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V:\Sales &amp; Marketing\Product &amp; Industry\1 - Document Masters\Reasources Page\Tuatahi Service Provider Forecast Template\"/>
    </mc:Choice>
  </mc:AlternateContent>
  <xr:revisionPtr revIDLastSave="0" documentId="13_ncr:1_{73F2413E-0FBC-4780-9C55-B63B29F0BEF6}" xr6:coauthVersionLast="47" xr6:coauthVersionMax="47" xr10:uidLastSave="{00000000-0000-0000-0000-000000000000}"/>
  <bookViews>
    <workbookView xWindow="-120" yWindow="-120" windowWidth="29040" windowHeight="17640" tabRatio="870" activeTab="1" xr2:uid="{00000000-000D-0000-FFFF-FFFF00000000}"/>
  </bookViews>
  <sheets>
    <sheet name="Instruction Sheet" sheetId="9" r:id="rId1"/>
    <sheet name="BAU Forecast " sheetId="24" r:id="rId2"/>
    <sheet name="Dates" sheetId="15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10km_LX">'[1]RBI exchanges'!$L$12</definedName>
    <definedName name="_120km_EZX">'[1]RBI exchanges'!$O$12</definedName>
    <definedName name="_40km_EX">'[1]RBI exchanges'!$M$12</definedName>
    <definedName name="_70km_ZX">'[1]RBI exchanges'!$N$12</definedName>
    <definedName name="_7450_Utilisation_Factor">[2]RBI!#REF!</definedName>
    <definedName name="Actuals2955">'[3]2955 Rev &amp; Costs'!$D$7:$P$63</definedName>
    <definedName name="Actuals3656" localSheetId="1">#REF!</definedName>
    <definedName name="Actuals3656">#REF!</definedName>
    <definedName name="Actuals4117">'[4]4117 Rev &amp; Costs'!$D$7:$P$62</definedName>
    <definedName name="Actuals4119">'[5]4119 Rev &amp; Costs'!$D$7:$P$62</definedName>
    <definedName name="Actualssky">'[6]3645 Rev &amp; Costs'!$D$7:$P$62</definedName>
    <definedName name="Average_fill_for_7356">[2]RBI!#REF!</definedName>
    <definedName name="Avergae_fill_for_7302">[2]RBI!#REF!</definedName>
    <definedName name="BBI" localSheetId="1">#REF!</definedName>
    <definedName name="BBI">#REF!</definedName>
    <definedName name="Breakpoint_1GE_to_10GE">[2]RBI!#REF!</definedName>
    <definedName name="Budget2955">'[3]2955Budget'!$D$7:$P$64</definedName>
    <definedName name="Budget3656" localSheetId="1">#REF!</definedName>
    <definedName name="Budget3656">#REF!</definedName>
    <definedName name="Budget4117">'[4]4117 Budget'!$D$7:$P$62</definedName>
    <definedName name="Budget4119">'[5]4119Budget'!$D$7:$P$63</definedName>
    <definedName name="Budgetsky">'[6]3645 Budget'!$D$7:$P$62</definedName>
    <definedName name="BW_All">[7]BW_All!$A$9:$BM$200</definedName>
    <definedName name="BW_Corp">[7]BW_Corp!$A$9:$BI$200</definedName>
    <definedName name="BW_CORPCS">[7]BW_CORPCS!$A$9:$BI$60</definedName>
    <definedName name="BW_CorpSol">[7]BW_CorpSol!$A$9:$BI$80</definedName>
    <definedName name="BW_DIV">[7]BW_DIV!$A$9:$BK$72</definedName>
    <definedName name="BW_KPI">[7]BW_KPI!$A$6:$BM$1450</definedName>
    <definedName name="BW_MobCorp">[7]BW_MobCorp!$A$9:$BI$50</definedName>
    <definedName name="BW_Seg">[7]BW_Seg!$A$9:$BH$230</definedName>
    <definedName name="BWact">'[8]BW PY'!$A:$IV</definedName>
    <definedName name="BWact2">'[8]BW ACt'!$A:$IV</definedName>
    <definedName name="BWActuals">'[9]BW - Actuals'!$A:$IV</definedName>
    <definedName name="BWFCST">'[8]BW Fcst'!$A:$IV</definedName>
    <definedName name="BWPY">'[9]BW - PY'!$A:$IV</definedName>
    <definedName name="BWRev">'[9]BW - Target'!$A:$IV</definedName>
    <definedName name="BWtar">[8]BWTarget!$A:$IV</definedName>
    <definedName name="Candidates">#REF!</definedName>
    <definedName name="CIR__Mbps">[2]RBI!#REF!</definedName>
    <definedName name="Cluster_List" localSheetId="1">#REF!</definedName>
    <definedName name="Cluster_List">#REF!</definedName>
    <definedName name="CORP_MONTH" localSheetId="1">#REF!</definedName>
    <definedName name="CORP_MONTH">#REF!</definedName>
    <definedName name="Corp_Prod" localSheetId="1">#REF!</definedName>
    <definedName name="Corp_Prod">#REF!</definedName>
    <definedName name="CORP_YEAR" localSheetId="1">#REF!</definedName>
    <definedName name="CORP_YEAR">#REF!</definedName>
    <definedName name="_xlnm.Criteria">#REF!</definedName>
    <definedName name="curr_mth">[7]Documentation!$D$17</definedName>
    <definedName name="Daily">Dates!$A$2:$A$579</definedName>
    <definedName name="_xlnm.Database">#REF!</definedName>
    <definedName name="Dec" localSheetId="1">#REF!</definedName>
    <definedName name="Dec">#REF!</definedName>
    <definedName name="DepnBudget">'[10]Budget Depn &amp; Labour Rec'!$C$4:$O$8</definedName>
    <definedName name="exception_level">[7]Documentation!$E$17</definedName>
    <definedName name="exception_level2">[7]Documentation!$E$18</definedName>
    <definedName name="exception_level3">[7]Documentation!$E$19</definedName>
    <definedName name="Exchange_List" localSheetId="1">#REF!</definedName>
    <definedName name="Exchange_List">#REF!</definedName>
    <definedName name="_xlnm.Extract">#REF!</definedName>
    <definedName name="FcstCOS">'[11]COS BW'!$BX$1:$CQ$65536</definedName>
    <definedName name="Fully_Costed_price_10GE">[2]RBI!#REF!</definedName>
    <definedName name="Fully_Costed_price_1GE">[2]RBI!#REF!</definedName>
    <definedName name="Lines_on_7302">[2]RBI!#REF!</definedName>
    <definedName name="Lines_on_7356">[2]RBI!#REF!</definedName>
    <definedName name="Major_to_Minor_10GE_or_1GE">[2]RBI!#REF!</definedName>
    <definedName name="Minimum_Lines_for_7302_for_GPON_and_100FX">[2]RBI!#REF!</definedName>
    <definedName name="Minimum_number_of_10GE_from_Minor_to_Major_RPOP">[2]RBI!#REF!</definedName>
    <definedName name="Minimum_number_of_GE_per_7302_or_7330">[2]RBI!#REF!</definedName>
    <definedName name="Months">Dates!$H$2:$H$84</definedName>
    <definedName name="Number_of_7356_per_7330_RA">[2]RBI!#REF!</definedName>
    <definedName name="RevenueActuals3656" localSheetId="1">#REF!</definedName>
    <definedName name="RevenueActuals3656">#REF!</definedName>
    <definedName name="RevenueBudget3656" localSheetId="1">#REF!</definedName>
    <definedName name="RevenueBudget3656">#REF!</definedName>
    <definedName name="SAPBEXrevision" hidden="1">2</definedName>
    <definedName name="SAPBEXsysID" hidden="1">"PBW"</definedName>
    <definedName name="SAPBEXwbID" hidden="1">"3OIMKQRNXJYD1AF4D61T8XO9G"</definedName>
    <definedName name="sdf">#REF!</definedName>
    <definedName name="Service_take_Rate">[2]RBI!#REF!</definedName>
    <definedName name="SFP_Price_Weighted_Average">[2]RBI!#REF!</definedName>
    <definedName name="SL01C01HND">-1</definedName>
    <definedName name="SL01C02HND">-1</definedName>
    <definedName name="SL01R01HND">-1</definedName>
    <definedName name="SL01R02HND">-1</definedName>
    <definedName name="SL01R03HND">-1</definedName>
    <definedName name="SL01VIEWHND">-1</definedName>
    <definedName name="solver_adj" localSheetId="1" hidden="1">#REF!,#REF!</definedName>
    <definedName name="solver_adj" hidden="1">#REF!,#REF!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localSheetId="1" hidden="1">#REF!</definedName>
    <definedName name="solver_lhs1" hidden="1">#REF!</definedName>
    <definedName name="solver_lhs2" localSheetId="1" hidden="1">#REF!</definedName>
    <definedName name="solver_lhs2" hidden="1">#REF!</definedName>
    <definedName name="solver_lin" hidden="1">2</definedName>
    <definedName name="solver_neg" hidden="1">2</definedName>
    <definedName name="solver_num" hidden="1">2</definedName>
    <definedName name="solver_nwt" hidden="1">1</definedName>
    <definedName name="solver_opt" localSheetId="1" hidden="1">#REF!</definedName>
    <definedName name="solver_opt" hidden="1">#REF!</definedName>
    <definedName name="solver_pre" hidden="1">0.000001</definedName>
    <definedName name="solver_rel1" hidden="1">3</definedName>
    <definedName name="solver_rel2" hidden="1">3</definedName>
    <definedName name="solver_rhs1" hidden="1">0</definedName>
    <definedName name="solver_rhs2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</definedName>
    <definedName name="SXBNDDSP">0</definedName>
    <definedName name="TableName">"Dummy"</definedName>
    <definedName name="TargetCOS">'[11]COS BW'!$AX$1:$BS$65536</definedName>
    <definedName name="TITLE12" localSheetId="1">_xll.SUBNM("telecom:RevenueExplaining","","[ZREVE].[Y]","Description")</definedName>
    <definedName name="TITLE12">_xll.SUBNM("telecom:RevenueExplaining","","[ZREVE].[Y]","Description")</definedName>
    <definedName name="TITLE14" localSheetId="1">_xll.SUBNM("telecom:rev_values","","Value")</definedName>
    <definedName name="TITLE14">_xll.SUBNM("telecom:rev_values","","Value")</definedName>
    <definedName name="TITLE15" localSheetId="1">_xll.SUBNM("telecom:glaccount","default","[ZACCT                         TGCARET_EARN].[TGCATOT_REVNUE                  0HIER_NODE]","No &amp; Description")</definedName>
    <definedName name="TITLE15">_xll.SUBNM("telecom:glaccount","default","[ZACCT                         TGCARET_EARN].[TGCATOT_REVNUE                  0HIER_NODE]","No &amp; Description")</definedName>
    <definedName name="TITLE17" localSheetId="1">_xll.SUBNM("telecom:RevenueExplaining","","[ZREVE].[Y]","Description")</definedName>
    <definedName name="TITLE17">_xll.SUBNM("telecom:RevenueExplaining","","[ZREVE].[Y]","Description")</definedName>
    <definedName name="Totbud5701">[4]Essbase4117!$N$4:$Z$78</definedName>
    <definedName name="USD_NZD_Exchange_Rate">[2]RBI!#REF!</definedName>
    <definedName name="Weeks">Dates!$E$2:$E$84</definedName>
    <definedName name="WFRev">[12]BWRevenue!$AO$1:$BF$65536</definedName>
    <definedName name="X_name">#REF!</definedName>
    <definedName name="yeardays">[7]Tables!$C$1:$H$5</definedName>
    <definedName name="YesNo">'Instruction Sheet'!$J$1:$J$2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4" l="1"/>
  <c r="E3" i="24" s="1"/>
  <c r="F3" i="24" s="1"/>
  <c r="G3" i="24" s="1"/>
  <c r="H3" i="24" s="1"/>
  <c r="I3" i="24" s="1"/>
  <c r="J3" i="24" s="1"/>
  <c r="K3" i="24" s="1"/>
  <c r="L3" i="24" s="1"/>
  <c r="M3" i="24" s="1"/>
  <c r="N3" i="24" s="1"/>
  <c r="O3" i="24" s="1"/>
  <c r="C2" i="15" l="1"/>
  <c r="C3" i="15"/>
  <c r="E3" i="15"/>
  <c r="C4" i="15"/>
  <c r="E4" i="15"/>
  <c r="E5" i="15" s="1"/>
  <c r="E6" i="15" s="1"/>
  <c r="E7" i="15" s="1"/>
  <c r="E8" i="15" s="1"/>
  <c r="E9" i="15" s="1"/>
  <c r="E10" i="15" s="1"/>
  <c r="E11" i="15" s="1"/>
  <c r="E12" i="15" s="1"/>
  <c r="E13" i="15" s="1"/>
  <c r="E14" i="15" s="1"/>
  <c r="E15" i="15" s="1"/>
  <c r="E16" i="15" s="1"/>
  <c r="E17" i="15" s="1"/>
  <c r="E18" i="15" s="1"/>
  <c r="E19" i="15" s="1"/>
  <c r="E20" i="15" s="1"/>
  <c r="E21" i="15" s="1"/>
  <c r="E22" i="15" s="1"/>
  <c r="E23" i="15" s="1"/>
  <c r="E24" i="15" s="1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E50" i="15" s="1"/>
  <c r="E51" i="15" s="1"/>
  <c r="E52" i="15" s="1"/>
  <c r="E53" i="15" s="1"/>
  <c r="E54" i="15" s="1"/>
  <c r="E55" i="15" s="1"/>
  <c r="E56" i="15" s="1"/>
  <c r="E57" i="15" s="1"/>
  <c r="E58" i="15" s="1"/>
  <c r="E59" i="15" s="1"/>
  <c r="E60" i="15" s="1"/>
  <c r="E61" i="15" s="1"/>
  <c r="E62" i="15" s="1"/>
  <c r="E63" i="15" s="1"/>
  <c r="E64" i="15" s="1"/>
  <c r="E65" i="15" s="1"/>
  <c r="E66" i="15" s="1"/>
  <c r="E67" i="15" s="1"/>
  <c r="E68" i="15" s="1"/>
  <c r="E69" i="15" s="1"/>
  <c r="E70" i="15" s="1"/>
  <c r="E71" i="15" s="1"/>
  <c r="E72" i="15" s="1"/>
  <c r="E73" i="15" s="1"/>
  <c r="E74" i="15" s="1"/>
  <c r="E75" i="15" s="1"/>
  <c r="E76" i="15" s="1"/>
  <c r="E77" i="15" s="1"/>
  <c r="E78" i="15" s="1"/>
  <c r="E79" i="15" s="1"/>
  <c r="E80" i="15" s="1"/>
  <c r="E81" i="15" s="1"/>
  <c r="E82" i="15" s="1"/>
  <c r="E83" i="15" s="1"/>
  <c r="E84" i="15" s="1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8" i="15"/>
  <c r="C29" i="15"/>
  <c r="C30" i="15"/>
  <c r="C31" i="15"/>
  <c r="C32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4" i="15"/>
  <c r="C115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9" i="15"/>
  <c r="C500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t461587</author>
  </authors>
  <commentList>
    <comment ref="B5" authorId="0" shapeId="0" xr:uid="{00000000-0006-0000-0000-000001000000}">
      <text>
        <r>
          <rPr>
            <sz val="10"/>
            <color indexed="81"/>
            <rFont val="Tahoma"/>
            <charset val="1"/>
          </rPr>
          <t xml:space="preserve">Type the month &amp; year the forecast is submitted e.g. March 2022
</t>
        </r>
      </text>
    </comment>
  </commentList>
</comments>
</file>

<file path=xl/sharedStrings.xml><?xml version="1.0" encoding="utf-8"?>
<sst xmlns="http://schemas.openxmlformats.org/spreadsheetml/2006/main" count="795" uniqueCount="85">
  <si>
    <t>Submitted Forecast Date:</t>
  </si>
  <si>
    <t>Contact Name:</t>
  </si>
  <si>
    <t>Phone Number:</t>
  </si>
  <si>
    <t>Email Address:</t>
  </si>
  <si>
    <t>Holiday</t>
  </si>
  <si>
    <t>Contact Details:</t>
  </si>
  <si>
    <t>[Enter name of person to contact]</t>
  </si>
  <si>
    <t>[Enter contact phone number]</t>
  </si>
  <si>
    <t>[Enter contact email address]</t>
  </si>
  <si>
    <t>n</t>
  </si>
  <si>
    <t>Forecast Instructions</t>
  </si>
  <si>
    <t>When is the information required by:</t>
  </si>
  <si>
    <t>Where to supply the information once complete:</t>
  </si>
  <si>
    <t>Please complete the following:</t>
  </si>
  <si>
    <t>Please read the following instructions:</t>
  </si>
  <si>
    <t>Assistance:</t>
  </si>
  <si>
    <t>Feedback:</t>
  </si>
  <si>
    <t>Days</t>
  </si>
  <si>
    <t>Week commencing</t>
  </si>
  <si>
    <t>Months</t>
  </si>
  <si>
    <t>Saturday</t>
  </si>
  <si>
    <t>Sunday</t>
  </si>
  <si>
    <t>Monday</t>
  </si>
  <si>
    <t>Tuesday</t>
  </si>
  <si>
    <t>Wednesday</t>
  </si>
  <si>
    <t>Thursday</t>
  </si>
  <si>
    <t>Friday</t>
  </si>
  <si>
    <t>What is required of the Service Provider:</t>
  </si>
  <si>
    <t>BAU Forecast</t>
  </si>
  <si>
    <t>Candidate Area</t>
  </si>
  <si>
    <t xml:space="preserve"> </t>
  </si>
  <si>
    <t>Service Provider Name</t>
  </si>
  <si>
    <t>[Enter Service Provider Name]</t>
  </si>
  <si>
    <t>Bitstream 2 Ultra</t>
  </si>
  <si>
    <t>Bitstream 4</t>
  </si>
  <si>
    <t>Direct Fibre Access</t>
  </si>
  <si>
    <t>Fibre interconnection</t>
  </si>
  <si>
    <t>Co-location</t>
  </si>
  <si>
    <t>New</t>
  </si>
  <si>
    <t>Transfer</t>
  </si>
  <si>
    <t>Order  Type</t>
  </si>
  <si>
    <t>Product Type</t>
  </si>
  <si>
    <t>Bitstream 3,3A,3B</t>
  </si>
  <si>
    <t>Plan Change</t>
  </si>
  <si>
    <t>Handover Connection</t>
  </si>
  <si>
    <t>Other Area
(please select from drop down)</t>
  </si>
  <si>
    <t>Cambridge</t>
  </si>
  <si>
    <t>Eltham</t>
  </si>
  <si>
    <t>Hawera</t>
  </si>
  <si>
    <t>Huntly</t>
  </si>
  <si>
    <t>Inglewood</t>
  </si>
  <si>
    <t>Katikati</t>
  </si>
  <si>
    <t>Kihikihi</t>
  </si>
  <si>
    <t>Matangi</t>
  </si>
  <si>
    <t>Morrinsville</t>
  </si>
  <si>
    <t>Ngaruawahia</t>
  </si>
  <si>
    <t>Omokoroa</t>
  </si>
  <si>
    <t>Stratford</t>
  </si>
  <si>
    <t>Te Awamutu</t>
  </si>
  <si>
    <t>Te Kauwhata</t>
  </si>
  <si>
    <t>Te Puke</t>
  </si>
  <si>
    <t>Tirau</t>
  </si>
  <si>
    <t>Tokoroa</t>
  </si>
  <si>
    <t>Waitara</t>
  </si>
  <si>
    <t>Notes:</t>
  </si>
  <si>
    <t>List</t>
  </si>
  <si>
    <t>• Fill in the date, Service Provider name and contact details in the table above</t>
  </si>
  <si>
    <t>• The Columns D-O indicate the required information to be entered.</t>
  </si>
  <si>
    <t>• Forecasts are required for each Candidate Area, and any other area you would like to provide.</t>
  </si>
  <si>
    <t>• The Service Provider must use all reasonable endeavours to provide the LFC with accurate Forecasts.</t>
  </si>
  <si>
    <t>• Each Forecasting Report is to set out, for at least 6 calendar months following Month End, the Service Provider’s forecast for use of the Bitstream Service by reference to each applicable Candidate Area (each a Forecast Coverage Area). Months 1 to 6 are mandatory, but the Service Provider may also provide forecasts for Months 7 to 12 which will be treated as indicative by the LFC.</t>
  </si>
  <si>
    <t>• All forecasts are to be sent by the 8th business day after the preceding Month End.</t>
  </si>
  <si>
    <t>• Each forecast should be supplied to your Tuatahi First Fibre Account Manager</t>
  </si>
  <si>
    <t>• If any assistance is required to complete any forecast worksheet, please contact your Tuatahi First Fibre Account Manager</t>
  </si>
  <si>
    <t>• Please provide any feedback for possible improvements or problems found while completing each Forecast.</t>
  </si>
  <si>
    <t>• To add additional areas as required - just copy a group of rows above and paste</t>
  </si>
  <si>
    <t>• This forecast is based on when the orders will be placed</t>
  </si>
  <si>
    <t>Waikato</t>
  </si>
  <si>
    <t>Bay of Plenty</t>
  </si>
  <si>
    <t>Taranaki</t>
  </si>
  <si>
    <t>Whanganui - Manawatu</t>
  </si>
  <si>
    <t>Auckland</t>
  </si>
  <si>
    <t>PONFAS Distribution</t>
  </si>
  <si>
    <t xml:space="preserve">PONFAS Feeder Fibre Splitter </t>
  </si>
  <si>
    <t>• PONFAS only available in UFB1 areas.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</si>
</sst>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_-;\-* #,##0.0_-;_-* &quot;-&quot;??_-;_-@_-"/>
    <numFmt numFmtId="165" formatCode="#,##0,;[Red]\(#,##0,\)"/>
    <numFmt numFmtId="166" formatCode="#,##0;\(#,##0\)"/>
    <numFmt numFmtId="167" formatCode="#,##0.00;\(#,##0.00\)"/>
    <numFmt numFmtId="168" formatCode="00"/>
    <numFmt numFmtId="169" formatCode="0000"/>
    <numFmt numFmtId="170" formatCode="0.0000"/>
    <numFmt numFmtId="171" formatCode="0.0%"/>
    <numFmt numFmtId="172" formatCode="#,##0.0_ ;\-#,##0.0\ "/>
    <numFmt numFmtId="173" formatCode="#,##0.0_ ;[Red]\-#,##0.0\ "/>
    <numFmt numFmtId="174" formatCode="_-[$€-2]* #,##0.00_-;\-[$€-2]* #,##0.00_-;_-[$€-2]* &quot;-&quot;??_-"/>
    <numFmt numFmtId="175" formatCode="_(&quot;$&quot;* #,##0_);_(&quot;$&quot;* \(#,##0\);_(&quot;$&quot;* &quot;-&quot;_);_(@_)"/>
    <numFmt numFmtId="176" formatCode="[$-F800]dddd\,\ mmmm\ dd\,\ yyyy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Helv"/>
      <family val="2"/>
    </font>
    <font>
      <sz val="10"/>
      <name val="Palatino"/>
    </font>
    <font>
      <sz val="10"/>
      <name val="Geneva"/>
    </font>
    <font>
      <sz val="10"/>
      <color indexed="12"/>
      <name val="Arial"/>
      <family val="2"/>
    </font>
    <font>
      <sz val="10"/>
      <color indexed="11"/>
      <name val="Geneva"/>
    </font>
    <font>
      <b/>
      <i/>
      <sz val="8"/>
      <color indexed="10"/>
      <name val="Helvetica"/>
      <family val="2"/>
    </font>
    <font>
      <sz val="8"/>
      <name val="Helvetica"/>
      <family val="2"/>
    </font>
    <font>
      <b/>
      <sz val="20"/>
      <name val="Arial"/>
      <family val="2"/>
    </font>
    <font>
      <b/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b/>
      <sz val="9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20"/>
      <name val="Arial"/>
      <family val="2"/>
    </font>
    <font>
      <b/>
      <sz val="9"/>
      <color indexed="20"/>
      <name val="Arial"/>
      <family val="2"/>
    </font>
    <font>
      <sz val="10"/>
      <color indexed="53"/>
      <name val="Arial"/>
      <family val="2"/>
    </font>
    <font>
      <i/>
      <sz val="7"/>
      <color indexed="12"/>
      <name val="Times New Roman"/>
      <family val="1"/>
    </font>
    <font>
      <b/>
      <sz val="10"/>
      <name val="Geneva"/>
    </font>
    <font>
      <sz val="8"/>
      <color indexed="8"/>
      <name val="Trebuchet MS"/>
      <family val="2"/>
    </font>
    <font>
      <sz val="8"/>
      <name val="Trebuchet MS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color indexed="81"/>
      <name val="Tahoma"/>
      <charset val="1"/>
    </font>
    <font>
      <sz val="9"/>
      <name val="Arial"/>
      <family val="2"/>
    </font>
    <font>
      <sz val="9"/>
      <color indexed="8"/>
      <name val="Arial"/>
      <family val="2"/>
    </font>
    <font>
      <b/>
      <sz val="10"/>
      <color theme="0"/>
      <name val="Arial"/>
      <family val="2"/>
    </font>
    <font>
      <b/>
      <u/>
      <sz val="10"/>
      <name val="Arial"/>
      <family val="2"/>
    </font>
    <font>
      <b/>
      <sz val="18"/>
      <color theme="0"/>
      <name val="Arial"/>
      <family val="2"/>
    </font>
    <font>
      <b/>
      <sz val="11"/>
      <color rgb="FFED5320"/>
      <name val="Arial"/>
      <family val="2"/>
    </font>
    <font>
      <sz val="10"/>
      <color theme="0" tint="-0.499984740745262"/>
      <name val="Arial"/>
      <family val="2"/>
    </font>
    <font>
      <b/>
      <u/>
      <sz val="10"/>
      <color rgb="FFED5320"/>
      <name val="Arial"/>
      <family val="2"/>
    </font>
    <font>
      <b/>
      <i/>
      <sz val="9"/>
      <color indexed="8"/>
      <name val="Arial"/>
      <family val="2"/>
    </font>
    <font>
      <sz val="10"/>
      <color theme="0" tint="-0.249977111117893"/>
      <name val="Arial"/>
      <family val="2"/>
    </font>
    <font>
      <b/>
      <sz val="10"/>
      <color theme="0" tint="-0.249977111117893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13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gray0625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53"/>
        <bgColor indexed="64"/>
      </patternFill>
    </fill>
    <fill>
      <patternFill patternType="gray0625"/>
    </fill>
    <fill>
      <patternFill patternType="solid">
        <fgColor indexed="22"/>
        <bgColor indexed="64"/>
      </patternFill>
    </fill>
    <fill>
      <patternFill patternType="solid">
        <fgColor rgb="FF223838"/>
        <bgColor indexed="64"/>
      </patternFill>
    </fill>
    <fill>
      <patternFill patternType="solid">
        <fgColor rgb="FFF7F2F2"/>
        <bgColor indexed="64"/>
      </patternFill>
    </fill>
    <fill>
      <patternFill patternType="solid">
        <fgColor rgb="FFED532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/>
      <right/>
      <top style="thin">
        <color indexed="5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2">
    <xf numFmtId="0" fontId="0" fillId="0" borderId="0"/>
    <xf numFmtId="0" fontId="7" fillId="0" borderId="0"/>
    <xf numFmtId="165" fontId="2" fillId="0" borderId="1" applyBorder="0">
      <protection locked="0"/>
    </xf>
    <xf numFmtId="38" fontId="8" fillId="10" borderId="0" applyNumberFormat="0" applyFont="0" applyBorder="0" applyAlignment="0" applyProtection="0"/>
    <xf numFmtId="38" fontId="8" fillId="11" borderId="0" applyNumberFormat="0" applyFont="0" applyBorder="0" applyAlignment="0" applyProtection="0"/>
    <xf numFmtId="0" fontId="9" fillId="12" borderId="0" applyNumberFormat="0" applyFont="0" applyBorder="0" applyAlignment="0" applyProtection="0"/>
    <xf numFmtId="0" fontId="10" fillId="0" borderId="0" applyNumberFormat="0" applyFill="0" applyBorder="0" applyAlignment="0" applyProtection="0"/>
    <xf numFmtId="0" fontId="9" fillId="0" borderId="2" applyNumberFormat="0" applyFont="0" applyFill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8" fillId="0" borderId="3" applyFont="0" applyFill="0" applyBorder="0" applyAlignment="0" applyProtection="0"/>
    <xf numFmtId="169" fontId="8" fillId="0" borderId="0" applyFont="0" applyFill="0" applyBorder="0" applyAlignment="0" applyProtection="0"/>
    <xf numFmtId="15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9" fillId="0" borderId="4" applyNumberFormat="0" applyFont="0" applyFill="0" applyAlignment="0" applyProtection="0"/>
    <xf numFmtId="0" fontId="12" fillId="0" borderId="5" applyNumberFormat="0" applyFill="0" applyAlignment="0" applyProtection="0"/>
    <xf numFmtId="0" fontId="13" fillId="0" borderId="0" applyNumberFormat="0" applyAlignment="0" applyProtection="0"/>
    <xf numFmtId="0" fontId="14" fillId="13" borderId="6"/>
    <xf numFmtId="171" fontId="9" fillId="0" borderId="0" applyFont="0" applyFill="0" applyBorder="0" applyAlignment="0" applyProtection="0"/>
    <xf numFmtId="0" fontId="15" fillId="15" borderId="7" applyNumberFormat="0" applyBorder="0" applyProtection="0">
      <alignment horizontal="left" wrapText="1"/>
    </xf>
    <xf numFmtId="4" fontId="16" fillId="14" borderId="8" applyNumberFormat="0" applyProtection="0">
      <alignment vertical="center"/>
    </xf>
    <xf numFmtId="4" fontId="17" fillId="16" borderId="8" applyNumberFormat="0" applyProtection="0">
      <alignment vertical="center"/>
    </xf>
    <xf numFmtId="4" fontId="16" fillId="16" borderId="8" applyNumberFormat="0" applyProtection="0">
      <alignment horizontal="left" vertical="center" indent="1"/>
    </xf>
    <xf numFmtId="0" fontId="16" fillId="16" borderId="8" applyNumberFormat="0" applyProtection="0">
      <alignment horizontal="left" vertical="top" indent="1"/>
    </xf>
    <xf numFmtId="4" fontId="16" fillId="17" borderId="0" applyNumberFormat="0" applyProtection="0">
      <alignment horizontal="left" vertical="center" indent="1"/>
    </xf>
    <xf numFmtId="4" fontId="18" fillId="2" borderId="8" applyNumberFormat="0" applyProtection="0">
      <alignment horizontal="right" vertical="center"/>
    </xf>
    <xf numFmtId="4" fontId="18" fillId="3" borderId="8" applyNumberFormat="0" applyProtection="0">
      <alignment horizontal="right" vertical="center"/>
    </xf>
    <xf numFmtId="4" fontId="18" fillId="7" borderId="8" applyNumberFormat="0" applyProtection="0">
      <alignment horizontal="right" vertical="center"/>
    </xf>
    <xf numFmtId="4" fontId="18" fillId="5" borderId="8" applyNumberFormat="0" applyProtection="0">
      <alignment horizontal="right" vertical="center"/>
    </xf>
    <xf numFmtId="4" fontId="18" fillId="6" borderId="8" applyNumberFormat="0" applyProtection="0">
      <alignment horizontal="right" vertical="center"/>
    </xf>
    <xf numFmtId="4" fontId="18" fillId="9" borderId="8" applyNumberFormat="0" applyProtection="0">
      <alignment horizontal="right" vertical="center"/>
    </xf>
    <xf numFmtId="4" fontId="18" fillId="8" borderId="8" applyNumberFormat="0" applyProtection="0">
      <alignment horizontal="right" vertical="center"/>
    </xf>
    <xf numFmtId="4" fontId="18" fillId="18" borderId="8" applyNumberFormat="0" applyProtection="0">
      <alignment horizontal="right" vertical="center"/>
    </xf>
    <xf numFmtId="4" fontId="18" fillId="4" borderId="8" applyNumberFormat="0" applyProtection="0">
      <alignment horizontal="right" vertical="center"/>
    </xf>
    <xf numFmtId="4" fontId="16" fillId="19" borderId="9" applyNumberFormat="0" applyProtection="0">
      <alignment horizontal="left" vertical="center" indent="1"/>
    </xf>
    <xf numFmtId="4" fontId="18" fillId="20" borderId="0" applyNumberFormat="0" applyProtection="0">
      <alignment horizontal="left" vertical="center" indent="1"/>
    </xf>
    <xf numFmtId="4" fontId="19" fillId="21" borderId="0" applyNumberFormat="0" applyProtection="0">
      <alignment horizontal="left" vertical="center" indent="1"/>
    </xf>
    <xf numFmtId="4" fontId="18" fillId="22" borderId="8" applyNumberFormat="0" applyProtection="0">
      <alignment horizontal="right" vertical="center"/>
    </xf>
    <xf numFmtId="4" fontId="20" fillId="20" borderId="0" applyNumberFormat="0" applyProtection="0">
      <alignment horizontal="left" vertical="center" indent="1"/>
    </xf>
    <xf numFmtId="4" fontId="20" fillId="17" borderId="0" applyNumberFormat="0" applyProtection="0">
      <alignment horizontal="left" vertical="center" indent="1"/>
    </xf>
    <xf numFmtId="0" fontId="2" fillId="21" borderId="8" applyNumberFormat="0" applyProtection="0">
      <alignment horizontal="left" vertical="center" indent="1"/>
    </xf>
    <xf numFmtId="0" fontId="2" fillId="21" borderId="8" applyNumberFormat="0" applyProtection="0">
      <alignment horizontal="left" vertical="top" indent="1"/>
    </xf>
    <xf numFmtId="0" fontId="2" fillId="17" borderId="8" applyNumberFormat="0" applyProtection="0">
      <alignment horizontal="left" vertical="center" indent="1"/>
    </xf>
    <xf numFmtId="0" fontId="2" fillId="17" borderId="8" applyNumberFormat="0" applyProtection="0">
      <alignment horizontal="left" vertical="top" indent="1"/>
    </xf>
    <xf numFmtId="0" fontId="2" fillId="23" borderId="8" applyNumberFormat="0" applyProtection="0">
      <alignment horizontal="left" vertical="center" indent="1"/>
    </xf>
    <xf numFmtId="0" fontId="2" fillId="23" borderId="8" applyNumberFormat="0" applyProtection="0">
      <alignment horizontal="left" vertical="top" indent="1"/>
    </xf>
    <xf numFmtId="0" fontId="2" fillId="24" borderId="8" applyNumberFormat="0" applyProtection="0">
      <alignment horizontal="left" vertical="center" indent="1"/>
    </xf>
    <xf numFmtId="0" fontId="2" fillId="24" borderId="8" applyNumberFormat="0" applyProtection="0">
      <alignment horizontal="left" vertical="top" indent="1"/>
    </xf>
    <xf numFmtId="4" fontId="18" fillId="25" borderId="8" applyNumberFormat="0" applyProtection="0">
      <alignment vertical="center"/>
    </xf>
    <xf numFmtId="4" fontId="21" fillId="25" borderId="8" applyNumberFormat="0" applyProtection="0">
      <alignment vertical="center"/>
    </xf>
    <xf numFmtId="4" fontId="18" fillId="25" borderId="8" applyNumberFormat="0" applyProtection="0">
      <alignment horizontal="left" vertical="center" indent="1"/>
    </xf>
    <xf numFmtId="0" fontId="18" fillId="25" borderId="8" applyNumberFormat="0" applyProtection="0">
      <alignment horizontal="left" vertical="top" indent="1"/>
    </xf>
    <xf numFmtId="4" fontId="18" fillId="20" borderId="8" applyNumberFormat="0" applyProtection="0">
      <alignment horizontal="right" vertical="center"/>
    </xf>
    <xf numFmtId="4" fontId="21" fillId="20" borderId="8" applyNumberFormat="0" applyProtection="0">
      <alignment horizontal="right" vertical="center"/>
    </xf>
    <xf numFmtId="4" fontId="18" fillId="22" borderId="8" applyNumberFormat="0" applyProtection="0">
      <alignment horizontal="left" vertical="center" indent="1"/>
    </xf>
    <xf numFmtId="0" fontId="18" fillId="17" borderId="8" applyNumberFormat="0" applyProtection="0">
      <alignment horizontal="left" vertical="top" indent="1"/>
    </xf>
    <xf numFmtId="4" fontId="22" fillId="26" borderId="0" applyNumberFormat="0" applyProtection="0">
      <alignment horizontal="left" vertical="center" indent="1"/>
    </xf>
    <xf numFmtId="4" fontId="23" fillId="20" borderId="8" applyNumberFormat="0" applyProtection="0">
      <alignment horizontal="right" vertical="center"/>
    </xf>
    <xf numFmtId="0" fontId="24" fillId="27" borderId="0"/>
    <xf numFmtId="0" fontId="25" fillId="28" borderId="0">
      <protection locked="0"/>
    </xf>
    <xf numFmtId="0" fontId="26" fillId="28" borderId="0"/>
    <xf numFmtId="0" fontId="26" fillId="28" borderId="0">
      <alignment wrapText="1"/>
    </xf>
    <xf numFmtId="0" fontId="24" fillId="29" borderId="10">
      <protection locked="0"/>
    </xf>
    <xf numFmtId="0" fontId="27" fillId="27" borderId="0">
      <alignment horizontal="left" wrapText="1"/>
    </xf>
    <xf numFmtId="0" fontId="28" fillId="30" borderId="0">
      <alignment horizontal="left"/>
    </xf>
    <xf numFmtId="0" fontId="28" fillId="31" borderId="0">
      <alignment horizontal="left"/>
    </xf>
    <xf numFmtId="0" fontId="29" fillId="32" borderId="6"/>
    <xf numFmtId="0" fontId="5" fillId="33" borderId="0">
      <alignment horizontal="left"/>
    </xf>
    <xf numFmtId="15" fontId="9" fillId="34" borderId="0" applyNumberFormat="0" applyFont="0" applyBorder="0" applyAlignment="0" applyProtection="0"/>
    <xf numFmtId="175" fontId="30" fillId="0" borderId="0"/>
    <xf numFmtId="0" fontId="31" fillId="0" borderId="11" applyNumberFormat="0" applyFont="0" applyFill="0" applyAlignment="0" applyProtection="0"/>
    <xf numFmtId="172" fontId="8" fillId="0" borderId="1" applyFont="0" applyBorder="0">
      <alignment horizontal="center"/>
    </xf>
    <xf numFmtId="0" fontId="9" fillId="0" borderId="12" applyNumberFormat="0" applyFont="0" applyFill="0" applyAlignment="0" applyProtection="0"/>
    <xf numFmtId="0" fontId="9" fillId="0" borderId="0" applyNumberFormat="0" applyFont="0" applyFill="0" applyBorder="0" applyAlignment="0">
      <protection locked="0"/>
    </xf>
    <xf numFmtId="173" fontId="2" fillId="35" borderId="13" applyBorder="0"/>
    <xf numFmtId="0" fontId="9" fillId="0" borderId="0" applyNumberFormat="0" applyFont="0" applyFill="0" applyBorder="0" applyProtection="0">
      <alignment horizontal="center" vertical="top" wrapText="1"/>
    </xf>
    <xf numFmtId="0" fontId="35" fillId="0" borderId="0"/>
    <xf numFmtId="0" fontId="35" fillId="0" borderId="0"/>
    <xf numFmtId="0" fontId="1" fillId="0" borderId="0"/>
  </cellStyleXfs>
  <cellXfs count="72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right"/>
    </xf>
    <xf numFmtId="16" fontId="0" fillId="0" borderId="0" xfId="0" applyNumberFormat="1"/>
    <xf numFmtId="17" fontId="0" fillId="0" borderId="0" xfId="0" applyNumberFormat="1"/>
    <xf numFmtId="176" fontId="33" fillId="0" borderId="0" xfId="0" applyNumberFormat="1" applyFont="1"/>
    <xf numFmtId="0" fontId="39" fillId="36" borderId="17" xfId="0" applyFont="1" applyFill="1" applyBorder="1"/>
    <xf numFmtId="17" fontId="2" fillId="37" borderId="18" xfId="0" applyNumberFormat="1" applyFont="1" applyFill="1" applyBorder="1"/>
    <xf numFmtId="0" fontId="39" fillId="36" borderId="1" xfId="0" applyFont="1" applyFill="1" applyBorder="1"/>
    <xf numFmtId="176" fontId="18" fillId="37" borderId="13" xfId="0" applyNumberFormat="1" applyFont="1" applyFill="1" applyBorder="1" applyAlignment="1">
      <alignment horizontal="right"/>
    </xf>
    <xf numFmtId="0" fontId="34" fillId="36" borderId="1" xfId="0" applyFont="1" applyFill="1" applyBorder="1" applyAlignment="1">
      <alignment horizontal="left" indent="2"/>
    </xf>
    <xf numFmtId="0" fontId="34" fillId="36" borderId="16" xfId="0" applyFont="1" applyFill="1" applyBorder="1" applyAlignment="1">
      <alignment horizontal="left" indent="2"/>
    </xf>
    <xf numFmtId="176" fontId="18" fillId="37" borderId="19" xfId="0" applyNumberFormat="1" applyFont="1" applyFill="1" applyBorder="1" applyAlignment="1">
      <alignment horizontal="right"/>
    </xf>
    <xf numFmtId="176" fontId="2" fillId="0" borderId="0" xfId="0" applyNumberFormat="1" applyFont="1"/>
    <xf numFmtId="0" fontId="2" fillId="0" borderId="0" xfId="0" applyFont="1"/>
    <xf numFmtId="0" fontId="4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76" fontId="2" fillId="0" borderId="0" xfId="0" applyNumberFormat="1" applyFont="1" applyAlignment="1">
      <alignment horizontal="left"/>
    </xf>
    <xf numFmtId="176" fontId="2" fillId="37" borderId="13" xfId="0" applyNumberFormat="1" applyFont="1" applyFill="1" applyBorder="1" applyAlignment="1">
      <alignment horizontal="right"/>
    </xf>
    <xf numFmtId="1" fontId="39" fillId="36" borderId="0" xfId="0" applyNumberFormat="1" applyFont="1" applyFill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7" fillId="0" borderId="25" xfId="0" applyFont="1" applyBorder="1" applyAlignment="1">
      <alignment horizontal="center" vertical="center"/>
    </xf>
    <xf numFmtId="1" fontId="39" fillId="36" borderId="14" xfId="0" applyNumberFormat="1" applyFont="1" applyFill="1" applyBorder="1" applyAlignment="1">
      <alignment horizontal="center" vertical="center" wrapText="1"/>
    </xf>
    <xf numFmtId="17" fontId="39" fillId="36" borderId="17" xfId="0" applyNumberFormat="1" applyFont="1" applyFill="1" applyBorder="1" applyAlignment="1">
      <alignment horizontal="center" vertical="center"/>
    </xf>
    <xf numFmtId="1" fontId="38" fillId="0" borderId="26" xfId="0" applyNumberFormat="1" applyFont="1" applyBorder="1" applyAlignment="1">
      <alignment horizontal="left"/>
    </xf>
    <xf numFmtId="1" fontId="38" fillId="0" borderId="15" xfId="0" applyNumberFormat="1" applyFont="1" applyBorder="1" applyAlignment="1">
      <alignment horizontal="left"/>
    </xf>
    <xf numFmtId="1" fontId="38" fillId="0" borderId="27" xfId="0" applyNumberFormat="1" applyFont="1" applyBorder="1" applyAlignment="1">
      <alignment horizontal="left"/>
    </xf>
    <xf numFmtId="0" fontId="37" fillId="0" borderId="18" xfId="0" applyFont="1" applyBorder="1" applyAlignment="1">
      <alignment horizontal="center" vertical="center"/>
    </xf>
    <xf numFmtId="1" fontId="38" fillId="0" borderId="17" xfId="0" applyNumberFormat="1" applyFont="1" applyBorder="1" applyAlignment="1">
      <alignment horizontal="left"/>
    </xf>
    <xf numFmtId="0" fontId="44" fillId="0" borderId="0" xfId="0" applyFont="1" applyAlignment="1">
      <alignment horizontal="left"/>
    </xf>
    <xf numFmtId="176" fontId="44" fillId="0" borderId="0" xfId="0" applyNumberFormat="1" applyFont="1" applyAlignment="1">
      <alignment horizontal="left"/>
    </xf>
    <xf numFmtId="3" fontId="32" fillId="37" borderId="28" xfId="0" applyNumberFormat="1" applyFont="1" applyFill="1" applyBorder="1" applyAlignment="1">
      <alignment horizontal="center" vertical="center"/>
    </xf>
    <xf numFmtId="3" fontId="32" fillId="37" borderId="24" xfId="0" applyNumberFormat="1" applyFont="1" applyFill="1" applyBorder="1" applyAlignment="1">
      <alignment horizontal="center" vertical="center"/>
    </xf>
    <xf numFmtId="3" fontId="32" fillId="37" borderId="29" xfId="0" applyNumberFormat="1" applyFont="1" applyFill="1" applyBorder="1" applyAlignment="1">
      <alignment horizontal="center" vertical="center"/>
    </xf>
    <xf numFmtId="3" fontId="32" fillId="0" borderId="30" xfId="0" applyNumberFormat="1" applyFont="1" applyBorder="1" applyAlignment="1">
      <alignment horizontal="center" vertical="center"/>
    </xf>
    <xf numFmtId="3" fontId="32" fillId="0" borderId="4" xfId="0" applyNumberFormat="1" applyFont="1" applyBorder="1" applyAlignment="1">
      <alignment horizontal="center" vertical="center"/>
    </xf>
    <xf numFmtId="3" fontId="32" fillId="0" borderId="31" xfId="0" applyNumberFormat="1" applyFont="1" applyBorder="1" applyAlignment="1">
      <alignment horizontal="center" vertical="center"/>
    </xf>
    <xf numFmtId="3" fontId="32" fillId="37" borderId="30" xfId="0" applyNumberFormat="1" applyFont="1" applyFill="1" applyBorder="1" applyAlignment="1">
      <alignment horizontal="center" vertical="center"/>
    </xf>
    <xf numFmtId="3" fontId="32" fillId="37" borderId="4" xfId="0" applyNumberFormat="1" applyFont="1" applyFill="1" applyBorder="1" applyAlignment="1">
      <alignment horizontal="center" vertical="center"/>
    </xf>
    <xf numFmtId="3" fontId="32" fillId="37" borderId="31" xfId="0" applyNumberFormat="1" applyFont="1" applyFill="1" applyBorder="1" applyAlignment="1">
      <alignment horizontal="center" vertical="center"/>
    </xf>
    <xf numFmtId="3" fontId="32" fillId="0" borderId="20" xfId="0" applyNumberFormat="1" applyFont="1" applyBorder="1" applyAlignment="1">
      <alignment horizontal="center" vertical="center"/>
    </xf>
    <xf numFmtId="3" fontId="32" fillId="0" borderId="18" xfId="0" applyNumberFormat="1" applyFont="1" applyBorder="1" applyAlignment="1">
      <alignment horizontal="center" vertical="center"/>
    </xf>
    <xf numFmtId="3" fontId="32" fillId="0" borderId="34" xfId="0" applyNumberFormat="1" applyFont="1" applyBorder="1" applyAlignment="1">
      <alignment horizontal="center" vertical="center"/>
    </xf>
    <xf numFmtId="3" fontId="32" fillId="37" borderId="32" xfId="0" applyNumberFormat="1" applyFont="1" applyFill="1" applyBorder="1" applyAlignment="1">
      <alignment horizontal="center" vertical="center"/>
    </xf>
    <xf numFmtId="3" fontId="32" fillId="37" borderId="25" xfId="0" applyNumberFormat="1" applyFont="1" applyFill="1" applyBorder="1" applyAlignment="1">
      <alignment horizontal="center" vertical="center"/>
    </xf>
    <xf numFmtId="3" fontId="32" fillId="37" borderId="33" xfId="0" applyNumberFormat="1" applyFont="1" applyFill="1" applyBorder="1" applyAlignment="1">
      <alignment horizontal="center" vertical="center"/>
    </xf>
    <xf numFmtId="176" fontId="45" fillId="0" borderId="0" xfId="0" applyNumberFormat="1" applyFont="1"/>
    <xf numFmtId="0" fontId="40" fillId="0" borderId="0" xfId="0" applyFont="1"/>
    <xf numFmtId="0" fontId="46" fillId="0" borderId="0" xfId="81" applyFont="1"/>
    <xf numFmtId="0" fontId="47" fillId="0" borderId="0" xfId="81" applyFont="1"/>
    <xf numFmtId="0" fontId="42" fillId="0" borderId="0" xfId="0" applyFont="1"/>
    <xf numFmtId="3" fontId="32" fillId="37" borderId="20" xfId="0" applyNumberFormat="1" applyFont="1" applyFill="1" applyBorder="1" applyAlignment="1">
      <alignment horizontal="center" vertical="center"/>
    </xf>
    <xf numFmtId="3" fontId="32" fillId="37" borderId="18" xfId="0" applyNumberFormat="1" applyFont="1" applyFill="1" applyBorder="1" applyAlignment="1">
      <alignment horizontal="center" vertical="center"/>
    </xf>
    <xf numFmtId="3" fontId="32" fillId="37" borderId="34" xfId="0" applyNumberFormat="1" applyFont="1" applyFill="1" applyBorder="1" applyAlignment="1">
      <alignment horizontal="center" vertical="center"/>
    </xf>
    <xf numFmtId="0" fontId="41" fillId="38" borderId="0" xfId="0" applyFont="1" applyFill="1" applyAlignment="1">
      <alignment horizontal="center" vertical="top"/>
    </xf>
    <xf numFmtId="0" fontId="2" fillId="0" borderId="0" xfId="0" applyFont="1" applyAlignment="1">
      <alignment horizontal="left" vertical="top" wrapText="1"/>
    </xf>
    <xf numFmtId="0" fontId="37" fillId="0" borderId="2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43" fillId="0" borderId="22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</cellXfs>
  <cellStyles count="82">
    <cellStyle name="act&amp;bud" xfId="2" xr:uid="{00000000-0005-0000-0000-000000000000}"/>
    <cellStyle name="BackBlue" xfId="3" xr:uid="{00000000-0005-0000-0000-000001000000}"/>
    <cellStyle name="BackGreen" xfId="4" xr:uid="{00000000-0005-0000-0000-000002000000}"/>
    <cellStyle name="BackYellow" xfId="5" xr:uid="{00000000-0005-0000-0000-000003000000}"/>
    <cellStyle name="Blue" xfId="6" xr:uid="{00000000-0005-0000-0000-000004000000}"/>
    <cellStyle name="Bottom Line" xfId="7" xr:uid="{00000000-0005-0000-0000-000005000000}"/>
    <cellStyle name="Brackets" xfId="8" xr:uid="{00000000-0005-0000-0000-000006000000}"/>
    <cellStyle name="Brackets [0]" xfId="9" xr:uid="{00000000-0005-0000-0000-000007000000}"/>
    <cellStyle name="Brackets_ICT Rev_COS Bud 04_05 v4" xfId="10" xr:uid="{00000000-0005-0000-0000-000008000000}"/>
    <cellStyle name="Comma (0.0)" xfId="11" xr:uid="{00000000-0005-0000-0000-00000A000000}"/>
    <cellStyle name="Comma (0.000)" xfId="12" xr:uid="{00000000-0005-0000-0000-00000B000000}"/>
    <cellStyle name="Date" xfId="13" xr:uid="{00000000-0005-0000-0000-00000C000000}"/>
    <cellStyle name="Euro" xfId="14" xr:uid="{00000000-0005-0000-0000-00000D000000}"/>
    <cellStyle name="FX RATES" xfId="15" xr:uid="{00000000-0005-0000-0000-00000E000000}"/>
    <cellStyle name="Green" xfId="16" xr:uid="{00000000-0005-0000-0000-00000F000000}"/>
    <cellStyle name="Grid" xfId="17" xr:uid="{00000000-0005-0000-0000-000010000000}"/>
    <cellStyle name="Macro Heading" xfId="18" xr:uid="{00000000-0005-0000-0000-000011000000}"/>
    <cellStyle name="Macro Text" xfId="19" xr:uid="{00000000-0005-0000-0000-000012000000}"/>
    <cellStyle name="Name" xfId="20" xr:uid="{00000000-0005-0000-0000-000013000000}"/>
    <cellStyle name="Normal" xfId="0" builtinId="0"/>
    <cellStyle name="Normal 2" xfId="79" xr:uid="{00000000-0005-0000-0000-000015000000}"/>
    <cellStyle name="Normal 3" xfId="80" xr:uid="{00000000-0005-0000-0000-000016000000}"/>
    <cellStyle name="Normal 4" xfId="81" xr:uid="{00000000-0005-0000-0000-000017000000}"/>
    <cellStyle name="Percent (.0)" xfId="21" xr:uid="{00000000-0005-0000-0000-00001A000000}"/>
    <cellStyle name="Row Heading" xfId="22" xr:uid="{00000000-0005-0000-0000-00001B000000}"/>
    <cellStyle name="SAPBEXaggData" xfId="23" xr:uid="{00000000-0005-0000-0000-00001C000000}"/>
    <cellStyle name="SAPBEXaggDataEmph" xfId="24" xr:uid="{00000000-0005-0000-0000-00001D000000}"/>
    <cellStyle name="SAPBEXaggItem" xfId="25" xr:uid="{00000000-0005-0000-0000-00001E000000}"/>
    <cellStyle name="SAPBEXaggItemX" xfId="26" xr:uid="{00000000-0005-0000-0000-00001F000000}"/>
    <cellStyle name="SAPBEXchaText" xfId="27" xr:uid="{00000000-0005-0000-0000-000020000000}"/>
    <cellStyle name="SAPBEXexcBad7" xfId="28" xr:uid="{00000000-0005-0000-0000-000021000000}"/>
    <cellStyle name="SAPBEXexcBad8" xfId="29" xr:uid="{00000000-0005-0000-0000-000022000000}"/>
    <cellStyle name="SAPBEXexcBad9" xfId="30" xr:uid="{00000000-0005-0000-0000-000023000000}"/>
    <cellStyle name="SAPBEXexcCritical4" xfId="31" xr:uid="{00000000-0005-0000-0000-000024000000}"/>
    <cellStyle name="SAPBEXexcCritical5" xfId="32" xr:uid="{00000000-0005-0000-0000-000025000000}"/>
    <cellStyle name="SAPBEXexcCritical6" xfId="33" xr:uid="{00000000-0005-0000-0000-000026000000}"/>
    <cellStyle name="SAPBEXexcGood1" xfId="34" xr:uid="{00000000-0005-0000-0000-000027000000}"/>
    <cellStyle name="SAPBEXexcGood2" xfId="35" xr:uid="{00000000-0005-0000-0000-000028000000}"/>
    <cellStyle name="SAPBEXexcGood3" xfId="36" xr:uid="{00000000-0005-0000-0000-000029000000}"/>
    <cellStyle name="SAPBEXfilterDrill" xfId="37" xr:uid="{00000000-0005-0000-0000-00002A000000}"/>
    <cellStyle name="SAPBEXfilterItem" xfId="38" xr:uid="{00000000-0005-0000-0000-00002B000000}"/>
    <cellStyle name="SAPBEXfilterText" xfId="39" xr:uid="{00000000-0005-0000-0000-00002C000000}"/>
    <cellStyle name="SAPBEXformats" xfId="40" xr:uid="{00000000-0005-0000-0000-00002D000000}"/>
    <cellStyle name="SAPBEXheaderItem" xfId="41" xr:uid="{00000000-0005-0000-0000-00002E000000}"/>
    <cellStyle name="SAPBEXheaderText" xfId="42" xr:uid="{00000000-0005-0000-0000-00002F000000}"/>
    <cellStyle name="SAPBEXHLevel0" xfId="43" xr:uid="{00000000-0005-0000-0000-000030000000}"/>
    <cellStyle name="SAPBEXHLevel0X" xfId="44" xr:uid="{00000000-0005-0000-0000-000031000000}"/>
    <cellStyle name="SAPBEXHLevel1" xfId="45" xr:uid="{00000000-0005-0000-0000-000032000000}"/>
    <cellStyle name="SAPBEXHLevel1X" xfId="46" xr:uid="{00000000-0005-0000-0000-000033000000}"/>
    <cellStyle name="SAPBEXHLevel2" xfId="47" xr:uid="{00000000-0005-0000-0000-000034000000}"/>
    <cellStyle name="SAPBEXHLevel2X" xfId="48" xr:uid="{00000000-0005-0000-0000-000035000000}"/>
    <cellStyle name="SAPBEXHLevel3" xfId="49" xr:uid="{00000000-0005-0000-0000-000036000000}"/>
    <cellStyle name="SAPBEXHLevel3X" xfId="50" xr:uid="{00000000-0005-0000-0000-000037000000}"/>
    <cellStyle name="SAPBEXresData" xfId="51" xr:uid="{00000000-0005-0000-0000-000038000000}"/>
    <cellStyle name="SAPBEXresDataEmph" xfId="52" xr:uid="{00000000-0005-0000-0000-000039000000}"/>
    <cellStyle name="SAPBEXresItem" xfId="53" xr:uid="{00000000-0005-0000-0000-00003A000000}"/>
    <cellStyle name="SAPBEXresItemX" xfId="54" xr:uid="{00000000-0005-0000-0000-00003B000000}"/>
    <cellStyle name="SAPBEXstdData" xfId="55" xr:uid="{00000000-0005-0000-0000-00003C000000}"/>
    <cellStyle name="SAPBEXstdDataEmph" xfId="56" xr:uid="{00000000-0005-0000-0000-00003D000000}"/>
    <cellStyle name="SAPBEXstdItem" xfId="57" xr:uid="{00000000-0005-0000-0000-00003E000000}"/>
    <cellStyle name="SAPBEXstdItemX" xfId="58" xr:uid="{00000000-0005-0000-0000-00003F000000}"/>
    <cellStyle name="SAPBEXtitle" xfId="59" xr:uid="{00000000-0005-0000-0000-000040000000}"/>
    <cellStyle name="SAPBEXundefined" xfId="60" xr:uid="{00000000-0005-0000-0000-000041000000}"/>
    <cellStyle name="SEM-BPS-data" xfId="61" xr:uid="{00000000-0005-0000-0000-000042000000}"/>
    <cellStyle name="SEM-BPS-head" xfId="62" xr:uid="{00000000-0005-0000-0000-000043000000}"/>
    <cellStyle name="SEM-BPS-headdata" xfId="63" xr:uid="{00000000-0005-0000-0000-000044000000}"/>
    <cellStyle name="SEM-BPS-headkey" xfId="64" xr:uid="{00000000-0005-0000-0000-000045000000}"/>
    <cellStyle name="SEM-BPS-input-on" xfId="65" xr:uid="{00000000-0005-0000-0000-000046000000}"/>
    <cellStyle name="SEM-BPS-key" xfId="66" xr:uid="{00000000-0005-0000-0000-000047000000}"/>
    <cellStyle name="SEM-BPS-sub1" xfId="67" xr:uid="{00000000-0005-0000-0000-000048000000}"/>
    <cellStyle name="SEM-BPS-sub2" xfId="68" xr:uid="{00000000-0005-0000-0000-000049000000}"/>
    <cellStyle name="SEM-BPS-sub3" xfId="69" xr:uid="{00000000-0005-0000-0000-00004A000000}"/>
    <cellStyle name="SEM-BPS-total" xfId="70" xr:uid="{00000000-0005-0000-0000-00004B000000}"/>
    <cellStyle name="Shade" xfId="71" xr:uid="{00000000-0005-0000-0000-00004C000000}"/>
    <cellStyle name="Style 1" xfId="1" xr:uid="{00000000-0005-0000-0000-00004D000000}"/>
    <cellStyle name="SubCats_bpdatacapturemockup1.xls Chart 3" xfId="72" xr:uid="{00000000-0005-0000-0000-00004E000000}"/>
    <cellStyle name="Subtotal" xfId="73" xr:uid="{00000000-0005-0000-0000-00004F000000}"/>
    <cellStyle name="Thousands" xfId="74" xr:uid="{00000000-0005-0000-0000-000050000000}"/>
    <cellStyle name="Top Line" xfId="75" xr:uid="{00000000-0005-0000-0000-000051000000}"/>
    <cellStyle name="Unprotected" xfId="76" xr:uid="{00000000-0005-0000-0000-000052000000}"/>
    <cellStyle name="Var" xfId="77" xr:uid="{00000000-0005-0000-0000-000053000000}"/>
    <cellStyle name="Wrap" xfId="78" xr:uid="{00000000-0005-0000-0000-000054000000}"/>
  </cellStyles>
  <dxfs count="8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9" defaultPivotStyle="PivotStyleLight16"/>
  <colors>
    <mruColors>
      <color rgb="FFED5320"/>
      <color rgb="FF223838"/>
      <color rgb="FFF7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9525</xdr:rowOff>
    </xdr:from>
    <xdr:to>
      <xdr:col>4</xdr:col>
      <xdr:colOff>142875</xdr:colOff>
      <xdr:row>38</xdr:row>
      <xdr:rowOff>104775</xdr:rowOff>
    </xdr:to>
    <xdr:sp macro="" textlink="">
      <xdr:nvSpPr>
        <xdr:cNvPr id="1025" name="Rectangl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0" y="5657850"/>
          <a:ext cx="5010150" cy="1066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NZ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[enter feedback here]</a:t>
          </a:r>
          <a:endParaRPr lang="en-NZ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257176</xdr:colOff>
      <xdr:row>3</xdr:row>
      <xdr:rowOff>133351</xdr:rowOff>
    </xdr:from>
    <xdr:to>
      <xdr:col>9</xdr:col>
      <xdr:colOff>545362</xdr:colOff>
      <xdr:row>9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B0093D-9B1E-44AA-8197-79F45EA6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1" y="733426"/>
          <a:ext cx="3336186" cy="933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Documents%20and%20Settings/t500478/Local%20Settings/Temporary%20Internet%20Files/OLK1C2/Rural%20RBI%20Layer%202%20Network%20v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1\2001-02\Marketing\P.06%20Dec01\FPR\CPE%20COS%20Dec%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Reporting\FY%202005_2006\P01%20JUL05\Wired%20MU%20Report\0506%20Wired%20MU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Reporting\FY%202004_2005\P10%20April%202005\Wired%20Mu\WIRED_MU%20Apr%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500478\My%20Documents\Chorus2_Boundary_04_pd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t468110\Temporary%20Internet%20Files\OLK2B\Calling%20Cards%20COS%20Jan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t468110\Temporary%20Internet%20Files\OLK2B\YABBA%20COS%20Jan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t468110\Temporary%20Internet%20Files\OLK2B\Loyalty%20COS%20Jan%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t468110\Temporary%20Internet%20Files\OLK2B\COS_Sky%20Sep%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ocsonline1.telecom.tcnz.net/Monthly%20Reporting/FY%202005_2006/P01%20JUL05/Business/Backup%20of%20MR_Report_Official_July05.xlk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801183\Local%20Settings\Temporary%20Internet%20Files\OLK3\Monthly%20report%20-%20forecast%20pack%2005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468870\Local%20Settings\Temporary%20Internet%20Files\OLK28\Documents%20and%20Settings\t472865\Local%20Settings\Temporary%20Internet%20Files\OLK6A\Monthly%20report%20-%20actua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BI"/>
      <sheetName val="RBI exchanges"/>
      <sheetName val="UFB Minor POPs"/>
      <sheetName val="ISAMs off RBI exchanges"/>
      <sheetName val="Fibre Extension Areas"/>
      <sheetName val="Tier"/>
      <sheetName val="LLU exchanges (2)"/>
      <sheetName val="ISAM"/>
      <sheetName val="7450"/>
      <sheetName val="LLU Backhaul"/>
      <sheetName val="ALU 7450 Costs"/>
    </sheetNames>
    <sheetDataSet>
      <sheetData sheetId="0"/>
      <sheetData sheetId="1">
        <row r="12">
          <cell r="L12" t="e">
            <v>#VALUE!</v>
          </cell>
          <cell r="M12" t="e">
            <v>#VALUE!</v>
          </cell>
          <cell r="N12" t="e">
            <v>#VALUE!</v>
          </cell>
          <cell r="O12" t="e">
            <v>#VALUE!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 Selection"/>
      <sheetName val="Sum Total1"/>
      <sheetName val="Sum Rental "/>
      <sheetName val="5701 Costs"/>
      <sheetName val="Essbase5701 COS &amp; DC"/>
      <sheetName val="Essbase5701"/>
      <sheetName val="Sum Valet1"/>
      <sheetName val="5703 Costs"/>
      <sheetName val="Essbase5703 COS &amp; DC"/>
      <sheetName val="Essbase5703"/>
      <sheetName val="Sum Maint1"/>
      <sheetName val="5704 &amp; 5706 Costs"/>
      <sheetName val="Essbase5704 COS &amp; DC"/>
      <sheetName val="Essbase5704"/>
      <sheetName val="Essbase5706 COS &amp; DC"/>
      <sheetName val="Essbase5706"/>
      <sheetName val="Budget CPE"/>
      <sheetName val="Sum Sales1"/>
      <sheetName val="5705 Costs"/>
      <sheetName val="Essbase5705 COS &amp; DC"/>
      <sheetName val="Essbase5705"/>
      <sheetName val="Budget Depn &amp; Labour Rec"/>
      <sheetName val="Essbase Depn &amp; Lab Rec"/>
      <sheetName val="Actuals Rev"/>
      <sheetName val="Budget5701"/>
      <sheetName val="Sum MACS"/>
      <sheetName val="5710 Costs"/>
      <sheetName val="Essbase5710 COS &amp; DC"/>
      <sheetName val="Essbase5709"/>
      <sheetName val="Essbase5710"/>
      <sheetName val="Budget Rev"/>
      <sheetName val="Sum Total"/>
      <sheetName val="Sum Valet"/>
      <sheetName val="Sum Maint"/>
      <sheetName val="Sum Sales"/>
      <sheetName val="Sum Consult"/>
      <sheetName val="Sum Formuals"/>
      <sheetName val="Sum Consul1"/>
      <sheetName val="V_Lookup"/>
      <sheetName val="BW - Actuals"/>
      <sheetName val="BW - PY"/>
      <sheetName val="BW - Tar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</row>
        <row r="5">
          <cell r="C5">
            <v>195475</v>
          </cell>
          <cell r="D5">
            <v>-171649</v>
          </cell>
          <cell r="E5">
            <v>11913</v>
          </cell>
          <cell r="F5">
            <v>11913</v>
          </cell>
          <cell r="G5">
            <v>11913</v>
          </cell>
          <cell r="H5">
            <v>11913</v>
          </cell>
          <cell r="I5">
            <v>11912</v>
          </cell>
          <cell r="J5">
            <v>11912</v>
          </cell>
          <cell r="K5">
            <v>11912</v>
          </cell>
          <cell r="L5">
            <v>11912</v>
          </cell>
          <cell r="M5">
            <v>11912</v>
          </cell>
          <cell r="N5">
            <v>11912</v>
          </cell>
          <cell r="O5">
            <v>142950</v>
          </cell>
        </row>
        <row r="6">
          <cell r="C6" t="str">
            <v>0</v>
          </cell>
          <cell r="D6">
            <v>169152</v>
          </cell>
          <cell r="E6">
            <v>84435</v>
          </cell>
          <cell r="F6">
            <v>84435</v>
          </cell>
          <cell r="G6">
            <v>84435</v>
          </cell>
          <cell r="H6">
            <v>82681</v>
          </cell>
          <cell r="I6">
            <v>82681</v>
          </cell>
          <cell r="J6">
            <v>82681</v>
          </cell>
          <cell r="K6">
            <v>82681</v>
          </cell>
          <cell r="L6">
            <v>82680</v>
          </cell>
          <cell r="M6">
            <v>82680</v>
          </cell>
          <cell r="N6">
            <v>82680</v>
          </cell>
          <cell r="O6">
            <v>1001221</v>
          </cell>
        </row>
        <row r="7">
          <cell r="C7" t="str">
            <v>0</v>
          </cell>
          <cell r="D7">
            <v>191053</v>
          </cell>
          <cell r="E7">
            <v>82415</v>
          </cell>
          <cell r="F7">
            <v>82087</v>
          </cell>
          <cell r="G7">
            <v>80991</v>
          </cell>
          <cell r="H7">
            <v>80793</v>
          </cell>
          <cell r="I7">
            <v>80772</v>
          </cell>
          <cell r="J7">
            <v>79092</v>
          </cell>
          <cell r="K7">
            <v>76289</v>
          </cell>
          <cell r="L7">
            <v>74666</v>
          </cell>
          <cell r="M7">
            <v>73289</v>
          </cell>
          <cell r="N7">
            <v>73160</v>
          </cell>
          <cell r="O7">
            <v>974607</v>
          </cell>
        </row>
        <row r="8">
          <cell r="C8">
            <v>304083.33333333331</v>
          </cell>
          <cell r="D8">
            <v>304083.33333333331</v>
          </cell>
          <cell r="E8">
            <v>304083.33333333331</v>
          </cell>
          <cell r="F8">
            <v>304083.33333333331</v>
          </cell>
          <cell r="G8">
            <v>304083.33333333331</v>
          </cell>
          <cell r="H8">
            <v>304083.33333333331</v>
          </cell>
          <cell r="I8">
            <v>304083.33333333331</v>
          </cell>
          <cell r="J8">
            <v>304083.33333333331</v>
          </cell>
          <cell r="K8">
            <v>304083.33333333331</v>
          </cell>
          <cell r="L8">
            <v>304083.33333333331</v>
          </cell>
          <cell r="M8">
            <v>304083.33333333331</v>
          </cell>
          <cell r="N8">
            <v>304083.33333333331</v>
          </cell>
          <cell r="O8">
            <v>3649000.0000000005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KPD"/>
      <sheetName val="BW KPIs"/>
      <sheetName val="KPD Curr Year"/>
      <sheetName val="KPD PY"/>
      <sheetName val="KPD Cons Graphs"/>
      <sheetName val="KPD SE Graphs"/>
      <sheetName val="KPD ME Graphs"/>
      <sheetName val="KPD Corp Graphs"/>
      <sheetName val="KPD BBI Graphs"/>
      <sheetName val="High Level financials"/>
      <sheetName val="Fin Graphs"/>
      <sheetName val="Detail Financial"/>
      <sheetName val="Current Mth"/>
      <sheetName val="COS"/>
      <sheetName val="Current Year actuals"/>
      <sheetName val="PY Actuals - BW"/>
      <sheetName val="Rev BW"/>
      <sheetName val="COS BW"/>
      <sheetName val="COS Products"/>
      <sheetName val="BW DRC"/>
      <sheetName val="CurrentCodes"/>
      <sheetName val="Budget Depn &amp; Labour R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2">
          <cell r="AY2" t="str">
            <v>Version</v>
          </cell>
          <cell r="AZ2" t="str">
            <v>Target Expectation</v>
          </cell>
          <cell r="BY2" t="str">
            <v>Version</v>
          </cell>
          <cell r="BZ2" t="str">
            <v>Quarterly Forecast June</v>
          </cell>
        </row>
        <row r="3">
          <cell r="AY3" t="str">
            <v>Company Code</v>
          </cell>
          <cell r="AZ3" t="str">
            <v/>
          </cell>
          <cell r="BY3" t="str">
            <v>Company Code</v>
          </cell>
          <cell r="BZ3" t="str">
            <v/>
          </cell>
        </row>
        <row r="4">
          <cell r="AY4" t="str">
            <v>Partner Profit Centre</v>
          </cell>
          <cell r="AZ4" t="str">
            <v/>
          </cell>
          <cell r="BY4" t="str">
            <v>Partner Profit Centre</v>
          </cell>
          <cell r="BZ4" t="str">
            <v/>
          </cell>
        </row>
        <row r="5">
          <cell r="AY5" t="str">
            <v>Trading Partner</v>
          </cell>
          <cell r="AZ5" t="str">
            <v/>
          </cell>
          <cell r="BY5" t="str">
            <v>Trading Partner</v>
          </cell>
          <cell r="BZ5" t="str">
            <v/>
          </cell>
        </row>
        <row r="6">
          <cell r="AY6" t="str">
            <v>12 Months - Value</v>
          </cell>
          <cell r="AZ6" t="str">
            <v/>
          </cell>
          <cell r="BY6" t="str">
            <v>12 Months - Value</v>
          </cell>
          <cell r="BZ6" t="str">
            <v/>
          </cell>
        </row>
        <row r="7">
          <cell r="AY7" t="str">
            <v>Profit Centre</v>
          </cell>
          <cell r="AZ7" t="str">
            <v>TGCOXTRA, TGCOMKTG_ONLN, TGCOMKTG_CON, TGCOMKTG_SE, TGCOMKT_MECORP...</v>
          </cell>
          <cell r="BY7" t="str">
            <v>Profit Centre</v>
          </cell>
          <cell r="BZ7" t="str">
            <v>TGCOXTRA, TGCOMKTG_ONLN, TGCOMKTG_CON, TGCOMKTG_SE, TGCOMKT_MECORP...</v>
          </cell>
        </row>
        <row r="8">
          <cell r="AY8" t="str">
            <v>GL Account</v>
          </cell>
          <cell r="AZ8" t="str">
            <v>TGCATOT_EXTCOS</v>
          </cell>
          <cell r="BY8" t="str">
            <v>GL Account</v>
          </cell>
          <cell r="BZ8" t="str">
            <v>TGCATOT_EXTCOS</v>
          </cell>
        </row>
        <row r="9">
          <cell r="AY9" t="str">
            <v>Product</v>
          </cell>
          <cell r="AZ9" t="str">
            <v/>
          </cell>
          <cell r="BY9" t="str">
            <v>Product</v>
          </cell>
          <cell r="BZ9" t="str">
            <v/>
          </cell>
        </row>
        <row r="10">
          <cell r="AX10">
            <v>1</v>
          </cell>
          <cell r="AY10">
            <v>2</v>
          </cell>
          <cell r="AZ10">
            <v>3</v>
          </cell>
          <cell r="BA10">
            <v>4</v>
          </cell>
          <cell r="BB10">
            <v>5</v>
          </cell>
          <cell r="BC10">
            <v>6</v>
          </cell>
          <cell r="BD10">
            <v>7</v>
          </cell>
          <cell r="BE10">
            <v>8</v>
          </cell>
          <cell r="BF10">
            <v>9</v>
          </cell>
          <cell r="BG10">
            <v>10</v>
          </cell>
          <cell r="BH10">
            <v>11</v>
          </cell>
          <cell r="BI10">
            <v>12</v>
          </cell>
          <cell r="BJ10">
            <v>13</v>
          </cell>
          <cell r="BK10">
            <v>14</v>
          </cell>
          <cell r="BL10">
            <v>15</v>
          </cell>
          <cell r="BM10">
            <v>16</v>
          </cell>
          <cell r="BN10">
            <v>17</v>
          </cell>
          <cell r="BO10">
            <v>18</v>
          </cell>
          <cell r="BP10">
            <v>19</v>
          </cell>
          <cell r="BQ10">
            <v>20</v>
          </cell>
          <cell r="BX10">
            <v>1</v>
          </cell>
          <cell r="BY10">
            <v>2</v>
          </cell>
          <cell r="BZ10">
            <v>3</v>
          </cell>
          <cell r="CA10">
            <v>4</v>
          </cell>
          <cell r="CB10">
            <v>5</v>
          </cell>
          <cell r="CC10">
            <v>6</v>
          </cell>
          <cell r="CD10">
            <v>7</v>
          </cell>
          <cell r="CE10">
            <v>8</v>
          </cell>
          <cell r="CF10">
            <v>9</v>
          </cell>
          <cell r="CG10">
            <v>10</v>
          </cell>
          <cell r="CH10">
            <v>11</v>
          </cell>
          <cell r="CI10">
            <v>12</v>
          </cell>
          <cell r="CJ10">
            <v>13</v>
          </cell>
          <cell r="CK10">
            <v>14</v>
          </cell>
          <cell r="CL10">
            <v>15</v>
          </cell>
          <cell r="CM10">
            <v>16</v>
          </cell>
          <cell r="CN10">
            <v>17</v>
          </cell>
          <cell r="CO10">
            <v>18</v>
          </cell>
          <cell r="CP10">
            <v>19</v>
          </cell>
          <cell r="CQ10">
            <v>20</v>
          </cell>
        </row>
        <row r="11">
          <cell r="AY11" t="str">
            <v>Profit Centre</v>
          </cell>
          <cell r="AZ11" t="str">
            <v>GL Account</v>
          </cell>
          <cell r="BA11" t="str">
            <v>Product</v>
          </cell>
          <cell r="BC11" t="str">
            <v xml:space="preserve"> 2007 
July</v>
          </cell>
          <cell r="BD11" t="str">
            <v xml:space="preserve"> 2007 
August</v>
          </cell>
          <cell r="BE11" t="str">
            <v xml:space="preserve"> 2007 
September</v>
          </cell>
          <cell r="BF11" t="str">
            <v xml:space="preserve"> 2007 
October</v>
          </cell>
          <cell r="BG11" t="str">
            <v xml:space="preserve"> 2007 
November</v>
          </cell>
          <cell r="BH11" t="str">
            <v xml:space="preserve"> 2007 
December</v>
          </cell>
          <cell r="BI11" t="str">
            <v xml:space="preserve"> 2007 
January</v>
          </cell>
          <cell r="BJ11" t="str">
            <v xml:space="preserve"> 2007 
February</v>
          </cell>
          <cell r="BK11" t="str">
            <v xml:space="preserve"> 2007 
March</v>
          </cell>
          <cell r="BL11" t="str">
            <v xml:space="preserve"> 2007 
April</v>
          </cell>
          <cell r="BM11" t="str">
            <v xml:space="preserve"> 2007 
May</v>
          </cell>
          <cell r="BN11" t="str">
            <v xml:space="preserve"> 2007 
June</v>
          </cell>
          <cell r="BO11" t="str">
            <v xml:space="preserve"> 2007 
O/Balance</v>
          </cell>
          <cell r="BP11" t="str">
            <v>YTD</v>
          </cell>
          <cell r="BQ11" t="str">
            <v>FY</v>
          </cell>
          <cell r="BY11" t="str">
            <v>Profit Centre</v>
          </cell>
          <cell r="BZ11" t="str">
            <v>GL Account</v>
          </cell>
          <cell r="CA11" t="str">
            <v>Product</v>
          </cell>
          <cell r="CC11" t="str">
            <v xml:space="preserve"> 2007 
July</v>
          </cell>
          <cell r="CD11" t="str">
            <v xml:space="preserve"> 2007 
August</v>
          </cell>
          <cell r="CE11" t="str">
            <v xml:space="preserve"> 2007 
September</v>
          </cell>
          <cell r="CF11" t="str">
            <v xml:space="preserve"> 2007 
October</v>
          </cell>
          <cell r="CG11" t="str">
            <v xml:space="preserve"> 2007 
November</v>
          </cell>
          <cell r="CH11" t="str">
            <v xml:space="preserve"> 2007 
December</v>
          </cell>
          <cell r="CI11" t="str">
            <v xml:space="preserve"> 2007 
January</v>
          </cell>
          <cell r="CJ11" t="str">
            <v xml:space="preserve"> 2007 
February</v>
          </cell>
          <cell r="CK11" t="str">
            <v xml:space="preserve"> 2007 
March</v>
          </cell>
          <cell r="CL11" t="str">
            <v xml:space="preserve"> 2007 
April</v>
          </cell>
          <cell r="CM11" t="str">
            <v xml:space="preserve"> 2007 
May</v>
          </cell>
          <cell r="CN11" t="str">
            <v xml:space="preserve"> 2007 
June</v>
          </cell>
          <cell r="CO11" t="str">
            <v xml:space="preserve"> 2007 
O/Balance</v>
          </cell>
          <cell r="CP11" t="str">
            <v>YTD</v>
          </cell>
          <cell r="CQ11" t="str">
            <v>FY</v>
          </cell>
        </row>
        <row r="12">
          <cell r="AX12" t="str">
            <v>Overall Result</v>
          </cell>
          <cell r="AY12" t="str">
            <v>Overall Result</v>
          </cell>
          <cell r="BC12">
            <v>6437723.1900000004</v>
          </cell>
          <cell r="BD12">
            <v>6308864.4699999997</v>
          </cell>
          <cell r="BE12">
            <v>6431203.9699999997</v>
          </cell>
          <cell r="BF12">
            <v>6982591.0099999998</v>
          </cell>
          <cell r="BG12">
            <v>7041109.9400000004</v>
          </cell>
          <cell r="BH12">
            <v>6927867.8899999997</v>
          </cell>
          <cell r="BI12">
            <v>6584016.7999999998</v>
          </cell>
          <cell r="BJ12">
            <v>7004274.5899999999</v>
          </cell>
          <cell r="BK12">
            <v>7245106.2000000002</v>
          </cell>
          <cell r="BL12">
            <v>7289158.9400000004</v>
          </cell>
          <cell r="BM12">
            <v>7446397.8499999996</v>
          </cell>
          <cell r="BN12">
            <v>8007685.9199999999</v>
          </cell>
          <cell r="BP12">
            <v>6437723.1900000004</v>
          </cell>
          <cell r="BQ12">
            <v>83706000.769999996</v>
          </cell>
          <cell r="BY12" t="str">
            <v>Overall Result</v>
          </cell>
          <cell r="CC12">
            <v>6443734.1399999997</v>
          </cell>
          <cell r="CD12">
            <v>6313221.9900000002</v>
          </cell>
          <cell r="CE12">
            <v>6433519.9699999997</v>
          </cell>
          <cell r="CF12">
            <v>6380026.2300000004</v>
          </cell>
          <cell r="CG12">
            <v>6439247.2800000003</v>
          </cell>
          <cell r="CH12">
            <v>6325947.0700000003</v>
          </cell>
          <cell r="CI12">
            <v>5981735.7999999998</v>
          </cell>
          <cell r="CJ12">
            <v>6401833.4400000004</v>
          </cell>
          <cell r="CK12">
            <v>6642538.6200000001</v>
          </cell>
          <cell r="CL12">
            <v>6686612.4199999999</v>
          </cell>
          <cell r="CM12">
            <v>6843938.71</v>
          </cell>
          <cell r="CN12">
            <v>7405182.7999999998</v>
          </cell>
          <cell r="CP12">
            <v>6443734.1399999997</v>
          </cell>
          <cell r="CQ12">
            <v>78297538.469999984</v>
          </cell>
        </row>
        <row r="13">
          <cell r="AX13" t="str">
            <v>TGCOMKTG_ONLN119100</v>
          </cell>
          <cell r="AY13" t="str">
            <v>TGCOMKTG_ONLN</v>
          </cell>
          <cell r="AZ13" t="str">
            <v>TGCATOT_EXTCOS</v>
          </cell>
          <cell r="BA13" t="str">
            <v>119100</v>
          </cell>
          <cell r="BB13" t="str">
            <v>Jetstream CPE Sales</v>
          </cell>
          <cell r="BC13">
            <v>1043099.26</v>
          </cell>
          <cell r="BD13">
            <v>1041515.92</v>
          </cell>
          <cell r="BE13">
            <v>1040121.07</v>
          </cell>
          <cell r="BF13">
            <v>1038587.25</v>
          </cell>
          <cell r="BG13">
            <v>1039122.23</v>
          </cell>
          <cell r="BH13">
            <v>1034195.88</v>
          </cell>
          <cell r="BI13">
            <v>709148.75</v>
          </cell>
          <cell r="BJ13">
            <v>1039651.17</v>
          </cell>
          <cell r="BK13">
            <v>1040302.34</v>
          </cell>
          <cell r="BL13">
            <v>1040023.93</v>
          </cell>
          <cell r="BM13">
            <v>1040907.5</v>
          </cell>
          <cell r="BN13">
            <v>1041093.89</v>
          </cell>
          <cell r="BP13">
            <v>1043099.26</v>
          </cell>
          <cell r="BQ13">
            <v>12147769.190000001</v>
          </cell>
          <cell r="BX13" t="str">
            <v>TGCOMKTG_ONLN119100</v>
          </cell>
          <cell r="BY13" t="str">
            <v>TGCOMKTG_ONLN</v>
          </cell>
          <cell r="BZ13" t="str">
            <v>TGCATOT_EXTCOS</v>
          </cell>
          <cell r="CA13" t="str">
            <v>119100</v>
          </cell>
          <cell r="CB13" t="str">
            <v>Jetstream CPE Sales</v>
          </cell>
          <cell r="CC13">
            <v>1043099.26</v>
          </cell>
          <cell r="CD13">
            <v>1041515.92</v>
          </cell>
          <cell r="CE13">
            <v>1040121.07</v>
          </cell>
          <cell r="CF13">
            <v>1038587.25</v>
          </cell>
          <cell r="CG13">
            <v>1039122.23</v>
          </cell>
          <cell r="CH13">
            <v>1034195.88</v>
          </cell>
          <cell r="CI13">
            <v>709148.75</v>
          </cell>
          <cell r="CJ13">
            <v>1039651.17</v>
          </cell>
          <cell r="CK13">
            <v>1040302.34</v>
          </cell>
          <cell r="CL13">
            <v>1040023.93</v>
          </cell>
          <cell r="CM13">
            <v>1040907.5</v>
          </cell>
          <cell r="CN13">
            <v>1041093.89</v>
          </cell>
          <cell r="CP13">
            <v>1043099.26</v>
          </cell>
          <cell r="CQ13">
            <v>12147769.190000001</v>
          </cell>
        </row>
        <row r="14">
          <cell r="AX14" t="str">
            <v>TGCOMKTG_ONLN153500</v>
          </cell>
          <cell r="AY14" t="str">
            <v>TGCOMKTG_ONLN</v>
          </cell>
          <cell r="AZ14" t="str">
            <v>TGCATOT_EXTCOS</v>
          </cell>
          <cell r="BA14" t="str">
            <v>153500</v>
          </cell>
          <cell r="BB14" t="str">
            <v>Jet Stream Access</v>
          </cell>
          <cell r="BC14">
            <v>6500</v>
          </cell>
          <cell r="BD14">
            <v>6500</v>
          </cell>
          <cell r="BE14">
            <v>6500</v>
          </cell>
          <cell r="BF14">
            <v>6500</v>
          </cell>
          <cell r="BG14">
            <v>6500</v>
          </cell>
          <cell r="BH14">
            <v>6500</v>
          </cell>
          <cell r="BI14">
            <v>6500</v>
          </cell>
          <cell r="BJ14">
            <v>6500</v>
          </cell>
          <cell r="BK14">
            <v>6500</v>
          </cell>
          <cell r="BL14">
            <v>6500</v>
          </cell>
          <cell r="BM14">
            <v>6500</v>
          </cell>
          <cell r="BN14">
            <v>6500</v>
          </cell>
          <cell r="BP14">
            <v>6500</v>
          </cell>
          <cell r="BQ14">
            <v>78000</v>
          </cell>
          <cell r="BX14" t="str">
            <v>TGCOMKTG_ONLN153500</v>
          </cell>
          <cell r="BY14" t="str">
            <v>TGCOMKTG_ONLN</v>
          </cell>
          <cell r="BZ14" t="str">
            <v>TGCATOT_EXTCOS</v>
          </cell>
          <cell r="CA14" t="str">
            <v>153500</v>
          </cell>
          <cell r="CB14" t="str">
            <v>Jet Stream Access</v>
          </cell>
          <cell r="CC14">
            <v>6500</v>
          </cell>
          <cell r="CD14">
            <v>6500</v>
          </cell>
          <cell r="CE14">
            <v>6500</v>
          </cell>
          <cell r="CF14">
            <v>6500</v>
          </cell>
          <cell r="CG14">
            <v>6500</v>
          </cell>
          <cell r="CH14">
            <v>6500</v>
          </cell>
          <cell r="CI14">
            <v>6500</v>
          </cell>
          <cell r="CJ14">
            <v>6500</v>
          </cell>
          <cell r="CK14">
            <v>6500</v>
          </cell>
          <cell r="CL14">
            <v>6500</v>
          </cell>
          <cell r="CM14">
            <v>6500</v>
          </cell>
          <cell r="CN14">
            <v>6500</v>
          </cell>
          <cell r="CP14">
            <v>6500</v>
          </cell>
          <cell r="CQ14">
            <v>78000</v>
          </cell>
        </row>
        <row r="15">
          <cell r="AX15" t="str">
            <v>TGCOMKTG_ONLN153560</v>
          </cell>
          <cell r="AY15" t="str">
            <v>TGCOMKTG_ONLN</v>
          </cell>
          <cell r="AZ15" t="str">
            <v>TGCATOT_EXTCOS</v>
          </cell>
          <cell r="BA15" t="str">
            <v>153560</v>
          </cell>
          <cell r="BB15" t="str">
            <v>Jetstream BCL General Access/Usage</v>
          </cell>
          <cell r="BC15">
            <v>495000</v>
          </cell>
          <cell r="BD15">
            <v>495000</v>
          </cell>
          <cell r="BE15">
            <v>495000</v>
          </cell>
          <cell r="BF15">
            <v>495000</v>
          </cell>
          <cell r="BG15">
            <v>495000</v>
          </cell>
          <cell r="BH15">
            <v>495000</v>
          </cell>
          <cell r="BI15">
            <v>495000</v>
          </cell>
          <cell r="BJ15">
            <v>495000</v>
          </cell>
          <cell r="BK15">
            <v>495000</v>
          </cell>
          <cell r="BL15">
            <v>495000</v>
          </cell>
          <cell r="BM15">
            <v>495000</v>
          </cell>
          <cell r="BN15">
            <v>495000</v>
          </cell>
          <cell r="BP15">
            <v>495000</v>
          </cell>
          <cell r="BQ15">
            <v>5940000</v>
          </cell>
          <cell r="BX15" t="str">
            <v>TGCOMKTG_ONLN153560</v>
          </cell>
          <cell r="BY15" t="str">
            <v>TGCOMKTG_ONLN</v>
          </cell>
          <cell r="BZ15" t="str">
            <v>TGCATOT_EXTCOS</v>
          </cell>
          <cell r="CA15" t="str">
            <v>153560</v>
          </cell>
          <cell r="CB15" t="str">
            <v>Jetstream BCL General Access/Usage</v>
          </cell>
          <cell r="CC15">
            <v>571000</v>
          </cell>
          <cell r="CD15">
            <v>571000</v>
          </cell>
          <cell r="CE15">
            <v>571000</v>
          </cell>
          <cell r="CF15">
            <v>571000</v>
          </cell>
          <cell r="CG15">
            <v>571000</v>
          </cell>
          <cell r="CH15">
            <v>571000</v>
          </cell>
          <cell r="CI15">
            <v>571000</v>
          </cell>
          <cell r="CJ15">
            <v>571000</v>
          </cell>
          <cell r="CK15">
            <v>571000</v>
          </cell>
          <cell r="CL15">
            <v>571000</v>
          </cell>
          <cell r="CM15">
            <v>571000</v>
          </cell>
          <cell r="CN15">
            <v>571000</v>
          </cell>
          <cell r="CP15">
            <v>571000</v>
          </cell>
          <cell r="CQ15">
            <v>6852000</v>
          </cell>
        </row>
        <row r="16">
          <cell r="AX16" t="str">
            <v>TGCOMKTG_ONLN153562</v>
          </cell>
          <cell r="AY16" t="str">
            <v>TGCOMKTG_ONLN</v>
          </cell>
          <cell r="AZ16" t="str">
            <v>TGCATOT_EXTCOS</v>
          </cell>
          <cell r="BA16" t="str">
            <v>153562</v>
          </cell>
          <cell r="BB16" t="str">
            <v>Jetstream BCL General CPE</v>
          </cell>
          <cell r="BC16">
            <v>46500</v>
          </cell>
          <cell r="BD16">
            <v>42625</v>
          </cell>
          <cell r="BE16">
            <v>41250</v>
          </cell>
          <cell r="BF16">
            <v>38500</v>
          </cell>
          <cell r="BG16">
            <v>41250</v>
          </cell>
          <cell r="BH16">
            <v>37125</v>
          </cell>
          <cell r="BI16">
            <v>37125</v>
          </cell>
          <cell r="BJ16">
            <v>38500</v>
          </cell>
          <cell r="BK16">
            <v>42625</v>
          </cell>
          <cell r="BL16">
            <v>35750</v>
          </cell>
          <cell r="BM16">
            <v>42625</v>
          </cell>
          <cell r="BN16">
            <v>541250</v>
          </cell>
          <cell r="BP16">
            <v>46500</v>
          </cell>
          <cell r="BQ16">
            <v>985125</v>
          </cell>
          <cell r="BX16" t="str">
            <v>TGCOMKTG_ONLN153562</v>
          </cell>
          <cell r="BY16" t="str">
            <v>TGCOMKTG_ONLN</v>
          </cell>
          <cell r="BZ16" t="str">
            <v>TGCATOT_EXTCOS</v>
          </cell>
          <cell r="CA16" t="str">
            <v>153562</v>
          </cell>
          <cell r="CB16" t="str">
            <v>Jetstream BCL General CPE</v>
          </cell>
          <cell r="CC16">
            <v>46500</v>
          </cell>
          <cell r="CD16">
            <v>42625</v>
          </cell>
          <cell r="CE16">
            <v>41250</v>
          </cell>
          <cell r="CF16">
            <v>38500</v>
          </cell>
          <cell r="CG16">
            <v>41250</v>
          </cell>
          <cell r="CH16">
            <v>37125</v>
          </cell>
          <cell r="CI16">
            <v>37125</v>
          </cell>
          <cell r="CJ16">
            <v>38500</v>
          </cell>
          <cell r="CK16">
            <v>42625</v>
          </cell>
          <cell r="CL16">
            <v>35750</v>
          </cell>
          <cell r="CM16">
            <v>42625</v>
          </cell>
          <cell r="CN16">
            <v>541250</v>
          </cell>
          <cell r="CP16">
            <v>46500</v>
          </cell>
          <cell r="CQ16">
            <v>985125</v>
          </cell>
        </row>
        <row r="17">
          <cell r="AX17" t="str">
            <v>TGCOMKTG_ONLN153573</v>
          </cell>
          <cell r="AY17" t="str">
            <v>TGCOMKTG_ONLN</v>
          </cell>
          <cell r="AZ17" t="str">
            <v>TGCATOT_EXTCOS</v>
          </cell>
          <cell r="BA17" t="str">
            <v>153573</v>
          </cell>
          <cell r="BB17" t="str">
            <v>WIFI Other</v>
          </cell>
          <cell r="BC17">
            <v>32333.33</v>
          </cell>
          <cell r="BD17">
            <v>32333.33</v>
          </cell>
          <cell r="BE17">
            <v>32333.33</v>
          </cell>
          <cell r="BF17">
            <v>32333.33</v>
          </cell>
          <cell r="BG17">
            <v>32333.33</v>
          </cell>
          <cell r="BH17">
            <v>32333.33</v>
          </cell>
          <cell r="BI17">
            <v>32333.33</v>
          </cell>
          <cell r="BJ17">
            <v>32333.33</v>
          </cell>
          <cell r="BK17">
            <v>32333.33</v>
          </cell>
          <cell r="BL17">
            <v>32333.33</v>
          </cell>
          <cell r="BM17">
            <v>32333.33</v>
          </cell>
          <cell r="BN17">
            <v>32333.33</v>
          </cell>
          <cell r="BP17">
            <v>32333.33</v>
          </cell>
          <cell r="BQ17">
            <v>387999.96000000014</v>
          </cell>
          <cell r="BX17" t="str">
            <v>TGCOMKTG_ONLN153573</v>
          </cell>
          <cell r="BY17" t="str">
            <v>TGCOMKTG_ONLN</v>
          </cell>
          <cell r="BZ17" t="str">
            <v>TGCATOT_EXTCOS</v>
          </cell>
          <cell r="CA17" t="str">
            <v>153573</v>
          </cell>
          <cell r="CB17" t="str">
            <v>WIFI Other</v>
          </cell>
          <cell r="CC17">
            <v>37333.33</v>
          </cell>
          <cell r="CD17">
            <v>37333.33</v>
          </cell>
          <cell r="CE17">
            <v>37333.33</v>
          </cell>
          <cell r="CF17">
            <v>37333.33</v>
          </cell>
          <cell r="CG17">
            <v>37333.33</v>
          </cell>
          <cell r="CH17">
            <v>37333.33</v>
          </cell>
          <cell r="CI17">
            <v>37333.33</v>
          </cell>
          <cell r="CJ17">
            <v>37333.33</v>
          </cell>
          <cell r="CK17">
            <v>37333.33</v>
          </cell>
          <cell r="CL17">
            <v>37333.33</v>
          </cell>
          <cell r="CM17">
            <v>37333.33</v>
          </cell>
          <cell r="CN17">
            <v>37333.33</v>
          </cell>
          <cell r="CP17">
            <v>37333.33</v>
          </cell>
          <cell r="CQ17">
            <v>447999.96000000014</v>
          </cell>
        </row>
        <row r="18">
          <cell r="AX18" t="str">
            <v>TGCOMKTG_ONLN313400</v>
          </cell>
          <cell r="AY18" t="str">
            <v>TGCOMKTG_ONLN</v>
          </cell>
          <cell r="AZ18" t="str">
            <v>TGCATOT_EXTCOS</v>
          </cell>
          <cell r="BA18" t="str">
            <v>313400</v>
          </cell>
          <cell r="BB18" t="str">
            <v>Other Services</v>
          </cell>
          <cell r="BF18">
            <v>227301.45</v>
          </cell>
          <cell r="BG18">
            <v>227301.44</v>
          </cell>
          <cell r="BH18">
            <v>227301.44</v>
          </cell>
          <cell r="BI18">
            <v>227301.45</v>
          </cell>
          <cell r="BJ18">
            <v>227301.44</v>
          </cell>
          <cell r="BK18">
            <v>227301.44</v>
          </cell>
          <cell r="BL18">
            <v>227301.45</v>
          </cell>
          <cell r="BM18">
            <v>227301.44</v>
          </cell>
          <cell r="BN18">
            <v>227301.45</v>
          </cell>
          <cell r="BP18">
            <v>0</v>
          </cell>
          <cell r="BQ18">
            <v>2045712.9999999998</v>
          </cell>
          <cell r="BX18" t="str">
            <v>TGCOMKTG_ONLNResult</v>
          </cell>
          <cell r="BY18" t="str">
            <v>TGCOMKTG_ONLN</v>
          </cell>
          <cell r="BZ18" t="str">
            <v>TGCATOT_EXTCOS</v>
          </cell>
          <cell r="CA18" t="str">
            <v>Result</v>
          </cell>
          <cell r="CC18">
            <v>1704432.59</v>
          </cell>
          <cell r="CD18">
            <v>1698974.25</v>
          </cell>
          <cell r="CE18">
            <v>1696204.4</v>
          </cell>
          <cell r="CF18">
            <v>1691920.58</v>
          </cell>
          <cell r="CG18">
            <v>1695205.56</v>
          </cell>
          <cell r="CH18">
            <v>1686154.21</v>
          </cell>
          <cell r="CI18">
            <v>1361107.08</v>
          </cell>
          <cell r="CJ18">
            <v>1692984.5</v>
          </cell>
          <cell r="CK18">
            <v>1697760.67</v>
          </cell>
          <cell r="CL18">
            <v>1690607.26</v>
          </cell>
          <cell r="CM18">
            <v>1698365.83</v>
          </cell>
          <cell r="CN18">
            <v>2197177.2200000002</v>
          </cell>
          <cell r="CP18">
            <v>1704432.59</v>
          </cell>
          <cell r="CQ18">
            <v>20510894.149999999</v>
          </cell>
        </row>
        <row r="19">
          <cell r="AX19" t="str">
            <v>TGCOMKTG_ONLNResult</v>
          </cell>
          <cell r="AY19" t="str">
            <v>TGCOMKTG_ONLN</v>
          </cell>
          <cell r="AZ19" t="str">
            <v>TGCATOT_EXTCOS</v>
          </cell>
          <cell r="BA19" t="str">
            <v>Result</v>
          </cell>
          <cell r="BC19">
            <v>1623432.59</v>
          </cell>
          <cell r="BD19">
            <v>1617974.25</v>
          </cell>
          <cell r="BE19">
            <v>1615204.4</v>
          </cell>
          <cell r="BF19">
            <v>1838222.03</v>
          </cell>
          <cell r="BG19">
            <v>1841507</v>
          </cell>
          <cell r="BH19">
            <v>1832455.65</v>
          </cell>
          <cell r="BI19">
            <v>1507408.53</v>
          </cell>
          <cell r="BJ19">
            <v>1839285.94</v>
          </cell>
          <cell r="BK19">
            <v>1844062.11</v>
          </cell>
          <cell r="BL19">
            <v>1836908.71</v>
          </cell>
          <cell r="BM19">
            <v>1844667.27</v>
          </cell>
          <cell r="BN19">
            <v>2343478.67</v>
          </cell>
          <cell r="BP19">
            <v>1623432.59</v>
          </cell>
          <cell r="BQ19">
            <v>21584607.149999999</v>
          </cell>
          <cell r="BX19" t="str">
            <v>TGCOMKTG_CON115500</v>
          </cell>
          <cell r="BY19" t="str">
            <v>TGCOMKTG_CON</v>
          </cell>
          <cell r="BZ19" t="str">
            <v>TGCATOT_EXTCOS</v>
          </cell>
          <cell r="CA19" t="str">
            <v>115500</v>
          </cell>
          <cell r="CB19" t="str">
            <v>Caller Display CPE Sales</v>
          </cell>
          <cell r="CC19">
            <v>4058.77</v>
          </cell>
          <cell r="CD19">
            <v>3940.6</v>
          </cell>
          <cell r="CE19">
            <v>3974.14</v>
          </cell>
          <cell r="CF19">
            <v>3991.17</v>
          </cell>
          <cell r="CG19">
            <v>3968.63</v>
          </cell>
          <cell r="CH19">
            <v>3977.98</v>
          </cell>
          <cell r="CI19">
            <v>3979.26</v>
          </cell>
          <cell r="CJ19">
            <v>3975.29</v>
          </cell>
          <cell r="CK19">
            <v>3977.51</v>
          </cell>
          <cell r="CL19">
            <v>3977.35</v>
          </cell>
          <cell r="CM19">
            <v>3976.72</v>
          </cell>
          <cell r="CN19">
            <v>3977.2</v>
          </cell>
          <cell r="CP19">
            <v>4058.77</v>
          </cell>
          <cell r="CQ19">
            <v>47774.62</v>
          </cell>
        </row>
        <row r="20">
          <cell r="AX20" t="str">
            <v>TGCOMKTG_CON115500</v>
          </cell>
          <cell r="AY20" t="str">
            <v>TGCOMKTG_CON</v>
          </cell>
          <cell r="AZ20" t="str">
            <v>TGCATOT_EXTCOS</v>
          </cell>
          <cell r="BA20" t="str">
            <v>115500</v>
          </cell>
          <cell r="BB20" t="str">
            <v>Caller Display CPE Sales</v>
          </cell>
          <cell r="BC20">
            <v>4058.77</v>
          </cell>
          <cell r="BD20">
            <v>3940.6</v>
          </cell>
          <cell r="BE20">
            <v>3974.14</v>
          </cell>
          <cell r="BF20">
            <v>3991.17</v>
          </cell>
          <cell r="BG20">
            <v>3968.63</v>
          </cell>
          <cell r="BH20">
            <v>3977.98</v>
          </cell>
          <cell r="BI20">
            <v>3979.26</v>
          </cell>
          <cell r="BJ20">
            <v>3975.29</v>
          </cell>
          <cell r="BK20">
            <v>3977.51</v>
          </cell>
          <cell r="BL20">
            <v>3977.35</v>
          </cell>
          <cell r="BM20">
            <v>3976.72</v>
          </cell>
          <cell r="BN20">
            <v>3977.2</v>
          </cell>
          <cell r="BP20">
            <v>4058.77</v>
          </cell>
          <cell r="BQ20">
            <v>47774.62</v>
          </cell>
          <cell r="BX20" t="str">
            <v>TGCOMKTG_CON115501</v>
          </cell>
          <cell r="BY20" t="str">
            <v>TGCOMKTG_CON</v>
          </cell>
          <cell r="BZ20" t="str">
            <v>TGCATOT_EXTCOS</v>
          </cell>
          <cell r="CA20" t="str">
            <v>115501</v>
          </cell>
          <cell r="CB20" t="str">
            <v>Cordless DECT Combo</v>
          </cell>
          <cell r="CC20">
            <v>3514.49</v>
          </cell>
          <cell r="CD20">
            <v>3453.13</v>
          </cell>
          <cell r="CE20">
            <v>3538.27</v>
          </cell>
          <cell r="CF20">
            <v>3501.96</v>
          </cell>
          <cell r="CG20">
            <v>3497.79</v>
          </cell>
          <cell r="CH20">
            <v>3512.67</v>
          </cell>
          <cell r="CI20">
            <v>3504.14</v>
          </cell>
          <cell r="CJ20">
            <v>3504.87</v>
          </cell>
          <cell r="CK20">
            <v>3507.23</v>
          </cell>
          <cell r="CL20">
            <v>3505.41</v>
          </cell>
          <cell r="CM20">
            <v>3505.84</v>
          </cell>
          <cell r="CN20">
            <v>3506.16</v>
          </cell>
          <cell r="CP20">
            <v>3514.49</v>
          </cell>
          <cell r="CQ20">
            <v>42051.959999999992</v>
          </cell>
        </row>
        <row r="21">
          <cell r="AX21" t="str">
            <v>TGCOMKTG_CON115501</v>
          </cell>
          <cell r="AY21" t="str">
            <v>TGCOMKTG_CON</v>
          </cell>
          <cell r="AZ21" t="str">
            <v>TGCATOT_EXTCOS</v>
          </cell>
          <cell r="BA21" t="str">
            <v>115501</v>
          </cell>
          <cell r="BB21" t="str">
            <v>Cordless DECT Combo</v>
          </cell>
          <cell r="BC21">
            <v>3514.49</v>
          </cell>
          <cell r="BD21">
            <v>3453.13</v>
          </cell>
          <cell r="BE21">
            <v>3538.27</v>
          </cell>
          <cell r="BF21">
            <v>3501.96</v>
          </cell>
          <cell r="BG21">
            <v>3497.79</v>
          </cell>
          <cell r="BH21">
            <v>3512.67</v>
          </cell>
          <cell r="BI21">
            <v>3504.14</v>
          </cell>
          <cell r="BJ21">
            <v>3504.87</v>
          </cell>
          <cell r="BK21">
            <v>3507.23</v>
          </cell>
          <cell r="BL21">
            <v>3505.41</v>
          </cell>
          <cell r="BM21">
            <v>3505.84</v>
          </cell>
          <cell r="BN21">
            <v>3506.16</v>
          </cell>
          <cell r="BP21">
            <v>3514.49</v>
          </cell>
          <cell r="BQ21">
            <v>42051.959999999992</v>
          </cell>
          <cell r="BX21" t="str">
            <v>TGCOMKTG_CON115502</v>
          </cell>
          <cell r="BY21" t="str">
            <v>TGCOMKTG_CON</v>
          </cell>
          <cell r="BZ21" t="str">
            <v>TGCATOT_EXTCOS</v>
          </cell>
          <cell r="CA21" t="str">
            <v>115502</v>
          </cell>
          <cell r="CB21" t="str">
            <v>Caller Display Unit DA005</v>
          </cell>
          <cell r="CC21">
            <v>4143.3900000000003</v>
          </cell>
          <cell r="CD21">
            <v>4185.01</v>
          </cell>
          <cell r="CE21">
            <v>4180.57</v>
          </cell>
          <cell r="CF21">
            <v>4169.66</v>
          </cell>
          <cell r="CG21">
            <v>4178.41</v>
          </cell>
          <cell r="CH21">
            <v>4176.21</v>
          </cell>
          <cell r="CI21">
            <v>4174.76</v>
          </cell>
          <cell r="CJ21">
            <v>4176.46</v>
          </cell>
          <cell r="CK21">
            <v>4175.8100000000004</v>
          </cell>
          <cell r="CL21">
            <v>4175.68</v>
          </cell>
          <cell r="CM21">
            <v>4175.99</v>
          </cell>
          <cell r="CN21">
            <v>4175.83</v>
          </cell>
          <cell r="CP21">
            <v>4143.3900000000003</v>
          </cell>
          <cell r="CQ21">
            <v>50087.78</v>
          </cell>
        </row>
        <row r="22">
          <cell r="AX22" t="str">
            <v>TGCOMKTG_CON115502</v>
          </cell>
          <cell r="AY22" t="str">
            <v>TGCOMKTG_CON</v>
          </cell>
          <cell r="AZ22" t="str">
            <v>TGCATOT_EXTCOS</v>
          </cell>
          <cell r="BA22" t="str">
            <v>115502</v>
          </cell>
          <cell r="BB22" t="str">
            <v>Caller Display Unit DA005</v>
          </cell>
          <cell r="BC22">
            <v>4143.3900000000003</v>
          </cell>
          <cell r="BD22">
            <v>4185.01</v>
          </cell>
          <cell r="BE22">
            <v>4180.57</v>
          </cell>
          <cell r="BF22">
            <v>4169.66</v>
          </cell>
          <cell r="BG22">
            <v>4178.41</v>
          </cell>
          <cell r="BH22">
            <v>4176.21</v>
          </cell>
          <cell r="BI22">
            <v>4174.76</v>
          </cell>
          <cell r="BJ22">
            <v>4176.46</v>
          </cell>
          <cell r="BK22">
            <v>4175.8100000000004</v>
          </cell>
          <cell r="BL22">
            <v>4175.68</v>
          </cell>
          <cell r="BM22">
            <v>4175.99</v>
          </cell>
          <cell r="BN22">
            <v>4175.83</v>
          </cell>
          <cell r="BP22">
            <v>4143.3900000000003</v>
          </cell>
          <cell r="BQ22">
            <v>50087.78</v>
          </cell>
          <cell r="BX22" t="str">
            <v>TGCOMKTG_CON115503</v>
          </cell>
          <cell r="BY22" t="str">
            <v>TGCOMKTG_CON</v>
          </cell>
          <cell r="BZ22" t="str">
            <v>TGCATOT_EXTCOS</v>
          </cell>
          <cell r="CA22" t="str">
            <v>115503</v>
          </cell>
          <cell r="CB22" t="str">
            <v>Uniden Phone FP099</v>
          </cell>
          <cell r="CC22">
            <v>3355.09</v>
          </cell>
          <cell r="CD22">
            <v>3561.59</v>
          </cell>
          <cell r="CE22">
            <v>3489.54</v>
          </cell>
          <cell r="CF22">
            <v>3468.74</v>
          </cell>
          <cell r="CG22">
            <v>3506.62</v>
          </cell>
          <cell r="CH22">
            <v>3488.3</v>
          </cell>
          <cell r="CI22">
            <v>3487.89</v>
          </cell>
          <cell r="CJ22">
            <v>3494.27</v>
          </cell>
          <cell r="CK22">
            <v>3490.15</v>
          </cell>
          <cell r="CL22">
            <v>3490.77</v>
          </cell>
          <cell r="CM22">
            <v>3491.73</v>
          </cell>
          <cell r="CN22">
            <v>3490.88</v>
          </cell>
          <cell r="CP22">
            <v>3355.09</v>
          </cell>
          <cell r="CQ22">
            <v>41815.57</v>
          </cell>
        </row>
        <row r="23">
          <cell r="AX23" t="str">
            <v>TGCOMKTG_CON115503</v>
          </cell>
          <cell r="AY23" t="str">
            <v>TGCOMKTG_CON</v>
          </cell>
          <cell r="AZ23" t="str">
            <v>TGCATOT_EXTCOS</v>
          </cell>
          <cell r="BA23" t="str">
            <v>115503</v>
          </cell>
          <cell r="BB23" t="str">
            <v>Uniden Phone FP099</v>
          </cell>
          <cell r="BC23">
            <v>3355.09</v>
          </cell>
          <cell r="BD23">
            <v>3561.59</v>
          </cell>
          <cell r="BE23">
            <v>3489.54</v>
          </cell>
          <cell r="BF23">
            <v>3468.74</v>
          </cell>
          <cell r="BG23">
            <v>3506.62</v>
          </cell>
          <cell r="BH23">
            <v>3488.3</v>
          </cell>
          <cell r="BI23">
            <v>3487.89</v>
          </cell>
          <cell r="BJ23">
            <v>3494.27</v>
          </cell>
          <cell r="BK23">
            <v>3490.15</v>
          </cell>
          <cell r="BL23">
            <v>3490.77</v>
          </cell>
          <cell r="BM23">
            <v>3491.73</v>
          </cell>
          <cell r="BN23">
            <v>3490.88</v>
          </cell>
          <cell r="BP23">
            <v>3355.09</v>
          </cell>
          <cell r="BQ23">
            <v>41815.57</v>
          </cell>
          <cell r="BX23" t="str">
            <v>TGCOMKTG_CON115504</v>
          </cell>
          <cell r="BY23" t="str">
            <v>TGCOMKTG_CON</v>
          </cell>
          <cell r="BZ23" t="str">
            <v>TGCATOT_EXTCOS</v>
          </cell>
          <cell r="CA23" t="str">
            <v>115504</v>
          </cell>
          <cell r="CB23" t="str">
            <v>Cordless DECT2415</v>
          </cell>
          <cell r="CC23">
            <v>8770.65</v>
          </cell>
          <cell r="CD23">
            <v>8523.0499999999993</v>
          </cell>
          <cell r="CE23">
            <v>8792.8700000000008</v>
          </cell>
          <cell r="CF23">
            <v>8695.52</v>
          </cell>
          <cell r="CG23">
            <v>8670.48</v>
          </cell>
          <cell r="CH23">
            <v>8719.6200000000008</v>
          </cell>
          <cell r="CI23">
            <v>8695.2099999999991</v>
          </cell>
          <cell r="CJ23">
            <v>8695.11</v>
          </cell>
          <cell r="CK23">
            <v>8703.31</v>
          </cell>
          <cell r="CL23">
            <v>8697.8799999999992</v>
          </cell>
          <cell r="CM23">
            <v>8698.76</v>
          </cell>
          <cell r="CN23">
            <v>8699.98</v>
          </cell>
          <cell r="CP23">
            <v>8770.65</v>
          </cell>
          <cell r="CQ23">
            <v>104362.43999999999</v>
          </cell>
        </row>
        <row r="24">
          <cell r="AX24" t="str">
            <v>TGCOMKTG_CON115504</v>
          </cell>
          <cell r="AY24" t="str">
            <v>TGCOMKTG_CON</v>
          </cell>
          <cell r="AZ24" t="str">
            <v>TGCATOT_EXTCOS</v>
          </cell>
          <cell r="BA24" t="str">
            <v>115504</v>
          </cell>
          <cell r="BB24" t="str">
            <v>Cordless DECT2415</v>
          </cell>
          <cell r="BC24">
            <v>8770.65</v>
          </cell>
          <cell r="BD24">
            <v>8523.0499999999993</v>
          </cell>
          <cell r="BE24">
            <v>8792.8700000000008</v>
          </cell>
          <cell r="BF24">
            <v>8695.52</v>
          </cell>
          <cell r="BG24">
            <v>8670.48</v>
          </cell>
          <cell r="BH24">
            <v>8719.6200000000008</v>
          </cell>
          <cell r="BI24">
            <v>8695.2099999999991</v>
          </cell>
          <cell r="BJ24">
            <v>8695.11</v>
          </cell>
          <cell r="BK24">
            <v>8703.31</v>
          </cell>
          <cell r="BL24">
            <v>8697.8799999999992</v>
          </cell>
          <cell r="BM24">
            <v>8698.76</v>
          </cell>
          <cell r="BN24">
            <v>8699.98</v>
          </cell>
          <cell r="BP24">
            <v>8770.65</v>
          </cell>
          <cell r="BQ24">
            <v>104362.43999999999</v>
          </cell>
          <cell r="BX24" t="str">
            <v>TGCOMKTG_CON115505</v>
          </cell>
          <cell r="BY24" t="str">
            <v>TGCOMKTG_CON</v>
          </cell>
          <cell r="BZ24" t="str">
            <v>TGCATOT_EXTCOS</v>
          </cell>
          <cell r="CA24" t="str">
            <v>115505</v>
          </cell>
          <cell r="CB24" t="str">
            <v>Cordless DECT2405</v>
          </cell>
          <cell r="CC24">
            <v>2580.2399999999998</v>
          </cell>
          <cell r="CD24">
            <v>2513.6799999999998</v>
          </cell>
          <cell r="CE24">
            <v>2602.77</v>
          </cell>
          <cell r="CF24">
            <v>2565.56</v>
          </cell>
          <cell r="CG24">
            <v>2560.67</v>
          </cell>
          <cell r="CH24">
            <v>2576.34</v>
          </cell>
          <cell r="CI24">
            <v>2567.52</v>
          </cell>
          <cell r="CJ24">
            <v>2568.1799999999998</v>
          </cell>
          <cell r="CK24">
            <v>2570.6799999999998</v>
          </cell>
          <cell r="CL24">
            <v>2568.79</v>
          </cell>
          <cell r="CM24">
            <v>2569.2199999999998</v>
          </cell>
          <cell r="CN24">
            <v>2569.56</v>
          </cell>
          <cell r="CP24">
            <v>2580.2399999999998</v>
          </cell>
          <cell r="CQ24">
            <v>30813.210000000003</v>
          </cell>
        </row>
        <row r="25">
          <cell r="AX25" t="str">
            <v>TGCOMKTG_CON115505</v>
          </cell>
          <cell r="AY25" t="str">
            <v>TGCOMKTG_CON</v>
          </cell>
          <cell r="AZ25" t="str">
            <v>TGCATOT_EXTCOS</v>
          </cell>
          <cell r="BA25" t="str">
            <v>115505</v>
          </cell>
          <cell r="BB25" t="str">
            <v>Cordless DECT2405</v>
          </cell>
          <cell r="BC25">
            <v>2580.2399999999998</v>
          </cell>
          <cell r="BD25">
            <v>2513.6799999999998</v>
          </cell>
          <cell r="BE25">
            <v>2602.77</v>
          </cell>
          <cell r="BF25">
            <v>2565.56</v>
          </cell>
          <cell r="BG25">
            <v>2560.67</v>
          </cell>
          <cell r="BH25">
            <v>2576.34</v>
          </cell>
          <cell r="BI25">
            <v>2567.52</v>
          </cell>
          <cell r="BJ25">
            <v>2568.1799999999998</v>
          </cell>
          <cell r="BK25">
            <v>2570.6799999999998</v>
          </cell>
          <cell r="BL25">
            <v>2568.79</v>
          </cell>
          <cell r="BM25">
            <v>2569.2199999999998</v>
          </cell>
          <cell r="BN25">
            <v>2569.56</v>
          </cell>
          <cell r="BP25">
            <v>2580.2399999999998</v>
          </cell>
          <cell r="BQ25">
            <v>30813.210000000003</v>
          </cell>
          <cell r="BX25" t="str">
            <v>TGCOMKTG_CON115506</v>
          </cell>
          <cell r="BY25" t="str">
            <v>TGCOMKTG_CON</v>
          </cell>
          <cell r="BZ25" t="str">
            <v>TGCATOT_EXTCOS</v>
          </cell>
          <cell r="CA25" t="str">
            <v>115506</v>
          </cell>
          <cell r="CB25" t="str">
            <v>CD Cordless Phone XS215</v>
          </cell>
          <cell r="CC25">
            <v>14836.91</v>
          </cell>
          <cell r="CD25">
            <v>15569.93</v>
          </cell>
          <cell r="CE25">
            <v>15309.28</v>
          </cell>
          <cell r="CF25">
            <v>15238.71</v>
          </cell>
          <cell r="CG25">
            <v>15372.64</v>
          </cell>
          <cell r="CH25">
            <v>15306.88</v>
          </cell>
          <cell r="CI25">
            <v>15306.08</v>
          </cell>
          <cell r="CJ25">
            <v>15328.53</v>
          </cell>
          <cell r="CK25">
            <v>15313.83</v>
          </cell>
          <cell r="CL25">
            <v>15316.14</v>
          </cell>
          <cell r="CM25">
            <v>15319.5</v>
          </cell>
          <cell r="CN25">
            <v>15316.49</v>
          </cell>
          <cell r="CP25">
            <v>14836.91</v>
          </cell>
          <cell r="CQ25">
            <v>183534.91999999998</v>
          </cell>
        </row>
        <row r="26">
          <cell r="AX26" t="str">
            <v>TGCOMKTG_CON115506</v>
          </cell>
          <cell r="AY26" t="str">
            <v>TGCOMKTG_CON</v>
          </cell>
          <cell r="AZ26" t="str">
            <v>TGCATOT_EXTCOS</v>
          </cell>
          <cell r="BA26" t="str">
            <v>115506</v>
          </cell>
          <cell r="BB26" t="str">
            <v>CD Cordless Phone XS215</v>
          </cell>
          <cell r="BC26">
            <v>14836.91</v>
          </cell>
          <cell r="BD26">
            <v>15569.93</v>
          </cell>
          <cell r="BE26">
            <v>15309.28</v>
          </cell>
          <cell r="BF26">
            <v>15238.71</v>
          </cell>
          <cell r="BG26">
            <v>15372.64</v>
          </cell>
          <cell r="BH26">
            <v>15306.88</v>
          </cell>
          <cell r="BI26">
            <v>15306.08</v>
          </cell>
          <cell r="BJ26">
            <v>15328.53</v>
          </cell>
          <cell r="BK26">
            <v>15313.83</v>
          </cell>
          <cell r="BL26">
            <v>15316.14</v>
          </cell>
          <cell r="BM26">
            <v>15319.5</v>
          </cell>
          <cell r="BN26">
            <v>15316.49</v>
          </cell>
          <cell r="BP26">
            <v>14836.91</v>
          </cell>
          <cell r="BQ26">
            <v>183534.91999999998</v>
          </cell>
          <cell r="BX26" t="str">
            <v>TGCOMKTG_CON115507</v>
          </cell>
          <cell r="BY26" t="str">
            <v>TGCOMKTG_CON</v>
          </cell>
          <cell r="BZ26" t="str">
            <v>TGCATOT_EXTCOS</v>
          </cell>
          <cell r="CA26" t="str">
            <v>115507</v>
          </cell>
          <cell r="CB26" t="str">
            <v>Corded CD Phone FP203</v>
          </cell>
          <cell r="CC26">
            <v>15368.31</v>
          </cell>
          <cell r="CD26">
            <v>13122.42</v>
          </cell>
          <cell r="CE26">
            <v>13652.55</v>
          </cell>
          <cell r="CF26">
            <v>14047.76</v>
          </cell>
          <cell r="CG26">
            <v>13607.58</v>
          </cell>
          <cell r="CH26">
            <v>13769.3</v>
          </cell>
          <cell r="CI26">
            <v>13808.21</v>
          </cell>
          <cell r="CJ26">
            <v>13728.36</v>
          </cell>
          <cell r="CK26">
            <v>13768.62</v>
          </cell>
          <cell r="CL26">
            <v>13768.4</v>
          </cell>
          <cell r="CM26">
            <v>13755.13</v>
          </cell>
          <cell r="CN26">
            <v>13764.05</v>
          </cell>
          <cell r="CP26">
            <v>15368.31</v>
          </cell>
          <cell r="CQ26">
            <v>166160.69</v>
          </cell>
        </row>
        <row r="27">
          <cell r="AX27" t="str">
            <v>TGCOMKTG_CON115507</v>
          </cell>
          <cell r="AY27" t="str">
            <v>TGCOMKTG_CON</v>
          </cell>
          <cell r="AZ27" t="str">
            <v>TGCATOT_EXTCOS</v>
          </cell>
          <cell r="BA27" t="str">
            <v>115507</v>
          </cell>
          <cell r="BB27" t="str">
            <v>Corded CD Phone FP203</v>
          </cell>
          <cell r="BC27">
            <v>15368.31</v>
          </cell>
          <cell r="BD27">
            <v>13122.42</v>
          </cell>
          <cell r="BE27">
            <v>13652.55</v>
          </cell>
          <cell r="BF27">
            <v>14047.76</v>
          </cell>
          <cell r="BG27">
            <v>13607.58</v>
          </cell>
          <cell r="BH27">
            <v>13769.3</v>
          </cell>
          <cell r="BI27">
            <v>13808.21</v>
          </cell>
          <cell r="BJ27">
            <v>13728.36</v>
          </cell>
          <cell r="BK27">
            <v>13768.62</v>
          </cell>
          <cell r="BL27">
            <v>13768.4</v>
          </cell>
          <cell r="BM27">
            <v>13755.13</v>
          </cell>
          <cell r="BN27">
            <v>13764.05</v>
          </cell>
          <cell r="BP27">
            <v>15368.31</v>
          </cell>
          <cell r="BQ27">
            <v>166160.69</v>
          </cell>
          <cell r="BX27" t="str">
            <v>TGCOMKTG_CON115508</v>
          </cell>
          <cell r="BY27" t="str">
            <v>TGCOMKTG_CON</v>
          </cell>
          <cell r="BZ27" t="str">
            <v>TGCATOT_EXTCOS</v>
          </cell>
          <cell r="CA27" t="str">
            <v>115508</v>
          </cell>
          <cell r="CB27" t="str">
            <v>Corded Speaker Phone FP106</v>
          </cell>
          <cell r="CC27">
            <v>4600.7299999999996</v>
          </cell>
          <cell r="CD27">
            <v>4697.88</v>
          </cell>
          <cell r="CE27">
            <v>4702.5</v>
          </cell>
          <cell r="CF27">
            <v>4667.04</v>
          </cell>
          <cell r="CG27">
            <v>4689.1400000000003</v>
          </cell>
          <cell r="CH27">
            <v>4686.2299999999996</v>
          </cell>
          <cell r="CI27">
            <v>4680.8</v>
          </cell>
          <cell r="CJ27">
            <v>4685.3900000000003</v>
          </cell>
          <cell r="CK27">
            <v>4684.1400000000003</v>
          </cell>
          <cell r="CL27">
            <v>4683.4399999999996</v>
          </cell>
          <cell r="CM27">
            <v>4684.32</v>
          </cell>
          <cell r="CN27">
            <v>4683.97</v>
          </cell>
          <cell r="CP27">
            <v>4600.7299999999996</v>
          </cell>
          <cell r="CQ27">
            <v>56145.58</v>
          </cell>
        </row>
        <row r="28">
          <cell r="AX28" t="str">
            <v>TGCOMKTG_CON115508</v>
          </cell>
          <cell r="AY28" t="str">
            <v>TGCOMKTG_CON</v>
          </cell>
          <cell r="AZ28" t="str">
            <v>TGCATOT_EXTCOS</v>
          </cell>
          <cell r="BA28" t="str">
            <v>115508</v>
          </cell>
          <cell r="BB28" t="str">
            <v>Corded Speaker Phone FP106</v>
          </cell>
          <cell r="BC28">
            <v>4600.7299999999996</v>
          </cell>
          <cell r="BD28">
            <v>4697.88</v>
          </cell>
          <cell r="BE28">
            <v>4702.5</v>
          </cell>
          <cell r="BF28">
            <v>4667.04</v>
          </cell>
          <cell r="BG28">
            <v>4689.1400000000003</v>
          </cell>
          <cell r="BH28">
            <v>4686.2299999999996</v>
          </cell>
          <cell r="BI28">
            <v>4680.8</v>
          </cell>
          <cell r="BJ28">
            <v>4685.3900000000003</v>
          </cell>
          <cell r="BK28">
            <v>4684.1400000000003</v>
          </cell>
          <cell r="BL28">
            <v>4683.4399999999996</v>
          </cell>
          <cell r="BM28">
            <v>4684.32</v>
          </cell>
          <cell r="BN28">
            <v>4683.97</v>
          </cell>
          <cell r="BP28">
            <v>4600.7299999999996</v>
          </cell>
          <cell r="BQ28">
            <v>56145.58</v>
          </cell>
          <cell r="BX28" t="str">
            <v>TGCOMKTG_CON115511</v>
          </cell>
          <cell r="BY28" t="str">
            <v>TGCOMKTG_CON</v>
          </cell>
          <cell r="BZ28" t="str">
            <v>TGCATOT_EXTCOS</v>
          </cell>
          <cell r="CA28" t="str">
            <v>115511</v>
          </cell>
          <cell r="CB28" t="str">
            <v>Cordless WDECT 2315</v>
          </cell>
          <cell r="CC28">
            <v>10606.56</v>
          </cell>
          <cell r="CD28">
            <v>9228.07</v>
          </cell>
          <cell r="CE28">
            <v>9270.77</v>
          </cell>
          <cell r="CF28">
            <v>9701.7999999999993</v>
          </cell>
          <cell r="CG28">
            <v>9400.2099999999991</v>
          </cell>
          <cell r="CH28">
            <v>9457.59</v>
          </cell>
          <cell r="CI28">
            <v>9519.8700000000008</v>
          </cell>
          <cell r="CJ28">
            <v>9459.2199999999993</v>
          </cell>
          <cell r="CK28">
            <v>9478.89</v>
          </cell>
          <cell r="CL28">
            <v>9486</v>
          </cell>
          <cell r="CM28">
            <v>9474.7000000000007</v>
          </cell>
          <cell r="CN28">
            <v>9479.86</v>
          </cell>
          <cell r="CP28">
            <v>10606.56</v>
          </cell>
          <cell r="CQ28">
            <v>114563.54</v>
          </cell>
        </row>
        <row r="29">
          <cell r="AX29" t="str">
            <v>TGCOMKTG_CON115511</v>
          </cell>
          <cell r="AY29" t="str">
            <v>TGCOMKTG_CON</v>
          </cell>
          <cell r="AZ29" t="str">
            <v>TGCATOT_EXTCOS</v>
          </cell>
          <cell r="BA29" t="str">
            <v>115511</v>
          </cell>
          <cell r="BB29" t="str">
            <v>Cordless WDECT 2315</v>
          </cell>
          <cell r="BC29">
            <v>10606.56</v>
          </cell>
          <cell r="BD29">
            <v>9228.07</v>
          </cell>
          <cell r="BE29">
            <v>9270.77</v>
          </cell>
          <cell r="BF29">
            <v>9701.7999999999993</v>
          </cell>
          <cell r="BG29">
            <v>9400.2099999999991</v>
          </cell>
          <cell r="BH29">
            <v>9457.59</v>
          </cell>
          <cell r="BI29">
            <v>9519.8700000000008</v>
          </cell>
          <cell r="BJ29">
            <v>9459.2199999999993</v>
          </cell>
          <cell r="BK29">
            <v>9478.89</v>
          </cell>
          <cell r="BL29">
            <v>9486</v>
          </cell>
          <cell r="BM29">
            <v>9474.7000000000007</v>
          </cell>
          <cell r="BN29">
            <v>9479.86</v>
          </cell>
          <cell r="BP29">
            <v>10606.56</v>
          </cell>
          <cell r="BQ29">
            <v>114563.54</v>
          </cell>
          <cell r="BX29" t="str">
            <v>TGCOMKTG_CON115512</v>
          </cell>
          <cell r="BY29" t="str">
            <v>TGCOMKTG_CON</v>
          </cell>
          <cell r="BZ29" t="str">
            <v>TGCATOT_EXTCOS</v>
          </cell>
          <cell r="CA29" t="str">
            <v>115512</v>
          </cell>
          <cell r="CB29" t="str">
            <v>Uniden Cordless WDECT 2315+1</v>
          </cell>
          <cell r="CC29">
            <v>14085.87</v>
          </cell>
          <cell r="CD29">
            <v>12970.74</v>
          </cell>
          <cell r="CE29">
            <v>13452.71</v>
          </cell>
          <cell r="CF29">
            <v>13503.11</v>
          </cell>
          <cell r="CG29">
            <v>13308.85</v>
          </cell>
          <cell r="CH29">
            <v>13421.56</v>
          </cell>
          <cell r="CI29">
            <v>13411.17</v>
          </cell>
          <cell r="CJ29">
            <v>13380.53</v>
          </cell>
          <cell r="CK29">
            <v>13404.42</v>
          </cell>
          <cell r="CL29">
            <v>13398.71</v>
          </cell>
          <cell r="CM29">
            <v>13394.55</v>
          </cell>
          <cell r="CN29">
            <v>13399.22</v>
          </cell>
          <cell r="CP29">
            <v>14085.87</v>
          </cell>
          <cell r="CQ29">
            <v>161131.43999999997</v>
          </cell>
        </row>
        <row r="30">
          <cell r="AX30" t="str">
            <v>TGCOMKTG_CON115512</v>
          </cell>
          <cell r="AY30" t="str">
            <v>TGCOMKTG_CON</v>
          </cell>
          <cell r="AZ30" t="str">
            <v>TGCATOT_EXTCOS</v>
          </cell>
          <cell r="BA30" t="str">
            <v>115512</v>
          </cell>
          <cell r="BB30" t="str">
            <v>Uniden Cordless WDECT 2315+1</v>
          </cell>
          <cell r="BC30">
            <v>14085.87</v>
          </cell>
          <cell r="BD30">
            <v>12970.74</v>
          </cell>
          <cell r="BE30">
            <v>13452.71</v>
          </cell>
          <cell r="BF30">
            <v>13503.11</v>
          </cell>
          <cell r="BG30">
            <v>13308.85</v>
          </cell>
          <cell r="BH30">
            <v>13421.56</v>
          </cell>
          <cell r="BI30">
            <v>13411.17</v>
          </cell>
          <cell r="BJ30">
            <v>13380.53</v>
          </cell>
          <cell r="BK30">
            <v>13404.42</v>
          </cell>
          <cell r="BL30">
            <v>13398.71</v>
          </cell>
          <cell r="BM30">
            <v>13394.55</v>
          </cell>
          <cell r="BN30">
            <v>13399.22</v>
          </cell>
          <cell r="BP30">
            <v>14085.87</v>
          </cell>
          <cell r="BQ30">
            <v>161131.43999999997</v>
          </cell>
          <cell r="BX30" t="str">
            <v>TGCOMKTG_CON115513</v>
          </cell>
          <cell r="BY30" t="str">
            <v>TGCOMKTG_CON</v>
          </cell>
          <cell r="BZ30" t="str">
            <v>TGCATOT_EXTCOS</v>
          </cell>
          <cell r="CA30" t="str">
            <v>115513</v>
          </cell>
          <cell r="CB30" t="str">
            <v>Uniden Cordless WDECT 2300</v>
          </cell>
          <cell r="CC30">
            <v>18818.46</v>
          </cell>
          <cell r="CD30">
            <v>19192.82</v>
          </cell>
          <cell r="CE30">
            <v>19042.93</v>
          </cell>
          <cell r="CF30">
            <v>19018.07</v>
          </cell>
          <cell r="CG30">
            <v>19084.61</v>
          </cell>
          <cell r="CH30">
            <v>19048.54</v>
          </cell>
          <cell r="CI30">
            <v>19050.41</v>
          </cell>
          <cell r="CJ30">
            <v>19061.18</v>
          </cell>
          <cell r="CK30">
            <v>19053.38</v>
          </cell>
          <cell r="CL30">
            <v>19054.990000000002</v>
          </cell>
          <cell r="CM30">
            <v>19056.52</v>
          </cell>
          <cell r="CN30">
            <v>19054.96</v>
          </cell>
          <cell r="CP30">
            <v>18818.46</v>
          </cell>
          <cell r="CQ30">
            <v>228536.86999999997</v>
          </cell>
        </row>
        <row r="31">
          <cell r="AX31" t="str">
            <v>TGCOMKTG_CON115513</v>
          </cell>
          <cell r="AY31" t="str">
            <v>TGCOMKTG_CON</v>
          </cell>
          <cell r="AZ31" t="str">
            <v>TGCATOT_EXTCOS</v>
          </cell>
          <cell r="BA31" t="str">
            <v>115513</v>
          </cell>
          <cell r="BB31" t="str">
            <v>Uniden Cordless WDECT 2300</v>
          </cell>
          <cell r="BC31">
            <v>18818.46</v>
          </cell>
          <cell r="BD31">
            <v>19192.82</v>
          </cell>
          <cell r="BE31">
            <v>19042.93</v>
          </cell>
          <cell r="BF31">
            <v>19018.07</v>
          </cell>
          <cell r="BG31">
            <v>19084.61</v>
          </cell>
          <cell r="BH31">
            <v>19048.54</v>
          </cell>
          <cell r="BI31">
            <v>19050.41</v>
          </cell>
          <cell r="BJ31">
            <v>19061.18</v>
          </cell>
          <cell r="BK31">
            <v>19053.38</v>
          </cell>
          <cell r="BL31">
            <v>19054.990000000002</v>
          </cell>
          <cell r="BM31">
            <v>19056.52</v>
          </cell>
          <cell r="BN31">
            <v>19054.96</v>
          </cell>
          <cell r="BP31">
            <v>18818.46</v>
          </cell>
          <cell r="BQ31">
            <v>228536.86999999997</v>
          </cell>
          <cell r="BX31" t="str">
            <v>TGCOMKTG_CON115514</v>
          </cell>
          <cell r="BY31" t="str">
            <v>TGCOMKTG_CON</v>
          </cell>
          <cell r="BZ31" t="str">
            <v>TGCATOT_EXTCOS</v>
          </cell>
          <cell r="CA31" t="str">
            <v>115514</v>
          </cell>
          <cell r="CB31" t="str">
            <v>Uniden Cordless X5210</v>
          </cell>
          <cell r="CC31">
            <v>7263.92</v>
          </cell>
          <cell r="CD31">
            <v>7203.92</v>
          </cell>
          <cell r="CE31">
            <v>7192.27</v>
          </cell>
          <cell r="CF31">
            <v>7220.03</v>
          </cell>
          <cell r="CG31">
            <v>7205.41</v>
          </cell>
          <cell r="CH31">
            <v>7205.9</v>
          </cell>
          <cell r="CI31">
            <v>7210.45</v>
          </cell>
          <cell r="CJ31">
            <v>7207.25</v>
          </cell>
          <cell r="CK31">
            <v>7207.87</v>
          </cell>
          <cell r="CL31">
            <v>7208.52</v>
          </cell>
          <cell r="CM31">
            <v>7207.88</v>
          </cell>
          <cell r="CN31">
            <v>7208.09</v>
          </cell>
          <cell r="CP31">
            <v>7263.92</v>
          </cell>
          <cell r="CQ31">
            <v>86541.510000000009</v>
          </cell>
        </row>
        <row r="32">
          <cell r="AX32" t="str">
            <v>TGCOMKTG_CON115514</v>
          </cell>
          <cell r="AY32" t="str">
            <v>TGCOMKTG_CON</v>
          </cell>
          <cell r="AZ32" t="str">
            <v>TGCATOT_EXTCOS</v>
          </cell>
          <cell r="BA32" t="str">
            <v>115514</v>
          </cell>
          <cell r="BB32" t="str">
            <v>Uniden Cordless X5210</v>
          </cell>
          <cell r="BC32">
            <v>7263.92</v>
          </cell>
          <cell r="BD32">
            <v>7203.92</v>
          </cell>
          <cell r="BE32">
            <v>7192.27</v>
          </cell>
          <cell r="BF32">
            <v>7220.03</v>
          </cell>
          <cell r="BG32">
            <v>7205.41</v>
          </cell>
          <cell r="BH32">
            <v>7205.9</v>
          </cell>
          <cell r="BI32">
            <v>7210.45</v>
          </cell>
          <cell r="BJ32">
            <v>7207.25</v>
          </cell>
          <cell r="BK32">
            <v>7207.87</v>
          </cell>
          <cell r="BL32">
            <v>7208.52</v>
          </cell>
          <cell r="BM32">
            <v>7207.88</v>
          </cell>
          <cell r="BN32">
            <v>7208.09</v>
          </cell>
          <cell r="BP32">
            <v>7263.92</v>
          </cell>
          <cell r="BQ32">
            <v>86541.510000000009</v>
          </cell>
          <cell r="BX32" t="str">
            <v>TGCOMKTG_CON115515</v>
          </cell>
          <cell r="BY32" t="str">
            <v>TGCOMKTG_CON</v>
          </cell>
          <cell r="BZ32" t="str">
            <v>TGCATOT_EXTCOS</v>
          </cell>
          <cell r="CA32" t="str">
            <v>115515</v>
          </cell>
          <cell r="CB32" t="str">
            <v>Panasonic 432 Cordless Combo</v>
          </cell>
          <cell r="CC32">
            <v>28451.51</v>
          </cell>
          <cell r="CD32">
            <v>27525.99</v>
          </cell>
          <cell r="CE32">
            <v>28449.45</v>
          </cell>
          <cell r="CF32">
            <v>28142.31</v>
          </cell>
          <cell r="CG32">
            <v>60296.9</v>
          </cell>
          <cell r="CH32">
            <v>60467.99</v>
          </cell>
          <cell r="CI32">
            <v>53783.07</v>
          </cell>
          <cell r="CJ32">
            <v>58182.65</v>
          </cell>
          <cell r="CK32">
            <v>57477.9</v>
          </cell>
          <cell r="CL32">
            <v>56481.21</v>
          </cell>
          <cell r="CM32">
            <v>57380.59</v>
          </cell>
          <cell r="CN32">
            <v>57113.23</v>
          </cell>
          <cell r="CP32">
            <v>28451.51</v>
          </cell>
          <cell r="CQ32">
            <v>573752.80000000005</v>
          </cell>
        </row>
        <row r="33">
          <cell r="AX33" t="str">
            <v>TGCOMKTG_CON115515</v>
          </cell>
          <cell r="AY33" t="str">
            <v>TGCOMKTG_CON</v>
          </cell>
          <cell r="AZ33" t="str">
            <v>TGCATOT_EXTCOS</v>
          </cell>
          <cell r="BA33" t="str">
            <v>115515</v>
          </cell>
          <cell r="BB33" t="str">
            <v>Panasonic 432 Cordless Combo</v>
          </cell>
          <cell r="BC33">
            <v>28451.51</v>
          </cell>
          <cell r="BD33">
            <v>27525.99</v>
          </cell>
          <cell r="BE33">
            <v>28449.45</v>
          </cell>
          <cell r="BF33">
            <v>28142.31</v>
          </cell>
          <cell r="BG33">
            <v>60296.9</v>
          </cell>
          <cell r="BH33">
            <v>60467.99</v>
          </cell>
          <cell r="BI33">
            <v>53783.07</v>
          </cell>
          <cell r="BJ33">
            <v>58182.65</v>
          </cell>
          <cell r="BK33">
            <v>57477.9</v>
          </cell>
          <cell r="BL33">
            <v>56481.21</v>
          </cell>
          <cell r="BM33">
            <v>57380.59</v>
          </cell>
          <cell r="BN33">
            <v>57113.23</v>
          </cell>
          <cell r="BP33">
            <v>28451.51</v>
          </cell>
          <cell r="BQ33">
            <v>573752.80000000005</v>
          </cell>
          <cell r="BX33" t="str">
            <v>TGCOMKTG_CON115516</v>
          </cell>
          <cell r="BY33" t="str">
            <v>TGCOMKTG_CON</v>
          </cell>
          <cell r="BZ33" t="str">
            <v>TGCATOT_EXTCOS</v>
          </cell>
          <cell r="CA33" t="str">
            <v>115516</v>
          </cell>
          <cell r="CB33" t="str">
            <v>Panasonic 440 Speaker Cordless</v>
          </cell>
          <cell r="CC33">
            <v>7894.73</v>
          </cell>
          <cell r="CD33">
            <v>7425.17</v>
          </cell>
          <cell r="CE33">
            <v>7619.98</v>
          </cell>
          <cell r="CF33">
            <v>7646.63</v>
          </cell>
          <cell r="CG33">
            <v>7563.92</v>
          </cell>
          <cell r="CH33">
            <v>7610.18</v>
          </cell>
          <cell r="CI33">
            <v>7606.91</v>
          </cell>
          <cell r="CJ33">
            <v>7593.67</v>
          </cell>
          <cell r="CK33">
            <v>7603.58</v>
          </cell>
          <cell r="CL33">
            <v>7601.39</v>
          </cell>
          <cell r="CM33">
            <v>7599.55</v>
          </cell>
          <cell r="CN33">
            <v>7601.51</v>
          </cell>
          <cell r="CP33">
            <v>7894.73</v>
          </cell>
          <cell r="CQ33">
            <v>91367.22</v>
          </cell>
        </row>
        <row r="34">
          <cell r="AX34" t="str">
            <v>TGCOMKTG_CON115516</v>
          </cell>
          <cell r="AY34" t="str">
            <v>TGCOMKTG_CON</v>
          </cell>
          <cell r="AZ34" t="str">
            <v>TGCATOT_EXTCOS</v>
          </cell>
          <cell r="BA34" t="str">
            <v>115516</v>
          </cell>
          <cell r="BB34" t="str">
            <v>Panasonic 440 Speaker Cordless</v>
          </cell>
          <cell r="BC34">
            <v>7894.73</v>
          </cell>
          <cell r="BD34">
            <v>7425.17</v>
          </cell>
          <cell r="BE34">
            <v>7619.98</v>
          </cell>
          <cell r="BF34">
            <v>7646.63</v>
          </cell>
          <cell r="BG34">
            <v>7563.92</v>
          </cell>
          <cell r="BH34">
            <v>7610.18</v>
          </cell>
          <cell r="BI34">
            <v>7606.91</v>
          </cell>
          <cell r="BJ34">
            <v>7593.67</v>
          </cell>
          <cell r="BK34">
            <v>7603.58</v>
          </cell>
          <cell r="BL34">
            <v>7601.39</v>
          </cell>
          <cell r="BM34">
            <v>7599.55</v>
          </cell>
          <cell r="BN34">
            <v>7601.51</v>
          </cell>
          <cell r="BP34">
            <v>7894.73</v>
          </cell>
          <cell r="BQ34">
            <v>91367.22</v>
          </cell>
          <cell r="BX34" t="str">
            <v>TGCOMKTG_CON115517</v>
          </cell>
          <cell r="BY34" t="str">
            <v>TGCOMKTG_CON</v>
          </cell>
          <cell r="BZ34" t="str">
            <v>TGCATOT_EXTCOS</v>
          </cell>
          <cell r="CA34" t="str">
            <v>115517</v>
          </cell>
          <cell r="CB34" t="str">
            <v>Panasonic 560 Compact Cordless</v>
          </cell>
          <cell r="CC34">
            <v>6480</v>
          </cell>
          <cell r="CD34">
            <v>6480</v>
          </cell>
          <cell r="CE34">
            <v>6480</v>
          </cell>
          <cell r="CF34">
            <v>6480</v>
          </cell>
          <cell r="CG34">
            <v>6480</v>
          </cell>
          <cell r="CH34">
            <v>6480</v>
          </cell>
          <cell r="CI34">
            <v>6480</v>
          </cell>
          <cell r="CJ34">
            <v>6480</v>
          </cell>
          <cell r="CK34">
            <v>6480</v>
          </cell>
          <cell r="CL34">
            <v>6480</v>
          </cell>
          <cell r="CM34">
            <v>6480</v>
          </cell>
          <cell r="CN34">
            <v>6480</v>
          </cell>
          <cell r="CP34">
            <v>6480</v>
          </cell>
          <cell r="CQ34">
            <v>77760</v>
          </cell>
        </row>
        <row r="35">
          <cell r="AX35" t="str">
            <v>TGCOMKTG_CON115517</v>
          </cell>
          <cell r="AY35" t="str">
            <v>TGCOMKTG_CON</v>
          </cell>
          <cell r="AZ35" t="str">
            <v>TGCATOT_EXTCOS</v>
          </cell>
          <cell r="BA35" t="str">
            <v>115517</v>
          </cell>
          <cell r="BB35" t="str">
            <v>Panasonic 560 Compact Cordless</v>
          </cell>
          <cell r="BC35">
            <v>6480</v>
          </cell>
          <cell r="BD35">
            <v>6480</v>
          </cell>
          <cell r="BE35">
            <v>6480</v>
          </cell>
          <cell r="BF35">
            <v>6480</v>
          </cell>
          <cell r="BG35">
            <v>6480</v>
          </cell>
          <cell r="BH35">
            <v>6480</v>
          </cell>
          <cell r="BI35">
            <v>6480</v>
          </cell>
          <cell r="BJ35">
            <v>6480</v>
          </cell>
          <cell r="BK35">
            <v>6480</v>
          </cell>
          <cell r="BL35">
            <v>6480</v>
          </cell>
          <cell r="BM35">
            <v>6480</v>
          </cell>
          <cell r="BN35">
            <v>6480</v>
          </cell>
          <cell r="BP35">
            <v>6480</v>
          </cell>
          <cell r="BQ35">
            <v>77760</v>
          </cell>
          <cell r="BX35" t="str">
            <v>TGCOMKTG_CON115518</v>
          </cell>
          <cell r="BY35" t="str">
            <v>TGCOMKTG_CON</v>
          </cell>
          <cell r="BZ35" t="str">
            <v>TGCATOT_EXTCOS</v>
          </cell>
          <cell r="CA35" t="str">
            <v>115518</v>
          </cell>
          <cell r="CB35" t="str">
            <v>Panasonic KX-A144 Add Phone</v>
          </cell>
          <cell r="CC35">
            <v>1416.61</v>
          </cell>
          <cell r="CD35">
            <v>1250.06</v>
          </cell>
          <cell r="CE35">
            <v>1300.53</v>
          </cell>
          <cell r="CF35">
            <v>1322.4</v>
          </cell>
          <cell r="CG35">
            <v>1290.99</v>
          </cell>
          <cell r="CH35">
            <v>1304.6400000000001</v>
          </cell>
          <cell r="CI35">
            <v>1306.01</v>
          </cell>
          <cell r="CJ35">
            <v>1300.55</v>
          </cell>
          <cell r="CK35">
            <v>1303.73</v>
          </cell>
          <cell r="CL35">
            <v>1303.43</v>
          </cell>
          <cell r="CM35">
            <v>1302.57</v>
          </cell>
          <cell r="CN35">
            <v>1303.24</v>
          </cell>
          <cell r="CP35">
            <v>1416.61</v>
          </cell>
          <cell r="CQ35">
            <v>15704.759999999998</v>
          </cell>
        </row>
        <row r="36">
          <cell r="AX36" t="str">
            <v>TGCOMKTG_CON115518</v>
          </cell>
          <cell r="AY36" t="str">
            <v>TGCOMKTG_CON</v>
          </cell>
          <cell r="AZ36" t="str">
            <v>TGCATOT_EXTCOS</v>
          </cell>
          <cell r="BA36" t="str">
            <v>115518</v>
          </cell>
          <cell r="BB36" t="str">
            <v>Panasonic KX-A144 Add Phone</v>
          </cell>
          <cell r="BC36">
            <v>1416.61</v>
          </cell>
          <cell r="BD36">
            <v>1250.06</v>
          </cell>
          <cell r="BE36">
            <v>1300.53</v>
          </cell>
          <cell r="BF36">
            <v>1322.4</v>
          </cell>
          <cell r="BG36">
            <v>1290.99</v>
          </cell>
          <cell r="BH36">
            <v>1304.6400000000001</v>
          </cell>
          <cell r="BI36">
            <v>1306.01</v>
          </cell>
          <cell r="BJ36">
            <v>1300.55</v>
          </cell>
          <cell r="BK36">
            <v>1303.73</v>
          </cell>
          <cell r="BL36">
            <v>1303.43</v>
          </cell>
          <cell r="BM36">
            <v>1302.57</v>
          </cell>
          <cell r="BN36">
            <v>1303.24</v>
          </cell>
          <cell r="BP36">
            <v>1416.61</v>
          </cell>
          <cell r="BQ36">
            <v>15704.759999999998</v>
          </cell>
          <cell r="BX36" t="str">
            <v>TGCOMKTG_CON115519</v>
          </cell>
          <cell r="BY36" t="str">
            <v>TGCOMKTG_CON</v>
          </cell>
          <cell r="BZ36" t="str">
            <v>TGCATOT_EXTCOS</v>
          </cell>
          <cell r="CA36" t="str">
            <v>115519</v>
          </cell>
          <cell r="CB36" t="str">
            <v>Panasonic KX-TDC158 Add Phone</v>
          </cell>
          <cell r="CC36">
            <v>1448.4</v>
          </cell>
          <cell r="CD36">
            <v>1448.4</v>
          </cell>
          <cell r="CE36">
            <v>1448.4</v>
          </cell>
          <cell r="CF36">
            <v>1448.4</v>
          </cell>
          <cell r="CG36">
            <v>1448.4</v>
          </cell>
          <cell r="CH36">
            <v>1448.4</v>
          </cell>
          <cell r="CI36">
            <v>1448.4</v>
          </cell>
          <cell r="CJ36">
            <v>1448.4</v>
          </cell>
          <cell r="CK36">
            <v>1448.4</v>
          </cell>
          <cell r="CL36">
            <v>1448.4</v>
          </cell>
          <cell r="CM36">
            <v>1448.4</v>
          </cell>
          <cell r="CN36">
            <v>1448.4</v>
          </cell>
          <cell r="CP36">
            <v>1448.4</v>
          </cell>
          <cell r="CQ36">
            <v>17380.8</v>
          </cell>
        </row>
        <row r="37">
          <cell r="AX37" t="str">
            <v>TGCOMKTG_CON115519</v>
          </cell>
          <cell r="AY37" t="str">
            <v>TGCOMKTG_CON</v>
          </cell>
          <cell r="AZ37" t="str">
            <v>TGCATOT_EXTCOS</v>
          </cell>
          <cell r="BA37" t="str">
            <v>115519</v>
          </cell>
          <cell r="BB37" t="str">
            <v>Panasonic KX-TDC158 Add Phone</v>
          </cell>
          <cell r="BC37">
            <v>1448.4</v>
          </cell>
          <cell r="BD37">
            <v>1448.4</v>
          </cell>
          <cell r="BE37">
            <v>1448.4</v>
          </cell>
          <cell r="BF37">
            <v>1448.4</v>
          </cell>
          <cell r="BG37">
            <v>1448.4</v>
          </cell>
          <cell r="BH37">
            <v>1448.4</v>
          </cell>
          <cell r="BI37">
            <v>1448.4</v>
          </cell>
          <cell r="BJ37">
            <v>1448.4</v>
          </cell>
          <cell r="BK37">
            <v>1448.4</v>
          </cell>
          <cell r="BL37">
            <v>1448.4</v>
          </cell>
          <cell r="BM37">
            <v>1448.4</v>
          </cell>
          <cell r="BN37">
            <v>1448.4</v>
          </cell>
          <cell r="BP37">
            <v>1448.4</v>
          </cell>
          <cell r="BQ37">
            <v>17380.8</v>
          </cell>
          <cell r="BX37" t="str">
            <v>TGCOMKTG_CON148200</v>
          </cell>
          <cell r="BY37" t="str">
            <v>TGCOMKTG_CON</v>
          </cell>
          <cell r="BZ37" t="str">
            <v>TGCATOT_EXTCOS</v>
          </cell>
          <cell r="CA37" t="str">
            <v>148200</v>
          </cell>
          <cell r="CB37" t="str">
            <v>Rental Phone</v>
          </cell>
          <cell r="CC37">
            <v>18141.32</v>
          </cell>
          <cell r="CD37">
            <v>18020.96</v>
          </cell>
          <cell r="CE37">
            <v>17613.14</v>
          </cell>
          <cell r="CF37">
            <v>17347.150000000001</v>
          </cell>
          <cell r="CG37">
            <v>17090.86</v>
          </cell>
          <cell r="CH37">
            <v>16792.55</v>
          </cell>
          <cell r="CI37">
            <v>16528.400000000001</v>
          </cell>
          <cell r="CJ37">
            <v>16265</v>
          </cell>
          <cell r="CK37">
            <v>15999.55</v>
          </cell>
          <cell r="CL37">
            <v>15744.46</v>
          </cell>
          <cell r="CM37">
            <v>15492.34</v>
          </cell>
          <cell r="CN37">
            <v>15243.88</v>
          </cell>
          <cell r="CP37">
            <v>18141.32</v>
          </cell>
          <cell r="CQ37">
            <v>200279.61</v>
          </cell>
        </row>
        <row r="38">
          <cell r="AX38" t="str">
            <v>TGCOMKTG_CON148200</v>
          </cell>
          <cell r="AY38" t="str">
            <v>TGCOMKTG_CON</v>
          </cell>
          <cell r="AZ38" t="str">
            <v>TGCATOT_EXTCOS</v>
          </cell>
          <cell r="BA38" t="str">
            <v>148200</v>
          </cell>
          <cell r="BB38" t="str">
            <v>Rental Phone</v>
          </cell>
          <cell r="BC38">
            <v>18141.32</v>
          </cell>
          <cell r="BD38">
            <v>18020.96</v>
          </cell>
          <cell r="BE38">
            <v>17613.14</v>
          </cell>
          <cell r="BF38">
            <v>17347.150000000001</v>
          </cell>
          <cell r="BG38">
            <v>17090.86</v>
          </cell>
          <cell r="BH38">
            <v>16792.55</v>
          </cell>
          <cell r="BI38">
            <v>16528.400000000001</v>
          </cell>
          <cell r="BJ38">
            <v>16265</v>
          </cell>
          <cell r="BK38">
            <v>15999.55</v>
          </cell>
          <cell r="BL38">
            <v>15744.46</v>
          </cell>
          <cell r="BM38">
            <v>15492.34</v>
          </cell>
          <cell r="BN38">
            <v>15243.88</v>
          </cell>
          <cell r="BP38">
            <v>18141.32</v>
          </cell>
          <cell r="BQ38">
            <v>200279.61</v>
          </cell>
          <cell r="BX38" t="str">
            <v>TGCOMKTG_CON153100</v>
          </cell>
          <cell r="BY38" t="str">
            <v>TGCOMKTG_CON</v>
          </cell>
          <cell r="BZ38" t="str">
            <v>TGCATOT_EXTCOS</v>
          </cell>
          <cell r="CA38" t="str">
            <v>153100</v>
          </cell>
          <cell r="CB38" t="str">
            <v>Standard Residential Lines</v>
          </cell>
          <cell r="CC38">
            <v>40000</v>
          </cell>
          <cell r="CD38">
            <v>68000</v>
          </cell>
          <cell r="CE38">
            <v>68000</v>
          </cell>
          <cell r="CF38">
            <v>68000</v>
          </cell>
          <cell r="CG38">
            <v>68000</v>
          </cell>
          <cell r="CH38">
            <v>68000</v>
          </cell>
          <cell r="CI38">
            <v>68000</v>
          </cell>
          <cell r="CJ38">
            <v>68000</v>
          </cell>
          <cell r="CK38">
            <v>68000</v>
          </cell>
          <cell r="CL38">
            <v>68000</v>
          </cell>
          <cell r="CM38">
            <v>68000</v>
          </cell>
          <cell r="CN38">
            <v>68000</v>
          </cell>
          <cell r="CP38">
            <v>40000</v>
          </cell>
          <cell r="CQ38">
            <v>788000</v>
          </cell>
        </row>
        <row r="39">
          <cell r="AX39" t="str">
            <v>TGCOMKTG_CON153100</v>
          </cell>
          <cell r="AY39" t="str">
            <v>TGCOMKTG_CON</v>
          </cell>
          <cell r="AZ39" t="str">
            <v>TGCATOT_EXTCOS</v>
          </cell>
          <cell r="BA39" t="str">
            <v>153100</v>
          </cell>
          <cell r="BB39" t="str">
            <v>Standard Residential Lines</v>
          </cell>
          <cell r="BC39">
            <v>40000</v>
          </cell>
          <cell r="BD39">
            <v>68000</v>
          </cell>
          <cell r="BE39">
            <v>68000</v>
          </cell>
          <cell r="BF39">
            <v>68000</v>
          </cell>
          <cell r="BG39">
            <v>68000</v>
          </cell>
          <cell r="BH39">
            <v>68000</v>
          </cell>
          <cell r="BI39">
            <v>68000</v>
          </cell>
          <cell r="BJ39">
            <v>68000</v>
          </cell>
          <cell r="BK39">
            <v>68000</v>
          </cell>
          <cell r="BL39">
            <v>68000</v>
          </cell>
          <cell r="BM39">
            <v>68000</v>
          </cell>
          <cell r="BN39">
            <v>68000</v>
          </cell>
          <cell r="BP39">
            <v>40000</v>
          </cell>
          <cell r="BQ39">
            <v>788000</v>
          </cell>
          <cell r="BX39" t="str">
            <v>TGCOMKTG_CON168901</v>
          </cell>
          <cell r="BY39" t="str">
            <v>TGCOMKTG_CON</v>
          </cell>
          <cell r="BZ39" t="str">
            <v>TGCATOT_EXTCOS</v>
          </cell>
          <cell r="CA39" t="str">
            <v>168901</v>
          </cell>
          <cell r="CB39" t="str">
            <v>RPC - Promotional Partner Card Sales</v>
          </cell>
          <cell r="CC39">
            <v>68947.61</v>
          </cell>
          <cell r="CD39">
            <v>58649.46</v>
          </cell>
          <cell r="CE39">
            <v>63268.34</v>
          </cell>
          <cell r="CF39">
            <v>70230.23</v>
          </cell>
          <cell r="CG39">
            <v>58155.12</v>
          </cell>
          <cell r="CH39">
            <v>70142.06</v>
          </cell>
          <cell r="CI39">
            <v>70254.149999999994</v>
          </cell>
          <cell r="CJ39">
            <v>62195.040000000001</v>
          </cell>
          <cell r="CK39">
            <v>60526.1</v>
          </cell>
          <cell r="CL39">
            <v>73183.61</v>
          </cell>
          <cell r="CM39">
            <v>57470.8</v>
          </cell>
          <cell r="CN39">
            <v>59383.55</v>
          </cell>
          <cell r="CP39">
            <v>68947.61</v>
          </cell>
          <cell r="CQ39">
            <v>772406.07000000007</v>
          </cell>
        </row>
        <row r="40">
          <cell r="AX40" t="str">
            <v>TGCOMKTG_CON168901</v>
          </cell>
          <cell r="AY40" t="str">
            <v>TGCOMKTG_CON</v>
          </cell>
          <cell r="AZ40" t="str">
            <v>TGCATOT_EXTCOS</v>
          </cell>
          <cell r="BA40" t="str">
            <v>168901</v>
          </cell>
          <cell r="BB40" t="str">
            <v>RPC - Promotional Partner Card Sales</v>
          </cell>
          <cell r="BC40">
            <v>68947.61</v>
          </cell>
          <cell r="BD40">
            <v>58649.46</v>
          </cell>
          <cell r="BE40">
            <v>63268.34</v>
          </cell>
          <cell r="BF40">
            <v>70230.23</v>
          </cell>
          <cell r="BG40">
            <v>58155.12</v>
          </cell>
          <cell r="BH40">
            <v>70142.06</v>
          </cell>
          <cell r="BI40">
            <v>70254.149999999994</v>
          </cell>
          <cell r="BJ40">
            <v>62195.040000000001</v>
          </cell>
          <cell r="BK40">
            <v>60526.1</v>
          </cell>
          <cell r="BL40">
            <v>73183.61</v>
          </cell>
          <cell r="BM40">
            <v>57470.8</v>
          </cell>
          <cell r="BN40">
            <v>59383.55</v>
          </cell>
          <cell r="BP40">
            <v>68947.61</v>
          </cell>
          <cell r="BQ40">
            <v>772406.07000000007</v>
          </cell>
          <cell r="BX40" t="str">
            <v>TGCOMKTG_CON168905</v>
          </cell>
          <cell r="BY40" t="str">
            <v>TGCOMKTG_CON</v>
          </cell>
          <cell r="BZ40" t="str">
            <v>TGCATOT_EXTCOS</v>
          </cell>
          <cell r="CA40" t="str">
            <v>168905</v>
          </cell>
          <cell r="CB40" t="str">
            <v>RPC - Retail Sales Commission</v>
          </cell>
          <cell r="CC40">
            <v>408</v>
          </cell>
          <cell r="CD40">
            <v>408</v>
          </cell>
          <cell r="CE40">
            <v>408</v>
          </cell>
          <cell r="CF40">
            <v>408</v>
          </cell>
          <cell r="CG40">
            <v>408</v>
          </cell>
          <cell r="CH40">
            <v>408</v>
          </cell>
          <cell r="CI40">
            <v>408</v>
          </cell>
          <cell r="CJ40">
            <v>408</v>
          </cell>
          <cell r="CK40">
            <v>408</v>
          </cell>
          <cell r="CL40">
            <v>408</v>
          </cell>
          <cell r="CM40">
            <v>408</v>
          </cell>
          <cell r="CN40">
            <v>408</v>
          </cell>
          <cell r="CP40">
            <v>408</v>
          </cell>
          <cell r="CQ40">
            <v>4896</v>
          </cell>
        </row>
        <row r="41">
          <cell r="AX41" t="str">
            <v>TGCOMKTG_CON168905</v>
          </cell>
          <cell r="AY41" t="str">
            <v>TGCOMKTG_CON</v>
          </cell>
          <cell r="AZ41" t="str">
            <v>TGCATOT_EXTCOS</v>
          </cell>
          <cell r="BA41" t="str">
            <v>168905</v>
          </cell>
          <cell r="BB41" t="str">
            <v>RPC - Retail Sales Commission</v>
          </cell>
          <cell r="BC41">
            <v>408</v>
          </cell>
          <cell r="BD41">
            <v>408</v>
          </cell>
          <cell r="BE41">
            <v>408</v>
          </cell>
          <cell r="BF41">
            <v>408</v>
          </cell>
          <cell r="BG41">
            <v>408</v>
          </cell>
          <cell r="BH41">
            <v>408</v>
          </cell>
          <cell r="BI41">
            <v>408</v>
          </cell>
          <cell r="BJ41">
            <v>408</v>
          </cell>
          <cell r="BK41">
            <v>408</v>
          </cell>
          <cell r="BL41">
            <v>408</v>
          </cell>
          <cell r="BM41">
            <v>408</v>
          </cell>
          <cell r="BN41">
            <v>408</v>
          </cell>
          <cell r="BP41">
            <v>408</v>
          </cell>
          <cell r="BQ41">
            <v>4896</v>
          </cell>
          <cell r="BX41" t="str">
            <v>TGCOMKTG_CON171760</v>
          </cell>
          <cell r="BY41" t="str">
            <v>TGCOMKTG_CON</v>
          </cell>
          <cell r="BZ41" t="str">
            <v>TGCATOT_EXTCOS</v>
          </cell>
          <cell r="CA41" t="str">
            <v>171760</v>
          </cell>
          <cell r="CB41" t="str">
            <v>School Connection</v>
          </cell>
          <cell r="CC41">
            <v>750000</v>
          </cell>
          <cell r="CD41">
            <v>750000</v>
          </cell>
          <cell r="CE41">
            <v>750000</v>
          </cell>
          <cell r="CF41">
            <v>750000</v>
          </cell>
          <cell r="CG41">
            <v>750000</v>
          </cell>
          <cell r="CH41">
            <v>750000</v>
          </cell>
          <cell r="CI41">
            <v>750000</v>
          </cell>
          <cell r="CJ41">
            <v>750000</v>
          </cell>
          <cell r="CK41">
            <v>750000</v>
          </cell>
          <cell r="CL41">
            <v>750000</v>
          </cell>
          <cell r="CM41">
            <v>750000</v>
          </cell>
          <cell r="CN41">
            <v>750000</v>
          </cell>
          <cell r="CP41">
            <v>750000</v>
          </cell>
          <cell r="CQ41">
            <v>9000000</v>
          </cell>
        </row>
        <row r="42">
          <cell r="AX42" t="str">
            <v>TGCOMKTG_CON171760</v>
          </cell>
          <cell r="AY42" t="str">
            <v>TGCOMKTG_CON</v>
          </cell>
          <cell r="AZ42" t="str">
            <v>TGCATOT_EXTCOS</v>
          </cell>
          <cell r="BA42" t="str">
            <v>171760</v>
          </cell>
          <cell r="BB42" t="str">
            <v>School Connection</v>
          </cell>
          <cell r="BC42">
            <v>833333.34</v>
          </cell>
          <cell r="BD42">
            <v>833333.33</v>
          </cell>
          <cell r="BE42">
            <v>833333.33</v>
          </cell>
          <cell r="BF42">
            <v>833333.34</v>
          </cell>
          <cell r="BG42">
            <v>833333.33</v>
          </cell>
          <cell r="BH42">
            <v>833333.33</v>
          </cell>
          <cell r="BI42">
            <v>833333.34</v>
          </cell>
          <cell r="BJ42">
            <v>833333.33</v>
          </cell>
          <cell r="BK42">
            <v>833333.33</v>
          </cell>
          <cell r="BL42">
            <v>833333.34</v>
          </cell>
          <cell r="BM42">
            <v>833333.33</v>
          </cell>
          <cell r="BN42">
            <v>833333.33</v>
          </cell>
          <cell r="BP42">
            <v>833333.34</v>
          </cell>
          <cell r="BQ42">
            <v>10000000</v>
          </cell>
          <cell r="BX42" t="str">
            <v>TGCOMKTG_CON171850</v>
          </cell>
          <cell r="BY42" t="str">
            <v>TGCOMKTG_CON</v>
          </cell>
          <cell r="BZ42" t="str">
            <v>TGCATOT_EXTCOS</v>
          </cell>
          <cell r="CA42" t="str">
            <v>171850</v>
          </cell>
          <cell r="CB42" t="str">
            <v>Seniornet</v>
          </cell>
          <cell r="CC42">
            <v>13345</v>
          </cell>
          <cell r="CD42">
            <v>13345</v>
          </cell>
          <cell r="CE42">
            <v>17345</v>
          </cell>
          <cell r="CF42">
            <v>13345</v>
          </cell>
          <cell r="CG42">
            <v>13345</v>
          </cell>
          <cell r="CH42">
            <v>18345</v>
          </cell>
          <cell r="CI42">
            <v>13345</v>
          </cell>
          <cell r="CJ42">
            <v>13345</v>
          </cell>
          <cell r="CK42">
            <v>18845</v>
          </cell>
          <cell r="CL42">
            <v>13345</v>
          </cell>
          <cell r="CM42">
            <v>13345</v>
          </cell>
          <cell r="CN42">
            <v>18345</v>
          </cell>
          <cell r="CP42">
            <v>13345</v>
          </cell>
          <cell r="CQ42">
            <v>179640</v>
          </cell>
        </row>
        <row r="43">
          <cell r="AX43" t="str">
            <v>TGCOMKTG_CON171850</v>
          </cell>
          <cell r="AY43" t="str">
            <v>TGCOMKTG_CON</v>
          </cell>
          <cell r="AZ43" t="str">
            <v>TGCATOT_EXTCOS</v>
          </cell>
          <cell r="BA43" t="str">
            <v>171850</v>
          </cell>
          <cell r="BB43" t="str">
            <v>Seniornet</v>
          </cell>
          <cell r="BC43">
            <v>13345</v>
          </cell>
          <cell r="BD43">
            <v>13345</v>
          </cell>
          <cell r="BE43">
            <v>17345</v>
          </cell>
          <cell r="BF43">
            <v>13345</v>
          </cell>
          <cell r="BG43">
            <v>13345</v>
          </cell>
          <cell r="BH43">
            <v>18345</v>
          </cell>
          <cell r="BI43">
            <v>13345</v>
          </cell>
          <cell r="BJ43">
            <v>13345</v>
          </cell>
          <cell r="BK43">
            <v>18845</v>
          </cell>
          <cell r="BL43">
            <v>13345</v>
          </cell>
          <cell r="BM43">
            <v>13345</v>
          </cell>
          <cell r="BN43">
            <v>18345</v>
          </cell>
          <cell r="BP43">
            <v>13345</v>
          </cell>
          <cell r="BQ43">
            <v>179640</v>
          </cell>
          <cell r="BX43" t="str">
            <v>TGCOMKTG_CON171851</v>
          </cell>
          <cell r="BY43" t="str">
            <v>TGCOMKTG_CON</v>
          </cell>
          <cell r="BZ43" t="str">
            <v>TGCATOT_EXTCOS</v>
          </cell>
          <cell r="CA43" t="str">
            <v>171851</v>
          </cell>
          <cell r="CB43" t="str">
            <v>Flybuys</v>
          </cell>
          <cell r="CC43">
            <v>494760</v>
          </cell>
          <cell r="CD43">
            <v>494760</v>
          </cell>
          <cell r="CE43">
            <v>494760</v>
          </cell>
          <cell r="CF43">
            <v>494760</v>
          </cell>
          <cell r="CG43">
            <v>494760</v>
          </cell>
          <cell r="CH43">
            <v>494760</v>
          </cell>
          <cell r="CI43">
            <v>494760</v>
          </cell>
          <cell r="CJ43">
            <v>494760</v>
          </cell>
          <cell r="CK43">
            <v>494760</v>
          </cell>
          <cell r="CL43">
            <v>494760</v>
          </cell>
          <cell r="CM43">
            <v>494760</v>
          </cell>
          <cell r="CN43">
            <v>494760</v>
          </cell>
          <cell r="CP43">
            <v>494760</v>
          </cell>
          <cell r="CQ43">
            <v>5937120</v>
          </cell>
        </row>
        <row r="44">
          <cell r="AX44" t="str">
            <v>TGCOMKTG_CON171851</v>
          </cell>
          <cell r="AY44" t="str">
            <v>TGCOMKTG_CON</v>
          </cell>
          <cell r="AZ44" t="str">
            <v>TGCATOT_EXTCOS</v>
          </cell>
          <cell r="BA44" t="str">
            <v>171851</v>
          </cell>
          <cell r="BB44" t="str">
            <v>Flybuys</v>
          </cell>
          <cell r="BC44">
            <v>494760</v>
          </cell>
          <cell r="BD44">
            <v>494760</v>
          </cell>
          <cell r="BE44">
            <v>494760</v>
          </cell>
          <cell r="BF44">
            <v>494760</v>
          </cell>
          <cell r="BG44">
            <v>494760</v>
          </cell>
          <cell r="BH44">
            <v>494760</v>
          </cell>
          <cell r="BI44">
            <v>494760</v>
          </cell>
          <cell r="BJ44">
            <v>494760</v>
          </cell>
          <cell r="BK44">
            <v>494760</v>
          </cell>
          <cell r="BL44">
            <v>494760</v>
          </cell>
          <cell r="BM44">
            <v>494760</v>
          </cell>
          <cell r="BN44">
            <v>494760</v>
          </cell>
          <cell r="BP44">
            <v>494760</v>
          </cell>
          <cell r="BQ44">
            <v>5937120</v>
          </cell>
          <cell r="BX44" t="str">
            <v>TGCOMKTG_CON181300</v>
          </cell>
          <cell r="BY44" t="str">
            <v>TGCOMKTG_CON</v>
          </cell>
          <cell r="BZ44" t="str">
            <v>TGCATOT_EXTCOS</v>
          </cell>
          <cell r="CA44" t="str">
            <v>181300</v>
          </cell>
          <cell r="CB44" t="str">
            <v>NZ Direct International Calls</v>
          </cell>
          <cell r="CC44">
            <v>4937</v>
          </cell>
          <cell r="CD44">
            <v>4937</v>
          </cell>
          <cell r="CE44">
            <v>4937</v>
          </cell>
          <cell r="CF44">
            <v>4937</v>
          </cell>
          <cell r="CG44">
            <v>4937</v>
          </cell>
          <cell r="CH44">
            <v>4937</v>
          </cell>
          <cell r="CI44">
            <v>4937</v>
          </cell>
          <cell r="CJ44">
            <v>4937</v>
          </cell>
          <cell r="CK44">
            <v>4937</v>
          </cell>
          <cell r="CL44">
            <v>4937</v>
          </cell>
          <cell r="CM44">
            <v>9237</v>
          </cell>
          <cell r="CN44">
            <v>4937</v>
          </cell>
          <cell r="CP44">
            <v>4937</v>
          </cell>
          <cell r="CQ44">
            <v>63544</v>
          </cell>
        </row>
        <row r="45">
          <cell r="AX45" t="str">
            <v>TGCOMKTG_CON181300</v>
          </cell>
          <cell r="AY45" t="str">
            <v>TGCOMKTG_CON</v>
          </cell>
          <cell r="AZ45" t="str">
            <v>TGCATOT_EXTCOS</v>
          </cell>
          <cell r="BA45" t="str">
            <v>181300</v>
          </cell>
          <cell r="BB45" t="str">
            <v>NZ Direct International Calls</v>
          </cell>
          <cell r="BC45">
            <v>4937</v>
          </cell>
          <cell r="BD45">
            <v>4937</v>
          </cell>
          <cell r="BE45">
            <v>4937</v>
          </cell>
          <cell r="BF45">
            <v>4937</v>
          </cell>
          <cell r="BG45">
            <v>4937</v>
          </cell>
          <cell r="BH45">
            <v>4937</v>
          </cell>
          <cell r="BI45">
            <v>4937</v>
          </cell>
          <cell r="BJ45">
            <v>4937</v>
          </cell>
          <cell r="BK45">
            <v>4937</v>
          </cell>
          <cell r="BL45">
            <v>4937</v>
          </cell>
          <cell r="BM45">
            <v>9237</v>
          </cell>
          <cell r="BN45">
            <v>4937</v>
          </cell>
          <cell r="BP45">
            <v>4937</v>
          </cell>
          <cell r="BQ45">
            <v>63544</v>
          </cell>
          <cell r="BX45" t="str">
            <v>TGCOMKTG_CON260600</v>
          </cell>
          <cell r="BY45" t="str">
            <v>TGCOMKTG_CON</v>
          </cell>
          <cell r="BZ45" t="str">
            <v>TGCATOT_EXTCOS</v>
          </cell>
          <cell r="CA45" t="str">
            <v>260600</v>
          </cell>
          <cell r="CB45" t="str">
            <v>Sky Rentals</v>
          </cell>
          <cell r="CC45">
            <v>1888351.23</v>
          </cell>
          <cell r="CD45">
            <v>1902936.19</v>
          </cell>
          <cell r="CE45">
            <v>1928459.87</v>
          </cell>
          <cell r="CF45">
            <v>1972214.75</v>
          </cell>
          <cell r="CG45">
            <v>1975860.99</v>
          </cell>
          <cell r="CH45">
            <v>1979507.23</v>
          </cell>
          <cell r="CI45">
            <v>1994092.19</v>
          </cell>
          <cell r="CJ45">
            <v>2034200.83</v>
          </cell>
          <cell r="CK45">
            <v>2074309.47</v>
          </cell>
          <cell r="CL45">
            <v>2088894.43</v>
          </cell>
          <cell r="CM45">
            <v>2103479.39</v>
          </cell>
          <cell r="CN45">
            <v>2143588.0299999998</v>
          </cell>
          <cell r="CP45">
            <v>1888351.23</v>
          </cell>
          <cell r="CQ45">
            <v>24085894.600000001</v>
          </cell>
        </row>
        <row r="46">
          <cell r="AX46" t="str">
            <v>TGCOMKTG_CON260600</v>
          </cell>
          <cell r="AY46" t="str">
            <v>TGCOMKTG_CON</v>
          </cell>
          <cell r="AZ46" t="str">
            <v>TGCATOT_EXTCOS</v>
          </cell>
          <cell r="BA46" t="str">
            <v>260600</v>
          </cell>
          <cell r="BB46" t="str">
            <v>Sky Rentals</v>
          </cell>
          <cell r="BC46">
            <v>1888351.23</v>
          </cell>
          <cell r="BD46">
            <v>1902936.19</v>
          </cell>
          <cell r="BE46">
            <v>1928459.87</v>
          </cell>
          <cell r="BF46">
            <v>1972214.75</v>
          </cell>
          <cell r="BG46">
            <v>1975860.99</v>
          </cell>
          <cell r="BH46">
            <v>1979507.23</v>
          </cell>
          <cell r="BI46">
            <v>1994092.19</v>
          </cell>
          <cell r="BJ46">
            <v>2034200.83</v>
          </cell>
          <cell r="BK46">
            <v>2074309.47</v>
          </cell>
          <cell r="BL46">
            <v>2088894.43</v>
          </cell>
          <cell r="BM46">
            <v>2103479.39</v>
          </cell>
          <cell r="BN46">
            <v>2143588.0299999998</v>
          </cell>
          <cell r="BP46">
            <v>1888351.23</v>
          </cell>
          <cell r="BQ46">
            <v>24085894.600000001</v>
          </cell>
          <cell r="BX46" t="str">
            <v>TGCOMKTG_CON260700</v>
          </cell>
          <cell r="BY46" t="str">
            <v>TGCOMKTG_CON</v>
          </cell>
          <cell r="BZ46" t="str">
            <v>TGCATOT_EXTCOS</v>
          </cell>
          <cell r="CA46" t="str">
            <v>260700</v>
          </cell>
          <cell r="CB46" t="str">
            <v>Sky Installations</v>
          </cell>
          <cell r="CC46">
            <v>62600.37</v>
          </cell>
          <cell r="CD46">
            <v>48154.13</v>
          </cell>
          <cell r="CE46">
            <v>62600.37</v>
          </cell>
          <cell r="CF46">
            <v>48154.13</v>
          </cell>
          <cell r="CG46">
            <v>48154.13</v>
          </cell>
          <cell r="CH46">
            <v>48154.13</v>
          </cell>
          <cell r="CI46">
            <v>62600.37</v>
          </cell>
          <cell r="CJ46">
            <v>72231.199999999997</v>
          </cell>
          <cell r="CK46">
            <v>72231.199999999997</v>
          </cell>
          <cell r="CL46">
            <v>62600.37</v>
          </cell>
          <cell r="CM46">
            <v>62600.37</v>
          </cell>
          <cell r="CN46">
            <v>72231.199999999997</v>
          </cell>
          <cell r="CP46">
            <v>62600.37</v>
          </cell>
          <cell r="CQ46">
            <v>722311.97</v>
          </cell>
        </row>
        <row r="47">
          <cell r="AX47" t="str">
            <v>TGCOMKTG_CON260700</v>
          </cell>
          <cell r="AY47" t="str">
            <v>TGCOMKTG_CON</v>
          </cell>
          <cell r="AZ47" t="str">
            <v>TGCATOT_EXTCOS</v>
          </cell>
          <cell r="BA47" t="str">
            <v>260700</v>
          </cell>
          <cell r="BB47" t="str">
            <v>Sky Installations</v>
          </cell>
          <cell r="BC47">
            <v>62600.37</v>
          </cell>
          <cell r="BD47">
            <v>48154.13</v>
          </cell>
          <cell r="BE47">
            <v>62600.37</v>
          </cell>
          <cell r="BF47">
            <v>48154.13</v>
          </cell>
          <cell r="BG47">
            <v>48154.13</v>
          </cell>
          <cell r="BH47">
            <v>48154.13</v>
          </cell>
          <cell r="BI47">
            <v>62600.37</v>
          </cell>
          <cell r="BJ47">
            <v>72231.199999999997</v>
          </cell>
          <cell r="BK47">
            <v>72231.199999999997</v>
          </cell>
          <cell r="BL47">
            <v>62600.37</v>
          </cell>
          <cell r="BM47">
            <v>62600.37</v>
          </cell>
          <cell r="BN47">
            <v>72231.199999999997</v>
          </cell>
          <cell r="BP47">
            <v>62600.37</v>
          </cell>
          <cell r="BQ47">
            <v>722311.97</v>
          </cell>
          <cell r="BX47" t="str">
            <v>TGCOMKTG_CONResult</v>
          </cell>
          <cell r="BY47" t="str">
            <v>TGCOMKTG_CON</v>
          </cell>
          <cell r="BZ47" t="str">
            <v>TGCATOT_EXTCOS</v>
          </cell>
          <cell r="CA47" t="str">
            <v>Result</v>
          </cell>
          <cell r="CC47">
            <v>3499185.17</v>
          </cell>
          <cell r="CD47">
            <v>3511503.2</v>
          </cell>
          <cell r="CE47">
            <v>3561891.25</v>
          </cell>
          <cell r="CF47">
            <v>3594225.13</v>
          </cell>
          <cell r="CG47">
            <v>3616842.35</v>
          </cell>
          <cell r="CH47">
            <v>3637704.3</v>
          </cell>
          <cell r="CI47">
            <v>3654945.27</v>
          </cell>
          <cell r="CJ47">
            <v>3700611.98</v>
          </cell>
          <cell r="CK47">
            <v>3743665.77</v>
          </cell>
          <cell r="CL47">
            <v>3754519.38</v>
          </cell>
          <cell r="CM47">
            <v>3758314.87</v>
          </cell>
          <cell r="CN47">
            <v>3810169.29</v>
          </cell>
          <cell r="CP47">
            <v>3499185.17</v>
          </cell>
          <cell r="CQ47">
            <v>43843577.960000001</v>
          </cell>
        </row>
        <row r="48">
          <cell r="AX48" t="str">
            <v>TGCOMKTG_CON313400</v>
          </cell>
          <cell r="AY48" t="str">
            <v>TGCOMKTG_CON</v>
          </cell>
          <cell r="AZ48" t="str">
            <v>TGCATOT_EXTCOS</v>
          </cell>
          <cell r="BA48" t="str">
            <v>313400</v>
          </cell>
          <cell r="BB48" t="str">
            <v>Other Services</v>
          </cell>
          <cell r="BF48">
            <v>239602.45</v>
          </cell>
          <cell r="BG48">
            <v>239602.44</v>
          </cell>
          <cell r="BH48">
            <v>239602.44</v>
          </cell>
          <cell r="BI48">
            <v>239602.45</v>
          </cell>
          <cell r="BJ48">
            <v>239602.44</v>
          </cell>
          <cell r="BK48">
            <v>239602.44</v>
          </cell>
          <cell r="BL48">
            <v>239602.45</v>
          </cell>
          <cell r="BM48">
            <v>239602.44</v>
          </cell>
          <cell r="BN48">
            <v>239602.45</v>
          </cell>
          <cell r="BP48">
            <v>0</v>
          </cell>
          <cell r="BQ48">
            <v>2156422</v>
          </cell>
          <cell r="BX48" t="str">
            <v>TGCOMKTG_SE151600</v>
          </cell>
          <cell r="BY48" t="str">
            <v>TGCOMKTG_SE</v>
          </cell>
          <cell r="BZ48" t="str">
            <v>TGCATOT_EXTCOS</v>
          </cell>
          <cell r="CA48" t="str">
            <v>151600</v>
          </cell>
          <cell r="CB48" t="str">
            <v>Standard Business Lines</v>
          </cell>
          <cell r="CC48">
            <v>14000</v>
          </cell>
          <cell r="CD48">
            <v>14000</v>
          </cell>
          <cell r="CE48">
            <v>14000</v>
          </cell>
          <cell r="CF48">
            <v>14000</v>
          </cell>
          <cell r="CG48">
            <v>14000</v>
          </cell>
          <cell r="CH48">
            <v>14000</v>
          </cell>
          <cell r="CI48">
            <v>14000</v>
          </cell>
          <cell r="CJ48">
            <v>14000</v>
          </cell>
          <cell r="CK48">
            <v>14000</v>
          </cell>
          <cell r="CL48">
            <v>14000</v>
          </cell>
          <cell r="CM48">
            <v>14000</v>
          </cell>
          <cell r="CN48">
            <v>14000</v>
          </cell>
          <cell r="CP48">
            <v>14000</v>
          </cell>
          <cell r="CQ48">
            <v>168000</v>
          </cell>
        </row>
        <row r="49">
          <cell r="AX49" t="str">
            <v>TGCOMKTG_CONResult</v>
          </cell>
          <cell r="AY49" t="str">
            <v>TGCOMKTG_CON</v>
          </cell>
          <cell r="AZ49" t="str">
            <v>TGCATOT_EXTCOS</v>
          </cell>
          <cell r="BA49" t="str">
            <v>Result</v>
          </cell>
          <cell r="BC49">
            <v>3582518.51</v>
          </cell>
          <cell r="BD49">
            <v>3594836.53</v>
          </cell>
          <cell r="BE49">
            <v>3645224.58</v>
          </cell>
          <cell r="BF49">
            <v>3917160.92</v>
          </cell>
          <cell r="BG49">
            <v>3939778.12</v>
          </cell>
          <cell r="BH49">
            <v>3960640.07</v>
          </cell>
          <cell r="BI49">
            <v>3977881.06</v>
          </cell>
          <cell r="BJ49">
            <v>4023547.75</v>
          </cell>
          <cell r="BK49">
            <v>4066601.54</v>
          </cell>
          <cell r="BL49">
            <v>4077455.17</v>
          </cell>
          <cell r="BM49">
            <v>4081250.64</v>
          </cell>
          <cell r="BN49">
            <v>4133105.07</v>
          </cell>
          <cell r="BP49">
            <v>3582518.51</v>
          </cell>
          <cell r="BQ49">
            <v>46999999.960000001</v>
          </cell>
          <cell r="BX49" t="str">
            <v>TGCOMKTG_SEResult</v>
          </cell>
          <cell r="BY49" t="str">
            <v>TGCOMKTG_SE</v>
          </cell>
          <cell r="BZ49" t="str">
            <v>TGCATOT_EXTCOS</v>
          </cell>
          <cell r="CA49" t="str">
            <v>Result</v>
          </cell>
          <cell r="CC49">
            <v>14000</v>
          </cell>
          <cell r="CD49">
            <v>14000</v>
          </cell>
          <cell r="CE49">
            <v>14000</v>
          </cell>
          <cell r="CF49">
            <v>14000</v>
          </cell>
          <cell r="CG49">
            <v>14000</v>
          </cell>
          <cell r="CH49">
            <v>14000</v>
          </cell>
          <cell r="CI49">
            <v>14000</v>
          </cell>
          <cell r="CJ49">
            <v>14000</v>
          </cell>
          <cell r="CK49">
            <v>14000</v>
          </cell>
          <cell r="CL49">
            <v>14000</v>
          </cell>
          <cell r="CM49">
            <v>14000</v>
          </cell>
          <cell r="CN49">
            <v>14000</v>
          </cell>
          <cell r="CP49">
            <v>14000</v>
          </cell>
          <cell r="CQ49">
            <v>168000</v>
          </cell>
        </row>
        <row r="50">
          <cell r="AX50" t="str">
            <v>TGCOMKTG_SE151600</v>
          </cell>
          <cell r="AY50" t="str">
            <v>TGCOMKTG_SE</v>
          </cell>
          <cell r="AZ50" t="str">
            <v>TGCATOT_EXTCOS</v>
          </cell>
          <cell r="BA50" t="str">
            <v>151600</v>
          </cell>
          <cell r="BB50" t="str">
            <v>Standard Business Lines</v>
          </cell>
          <cell r="BC50">
            <v>14000</v>
          </cell>
          <cell r="BD50">
            <v>14000</v>
          </cell>
          <cell r="BE50">
            <v>14000</v>
          </cell>
          <cell r="BF50">
            <v>14000</v>
          </cell>
          <cell r="BG50">
            <v>14000</v>
          </cell>
          <cell r="BH50">
            <v>14000</v>
          </cell>
          <cell r="BI50">
            <v>14000</v>
          </cell>
          <cell r="BJ50">
            <v>14000</v>
          </cell>
          <cell r="BK50">
            <v>14000</v>
          </cell>
          <cell r="BL50">
            <v>14000</v>
          </cell>
          <cell r="BM50">
            <v>14000</v>
          </cell>
          <cell r="BN50">
            <v>14000</v>
          </cell>
          <cell r="BP50">
            <v>14000</v>
          </cell>
          <cell r="BQ50">
            <v>168000</v>
          </cell>
          <cell r="BX50" t="str">
            <v>TGCOMKT_MECORP111500</v>
          </cell>
          <cell r="BY50" t="str">
            <v>TGCOMKT_MECORP</v>
          </cell>
          <cell r="BZ50" t="str">
            <v>TGCATOT_EXTCOS</v>
          </cell>
          <cell r="CA50" t="str">
            <v>111500</v>
          </cell>
          <cell r="CB50" t="str">
            <v>PABX CPE Sales - Equipment</v>
          </cell>
          <cell r="CC50">
            <v>100355.96</v>
          </cell>
          <cell r="CD50">
            <v>97751.23</v>
          </cell>
          <cell r="CE50">
            <v>97751.23</v>
          </cell>
          <cell r="CF50">
            <v>95146.51</v>
          </cell>
          <cell r="CG50">
            <v>95146.51</v>
          </cell>
          <cell r="CH50">
            <v>92541.78</v>
          </cell>
          <cell r="CI50">
            <v>92541.78</v>
          </cell>
          <cell r="CJ50">
            <v>89937.06</v>
          </cell>
          <cell r="CK50">
            <v>89937.06</v>
          </cell>
          <cell r="CL50">
            <v>87332.33</v>
          </cell>
          <cell r="CM50">
            <v>87332.33</v>
          </cell>
          <cell r="CN50">
            <v>84727.6</v>
          </cell>
          <cell r="CP50">
            <v>100355.96</v>
          </cell>
          <cell r="CQ50">
            <v>1110501.3800000001</v>
          </cell>
        </row>
        <row r="51">
          <cell r="AX51" t="str">
            <v>TGCOMKTG_SEResult</v>
          </cell>
          <cell r="AY51" t="str">
            <v>TGCOMKTG_SE</v>
          </cell>
          <cell r="AZ51" t="str">
            <v>TGCATOT_EXTCOS</v>
          </cell>
          <cell r="BA51" t="str">
            <v>Result</v>
          </cell>
          <cell r="BC51">
            <v>14000</v>
          </cell>
          <cell r="BD51">
            <v>14000</v>
          </cell>
          <cell r="BE51">
            <v>14000</v>
          </cell>
          <cell r="BF51">
            <v>14000</v>
          </cell>
          <cell r="BG51">
            <v>14000</v>
          </cell>
          <cell r="BH51">
            <v>14000</v>
          </cell>
          <cell r="BI51">
            <v>14000</v>
          </cell>
          <cell r="BJ51">
            <v>14000</v>
          </cell>
          <cell r="BK51">
            <v>14000</v>
          </cell>
          <cell r="BL51">
            <v>14000</v>
          </cell>
          <cell r="BM51">
            <v>14000</v>
          </cell>
          <cell r="BN51">
            <v>14000</v>
          </cell>
          <cell r="BP51">
            <v>14000</v>
          </cell>
          <cell r="BQ51">
            <v>168000</v>
          </cell>
          <cell r="BX51" t="str">
            <v>TGCOMKT_MECORP118000</v>
          </cell>
          <cell r="BY51" t="str">
            <v>TGCOMKT_MECORP</v>
          </cell>
          <cell r="BZ51" t="str">
            <v>TGCATOT_EXTCOS</v>
          </cell>
          <cell r="CA51" t="str">
            <v>118000</v>
          </cell>
          <cell r="CB51" t="str">
            <v>Equipment CPE Installations</v>
          </cell>
          <cell r="CC51">
            <v>5000</v>
          </cell>
          <cell r="CD51">
            <v>5000</v>
          </cell>
          <cell r="CE51">
            <v>5000</v>
          </cell>
          <cell r="CF51">
            <v>5000</v>
          </cell>
          <cell r="CG51">
            <v>5000</v>
          </cell>
          <cell r="CH51">
            <v>5000</v>
          </cell>
          <cell r="CI51">
            <v>5000</v>
          </cell>
          <cell r="CJ51">
            <v>5000</v>
          </cell>
          <cell r="CK51">
            <v>5000</v>
          </cell>
          <cell r="CL51">
            <v>5000</v>
          </cell>
          <cell r="CM51">
            <v>5000</v>
          </cell>
          <cell r="CN51">
            <v>5000</v>
          </cell>
          <cell r="CP51">
            <v>5000</v>
          </cell>
          <cell r="CQ51">
            <v>60000</v>
          </cell>
        </row>
        <row r="52">
          <cell r="AX52" t="str">
            <v>TGCOMKT_MECORP111500</v>
          </cell>
          <cell r="AY52" t="str">
            <v>TGCOMKT_MECORP</v>
          </cell>
          <cell r="AZ52" t="str">
            <v>TGCATOT_EXTCOS</v>
          </cell>
          <cell r="BA52" t="str">
            <v>111500</v>
          </cell>
          <cell r="BB52" t="str">
            <v>PABX CPE Sales - Equipment</v>
          </cell>
          <cell r="BC52">
            <v>100355.96</v>
          </cell>
          <cell r="BD52">
            <v>97751.23</v>
          </cell>
          <cell r="BE52">
            <v>97751.23</v>
          </cell>
          <cell r="BF52">
            <v>95146.51</v>
          </cell>
          <cell r="BG52">
            <v>95146.51</v>
          </cell>
          <cell r="BH52">
            <v>92541.78</v>
          </cell>
          <cell r="BI52">
            <v>92541.78</v>
          </cell>
          <cell r="BJ52">
            <v>89937.06</v>
          </cell>
          <cell r="BK52">
            <v>89937.06</v>
          </cell>
          <cell r="BL52">
            <v>87332.33</v>
          </cell>
          <cell r="BM52">
            <v>87332.33</v>
          </cell>
          <cell r="BN52">
            <v>84727.6</v>
          </cell>
          <cell r="BP52">
            <v>100355.96</v>
          </cell>
          <cell r="BQ52">
            <v>1110501.3800000001</v>
          </cell>
          <cell r="BX52" t="str">
            <v>TGCOMKT_MECORP119000</v>
          </cell>
          <cell r="BY52" t="str">
            <v>TGCOMKT_MECORP</v>
          </cell>
          <cell r="BZ52" t="str">
            <v>TGCATOT_EXTCOS</v>
          </cell>
          <cell r="CA52" t="str">
            <v>119000</v>
          </cell>
          <cell r="CB52" t="str">
            <v>Dealer CPE Sales</v>
          </cell>
          <cell r="CC52">
            <v>28538.5</v>
          </cell>
          <cell r="CD52">
            <v>28538.5</v>
          </cell>
          <cell r="CE52">
            <v>28538.5</v>
          </cell>
          <cell r="CF52">
            <v>28538.5</v>
          </cell>
          <cell r="CG52">
            <v>28538.5</v>
          </cell>
          <cell r="CH52">
            <v>28538.5</v>
          </cell>
          <cell r="CI52">
            <v>28538.5</v>
          </cell>
          <cell r="CJ52">
            <v>28538.5</v>
          </cell>
          <cell r="CK52">
            <v>28538.5</v>
          </cell>
          <cell r="CL52">
            <v>28538.5</v>
          </cell>
          <cell r="CM52">
            <v>28538.5</v>
          </cell>
          <cell r="CN52">
            <v>28538.5</v>
          </cell>
          <cell r="CP52">
            <v>28538.5</v>
          </cell>
          <cell r="CQ52">
            <v>342462</v>
          </cell>
        </row>
        <row r="53">
          <cell r="AX53" t="str">
            <v>TGCOMKT_MECORP118000</v>
          </cell>
          <cell r="AY53" t="str">
            <v>TGCOMKT_MECORP</v>
          </cell>
          <cell r="AZ53" t="str">
            <v>TGCATOT_EXTCOS</v>
          </cell>
          <cell r="BA53" t="str">
            <v>118000</v>
          </cell>
          <cell r="BB53" t="str">
            <v>Equipment CPE Installations</v>
          </cell>
          <cell r="BC53">
            <v>5000</v>
          </cell>
          <cell r="BD53">
            <v>5000</v>
          </cell>
          <cell r="BE53">
            <v>5000</v>
          </cell>
          <cell r="BF53">
            <v>5000</v>
          </cell>
          <cell r="BG53">
            <v>5000</v>
          </cell>
          <cell r="BH53">
            <v>5000</v>
          </cell>
          <cell r="BI53">
            <v>5000</v>
          </cell>
          <cell r="BJ53">
            <v>5000</v>
          </cell>
          <cell r="BK53">
            <v>5000</v>
          </cell>
          <cell r="BL53">
            <v>5000</v>
          </cell>
          <cell r="BM53">
            <v>5000</v>
          </cell>
          <cell r="BN53">
            <v>5000</v>
          </cell>
          <cell r="BP53">
            <v>5000</v>
          </cell>
          <cell r="BQ53">
            <v>60000</v>
          </cell>
          <cell r="BX53" t="str">
            <v>TGCOMKT_MECORP127000</v>
          </cell>
          <cell r="BY53" t="str">
            <v>TGCOMKT_MECORP</v>
          </cell>
          <cell r="BZ53" t="str">
            <v>TGCATOT_EXTCOS</v>
          </cell>
          <cell r="CA53" t="str">
            <v>127000</v>
          </cell>
          <cell r="CB53" t="str">
            <v>Equipment Moves, Adds, Changes</v>
          </cell>
          <cell r="CC53">
            <v>53788.36</v>
          </cell>
          <cell r="CD53">
            <v>53788.36</v>
          </cell>
          <cell r="CE53">
            <v>53788.36</v>
          </cell>
          <cell r="CF53">
            <v>53788.36</v>
          </cell>
          <cell r="CG53">
            <v>53788.36</v>
          </cell>
          <cell r="CH53">
            <v>53788.36</v>
          </cell>
          <cell r="CI53">
            <v>53788.36</v>
          </cell>
          <cell r="CJ53">
            <v>53788.36</v>
          </cell>
          <cell r="CK53">
            <v>53788.36</v>
          </cell>
          <cell r="CL53">
            <v>53788.36</v>
          </cell>
          <cell r="CM53">
            <v>53788.36</v>
          </cell>
          <cell r="CN53">
            <v>53788.36</v>
          </cell>
          <cell r="CP53">
            <v>53788.36</v>
          </cell>
          <cell r="CQ53">
            <v>645460.31999999995</v>
          </cell>
        </row>
        <row r="54">
          <cell r="AX54" t="str">
            <v>TGCOMKT_MECORP119000</v>
          </cell>
          <cell r="AY54" t="str">
            <v>TGCOMKT_MECORP</v>
          </cell>
          <cell r="AZ54" t="str">
            <v>TGCATOT_EXTCOS</v>
          </cell>
          <cell r="BA54" t="str">
            <v>119000</v>
          </cell>
          <cell r="BB54" t="str">
            <v>Dealer CPE Sales</v>
          </cell>
          <cell r="BC54">
            <v>28538.5</v>
          </cell>
          <cell r="BD54">
            <v>28538.5</v>
          </cell>
          <cell r="BE54">
            <v>28538.5</v>
          </cell>
          <cell r="BF54">
            <v>28538.5</v>
          </cell>
          <cell r="BG54">
            <v>28538.5</v>
          </cell>
          <cell r="BH54">
            <v>28538.5</v>
          </cell>
          <cell r="BI54">
            <v>28538.5</v>
          </cell>
          <cell r="BJ54">
            <v>28538.5</v>
          </cell>
          <cell r="BK54">
            <v>28538.5</v>
          </cell>
          <cell r="BL54">
            <v>28538.5</v>
          </cell>
          <cell r="BM54">
            <v>28538.5</v>
          </cell>
          <cell r="BN54">
            <v>28538.5</v>
          </cell>
          <cell r="BP54">
            <v>28538.5</v>
          </cell>
          <cell r="BQ54">
            <v>342462</v>
          </cell>
          <cell r="BX54" t="str">
            <v>TGCOMKT_MECORP131600</v>
          </cell>
          <cell r="BY54" t="str">
            <v>TGCOMKT_MECORP</v>
          </cell>
          <cell r="BZ54" t="str">
            <v>TGCATOT_EXTCOS</v>
          </cell>
          <cell r="CA54" t="str">
            <v>131600</v>
          </cell>
          <cell r="CB54" t="str">
            <v>Chargeable Wiring Business</v>
          </cell>
          <cell r="CC54">
            <v>77746.19</v>
          </cell>
          <cell r="CD54">
            <v>48766.81</v>
          </cell>
          <cell r="CE54">
            <v>48496.51</v>
          </cell>
          <cell r="CF54">
            <v>48463.25</v>
          </cell>
          <cell r="CG54">
            <v>48570.28</v>
          </cell>
          <cell r="CH54">
            <v>48559.99</v>
          </cell>
          <cell r="CI54">
            <v>48559.99</v>
          </cell>
          <cell r="CJ54">
            <v>48559.99</v>
          </cell>
          <cell r="CK54">
            <v>48559.99</v>
          </cell>
          <cell r="CL54">
            <v>48559.99</v>
          </cell>
          <cell r="CM54">
            <v>48537.14</v>
          </cell>
          <cell r="CN54">
            <v>48537.14</v>
          </cell>
          <cell r="CP54">
            <v>77746.19</v>
          </cell>
          <cell r="CQ54">
            <v>611917.27</v>
          </cell>
        </row>
        <row r="55">
          <cell r="AX55" t="str">
            <v>TGCOMKT_MECORP127000</v>
          </cell>
          <cell r="AY55" t="str">
            <v>TGCOMKT_MECORP</v>
          </cell>
          <cell r="AZ55" t="str">
            <v>TGCATOT_EXTCOS</v>
          </cell>
          <cell r="BA55" t="str">
            <v>127000</v>
          </cell>
          <cell r="BB55" t="str">
            <v>Equipment Moves, Adds, Changes</v>
          </cell>
          <cell r="BC55">
            <v>53788.36</v>
          </cell>
          <cell r="BD55">
            <v>53788.36</v>
          </cell>
          <cell r="BE55">
            <v>53788.36</v>
          </cell>
          <cell r="BF55">
            <v>53788.36</v>
          </cell>
          <cell r="BG55">
            <v>53788.36</v>
          </cell>
          <cell r="BH55">
            <v>53788.36</v>
          </cell>
          <cell r="BI55">
            <v>53788.36</v>
          </cell>
          <cell r="BJ55">
            <v>53788.36</v>
          </cell>
          <cell r="BK55">
            <v>53788.36</v>
          </cell>
          <cell r="BL55">
            <v>53788.36</v>
          </cell>
          <cell r="BM55">
            <v>53788.36</v>
          </cell>
          <cell r="BN55">
            <v>53788.36</v>
          </cell>
          <cell r="BP55">
            <v>53788.36</v>
          </cell>
          <cell r="BQ55">
            <v>645460.31999999995</v>
          </cell>
          <cell r="BX55" t="str">
            <v>TGCOMKT_MECORP164320</v>
          </cell>
          <cell r="BY55" t="str">
            <v>TGCOMKT_MECORP</v>
          </cell>
          <cell r="BZ55" t="str">
            <v>TGCATOT_EXTCOS</v>
          </cell>
          <cell r="CA55" t="str">
            <v>164320</v>
          </cell>
          <cell r="CB55" t="str">
            <v>Marketview Transfer</v>
          </cell>
          <cell r="CC55">
            <v>13140</v>
          </cell>
          <cell r="CD55">
            <v>13140</v>
          </cell>
          <cell r="CE55">
            <v>13140</v>
          </cell>
          <cell r="CF55">
            <v>13140</v>
          </cell>
          <cell r="CG55">
            <v>13140</v>
          </cell>
          <cell r="CH55">
            <v>13140</v>
          </cell>
          <cell r="CI55">
            <v>13140</v>
          </cell>
          <cell r="CJ55">
            <v>13140</v>
          </cell>
          <cell r="CK55">
            <v>13140</v>
          </cell>
          <cell r="CL55">
            <v>13140</v>
          </cell>
          <cell r="CM55">
            <v>13140</v>
          </cell>
          <cell r="CN55">
            <v>13140</v>
          </cell>
          <cell r="CP55">
            <v>13140</v>
          </cell>
          <cell r="CQ55">
            <v>157680</v>
          </cell>
        </row>
        <row r="56">
          <cell r="AX56" t="str">
            <v>TGCOMKT_MECORP131600</v>
          </cell>
          <cell r="AY56" t="str">
            <v>TGCOMKT_MECORP</v>
          </cell>
          <cell r="AZ56" t="str">
            <v>TGCATOT_EXTCOS</v>
          </cell>
          <cell r="BA56" t="str">
            <v>131600</v>
          </cell>
          <cell r="BB56" t="str">
            <v>Chargeable Wiring Business</v>
          </cell>
          <cell r="BC56">
            <v>77746.19</v>
          </cell>
          <cell r="BD56">
            <v>48766.81</v>
          </cell>
          <cell r="BE56">
            <v>48496.51</v>
          </cell>
          <cell r="BF56">
            <v>48463.25</v>
          </cell>
          <cell r="BG56">
            <v>48570.28</v>
          </cell>
          <cell r="BH56">
            <v>48559.99</v>
          </cell>
          <cell r="BI56">
            <v>48559.99</v>
          </cell>
          <cell r="BJ56">
            <v>48559.99</v>
          </cell>
          <cell r="BK56">
            <v>48559.99</v>
          </cell>
          <cell r="BL56">
            <v>48559.99</v>
          </cell>
          <cell r="BM56">
            <v>48537.14</v>
          </cell>
          <cell r="BN56">
            <v>48537.14</v>
          </cell>
          <cell r="BP56">
            <v>77746.19</v>
          </cell>
          <cell r="BQ56">
            <v>611917.27</v>
          </cell>
          <cell r="BX56" t="str">
            <v>TGCOMKT_MECORP166200</v>
          </cell>
          <cell r="BY56" t="str">
            <v>TGCOMKT_MECORP</v>
          </cell>
          <cell r="BZ56" t="str">
            <v>TGCATOT_EXTCOS</v>
          </cell>
          <cell r="CA56" t="str">
            <v>166200</v>
          </cell>
          <cell r="CB56" t="str">
            <v>Centrex Installations</v>
          </cell>
          <cell r="CC56">
            <v>8333.33</v>
          </cell>
          <cell r="CD56">
            <v>8333.33</v>
          </cell>
          <cell r="CE56">
            <v>8333.33</v>
          </cell>
          <cell r="CF56">
            <v>8333.33</v>
          </cell>
          <cell r="CG56">
            <v>8333.33</v>
          </cell>
          <cell r="CH56">
            <v>8333.33</v>
          </cell>
          <cell r="CI56">
            <v>8333.33</v>
          </cell>
          <cell r="CJ56">
            <v>8333.33</v>
          </cell>
          <cell r="CK56">
            <v>8333.33</v>
          </cell>
          <cell r="CL56">
            <v>8333.33</v>
          </cell>
          <cell r="CM56">
            <v>8333.33</v>
          </cell>
          <cell r="CN56">
            <v>8333.33</v>
          </cell>
          <cell r="CP56">
            <v>8333.33</v>
          </cell>
          <cell r="CQ56">
            <v>99999.96</v>
          </cell>
        </row>
        <row r="57">
          <cell r="AX57" t="str">
            <v>TGCOMKT_MECORP164320</v>
          </cell>
          <cell r="AY57" t="str">
            <v>TGCOMKT_MECORP</v>
          </cell>
          <cell r="AZ57" t="str">
            <v>TGCATOT_EXTCOS</v>
          </cell>
          <cell r="BA57" t="str">
            <v>164320</v>
          </cell>
          <cell r="BB57" t="str">
            <v>Marketview Transfer</v>
          </cell>
          <cell r="BC57">
            <v>13140</v>
          </cell>
          <cell r="BD57">
            <v>13140</v>
          </cell>
          <cell r="BE57">
            <v>13140</v>
          </cell>
          <cell r="BF57">
            <v>13140</v>
          </cell>
          <cell r="BG57">
            <v>13140</v>
          </cell>
          <cell r="BH57">
            <v>13140</v>
          </cell>
          <cell r="BI57">
            <v>13140</v>
          </cell>
          <cell r="BJ57">
            <v>13140</v>
          </cell>
          <cell r="BK57">
            <v>13140</v>
          </cell>
          <cell r="BL57">
            <v>13140</v>
          </cell>
          <cell r="BM57">
            <v>13140</v>
          </cell>
          <cell r="BN57">
            <v>13140</v>
          </cell>
          <cell r="BP57">
            <v>13140</v>
          </cell>
          <cell r="BQ57">
            <v>157680</v>
          </cell>
          <cell r="BX57" t="str">
            <v>TGCOMKT_MECORP166600</v>
          </cell>
          <cell r="BY57" t="str">
            <v>TGCOMKT_MECORP</v>
          </cell>
          <cell r="BZ57" t="str">
            <v>TGCATOT_EXTCOS</v>
          </cell>
          <cell r="CA57" t="str">
            <v>166600</v>
          </cell>
          <cell r="CB57" t="str">
            <v>Centrex CPE Sales</v>
          </cell>
          <cell r="CC57">
            <v>495.2</v>
          </cell>
          <cell r="CD57">
            <v>495.2</v>
          </cell>
          <cell r="CE57">
            <v>495.2</v>
          </cell>
          <cell r="CF57">
            <v>495.2</v>
          </cell>
          <cell r="CG57">
            <v>495.2</v>
          </cell>
          <cell r="CH57">
            <v>495.2</v>
          </cell>
          <cell r="CI57">
            <v>495.2</v>
          </cell>
          <cell r="CJ57">
            <v>495.2</v>
          </cell>
          <cell r="CK57">
            <v>495.2</v>
          </cell>
          <cell r="CL57">
            <v>495.2</v>
          </cell>
          <cell r="CM57">
            <v>495.2</v>
          </cell>
          <cell r="CN57">
            <v>495.2</v>
          </cell>
          <cell r="CP57">
            <v>495.2</v>
          </cell>
          <cell r="CQ57">
            <v>5942.3999999999987</v>
          </cell>
        </row>
        <row r="58">
          <cell r="AX58" t="str">
            <v>TGCOMKT_MECORP166200</v>
          </cell>
          <cell r="AY58" t="str">
            <v>TGCOMKT_MECORP</v>
          </cell>
          <cell r="AZ58" t="str">
            <v>TGCATOT_EXTCOS</v>
          </cell>
          <cell r="BA58" t="str">
            <v>166200</v>
          </cell>
          <cell r="BB58" t="str">
            <v>Centrex Installations</v>
          </cell>
          <cell r="BC58">
            <v>8333.33</v>
          </cell>
          <cell r="BD58">
            <v>8333.33</v>
          </cell>
          <cell r="BE58">
            <v>8333.33</v>
          </cell>
          <cell r="BF58">
            <v>8333.33</v>
          </cell>
          <cell r="BG58">
            <v>8333.33</v>
          </cell>
          <cell r="BH58">
            <v>8333.33</v>
          </cell>
          <cell r="BI58">
            <v>8333.33</v>
          </cell>
          <cell r="BJ58">
            <v>8333.33</v>
          </cell>
          <cell r="BK58">
            <v>8333.33</v>
          </cell>
          <cell r="BL58">
            <v>8333.33</v>
          </cell>
          <cell r="BM58">
            <v>8333.33</v>
          </cell>
          <cell r="BN58">
            <v>8333.33</v>
          </cell>
          <cell r="BP58">
            <v>8333.33</v>
          </cell>
          <cell r="BQ58">
            <v>99999.96</v>
          </cell>
          <cell r="BX58" t="str">
            <v>TGCOMKT_MECORP166700</v>
          </cell>
          <cell r="BY58" t="str">
            <v>TGCOMKT_MECORP</v>
          </cell>
          <cell r="BZ58" t="str">
            <v>TGCATOT_EXTCOS</v>
          </cell>
          <cell r="CA58" t="str">
            <v>166700</v>
          </cell>
          <cell r="CB58" t="str">
            <v>Centrex Features</v>
          </cell>
          <cell r="CC58">
            <v>17916.669999999998</v>
          </cell>
          <cell r="CD58">
            <v>17916.669999999998</v>
          </cell>
          <cell r="CE58">
            <v>22916.67</v>
          </cell>
          <cell r="CF58">
            <v>17916.669999999998</v>
          </cell>
          <cell r="CG58">
            <v>17916.669999999998</v>
          </cell>
          <cell r="CH58">
            <v>22916.67</v>
          </cell>
          <cell r="CI58">
            <v>17916.669999999998</v>
          </cell>
          <cell r="CJ58">
            <v>17916.669999999998</v>
          </cell>
          <cell r="CK58">
            <v>22916.67</v>
          </cell>
          <cell r="CL58">
            <v>17916.669999999998</v>
          </cell>
          <cell r="CM58">
            <v>17916.669999999998</v>
          </cell>
          <cell r="CN58">
            <v>22916.67</v>
          </cell>
          <cell r="CP58">
            <v>17916.669999999998</v>
          </cell>
          <cell r="CQ58">
            <v>235000.03999999992</v>
          </cell>
        </row>
        <row r="59">
          <cell r="AX59" t="str">
            <v>TGCOMKT_MECORP166600</v>
          </cell>
          <cell r="AY59" t="str">
            <v>TGCOMKT_MECORP</v>
          </cell>
          <cell r="AZ59" t="str">
            <v>TGCATOT_EXTCOS</v>
          </cell>
          <cell r="BA59" t="str">
            <v>166600</v>
          </cell>
          <cell r="BB59" t="str">
            <v>Centrex CPE Sales</v>
          </cell>
          <cell r="BC59">
            <v>495.2</v>
          </cell>
          <cell r="BD59">
            <v>495.2</v>
          </cell>
          <cell r="BE59">
            <v>495.2</v>
          </cell>
          <cell r="BF59">
            <v>495.2</v>
          </cell>
          <cell r="BG59">
            <v>495.2</v>
          </cell>
          <cell r="BH59">
            <v>495.2</v>
          </cell>
          <cell r="BI59">
            <v>495.2</v>
          </cell>
          <cell r="BJ59">
            <v>495.2</v>
          </cell>
          <cell r="BK59">
            <v>495.2</v>
          </cell>
          <cell r="BL59">
            <v>495.2</v>
          </cell>
          <cell r="BM59">
            <v>495.2</v>
          </cell>
          <cell r="BN59">
            <v>495.2</v>
          </cell>
          <cell r="BP59">
            <v>495.2</v>
          </cell>
          <cell r="BQ59">
            <v>5942.3999999999987</v>
          </cell>
          <cell r="BX59" t="str">
            <v>TGCOMKT_MECORP168200</v>
          </cell>
          <cell r="BY59" t="str">
            <v>TGCOMKT_MECORP</v>
          </cell>
          <cell r="BZ59" t="str">
            <v>TGCATOT_EXTCOS</v>
          </cell>
          <cell r="CA59" t="str">
            <v>168200</v>
          </cell>
          <cell r="CB59" t="str">
            <v>Audio Conferencing</v>
          </cell>
          <cell r="CC59">
            <v>261710.07</v>
          </cell>
          <cell r="CD59">
            <v>255646.38</v>
          </cell>
          <cell r="CE59">
            <v>235639.71</v>
          </cell>
          <cell r="CF59">
            <v>209073.3</v>
          </cell>
          <cell r="CG59">
            <v>223303.16</v>
          </cell>
          <cell r="CH59">
            <v>111128.69</v>
          </cell>
          <cell r="CI59">
            <v>105822.2</v>
          </cell>
          <cell r="CJ59">
            <v>120883.06</v>
          </cell>
          <cell r="CK59">
            <v>214081.4</v>
          </cell>
          <cell r="CL59">
            <v>309609.09000000003</v>
          </cell>
          <cell r="CM59">
            <v>429620</v>
          </cell>
          <cell r="CN59">
            <v>420570.16</v>
          </cell>
          <cell r="CP59">
            <v>261710.07</v>
          </cell>
          <cell r="CQ59">
            <v>2897087.2199999997</v>
          </cell>
        </row>
        <row r="60">
          <cell r="AX60" t="str">
            <v>TGCOMKT_MECORP166700</v>
          </cell>
          <cell r="AY60" t="str">
            <v>TGCOMKT_MECORP</v>
          </cell>
          <cell r="AZ60" t="str">
            <v>TGCATOT_EXTCOS</v>
          </cell>
          <cell r="BA60" t="str">
            <v>166700</v>
          </cell>
          <cell r="BB60" t="str">
            <v>Centrex Features</v>
          </cell>
          <cell r="BC60">
            <v>17916.669999999998</v>
          </cell>
          <cell r="BD60">
            <v>17916.669999999998</v>
          </cell>
          <cell r="BE60">
            <v>22916.67</v>
          </cell>
          <cell r="BF60">
            <v>17916.669999999998</v>
          </cell>
          <cell r="BG60">
            <v>17916.669999999998</v>
          </cell>
          <cell r="BH60">
            <v>22916.67</v>
          </cell>
          <cell r="BI60">
            <v>17916.669999999998</v>
          </cell>
          <cell r="BJ60">
            <v>17916.669999999998</v>
          </cell>
          <cell r="BK60">
            <v>22916.67</v>
          </cell>
          <cell r="BL60">
            <v>17916.669999999998</v>
          </cell>
          <cell r="BM60">
            <v>17916.669999999998</v>
          </cell>
          <cell r="BN60">
            <v>22916.67</v>
          </cell>
          <cell r="BP60">
            <v>17916.669999999998</v>
          </cell>
          <cell r="BQ60">
            <v>235000.03999999992</v>
          </cell>
          <cell r="BX60" t="str">
            <v>TGCOMKT_MECORP257950</v>
          </cell>
          <cell r="BY60" t="str">
            <v>TGCOMKT_MECORP</v>
          </cell>
          <cell r="BZ60" t="str">
            <v>TGCATOT_EXTCOS</v>
          </cell>
          <cell r="CA60" t="str">
            <v>257950</v>
          </cell>
          <cell r="CB60" t="str">
            <v>ANZ Development Fund</v>
          </cell>
          <cell r="CC60">
            <v>120000</v>
          </cell>
          <cell r="CP60">
            <v>120000</v>
          </cell>
          <cell r="CQ60">
            <v>120000</v>
          </cell>
        </row>
        <row r="61">
          <cell r="AX61" t="str">
            <v>TGCOMKT_MECORP168200</v>
          </cell>
          <cell r="AY61" t="str">
            <v>TGCOMKT_MECORP</v>
          </cell>
          <cell r="AZ61" t="str">
            <v>TGCATOT_EXTCOS</v>
          </cell>
          <cell r="BA61" t="str">
            <v>168200</v>
          </cell>
          <cell r="BB61" t="str">
            <v>Audio Conferencing - National</v>
          </cell>
          <cell r="BC61">
            <v>261710.07</v>
          </cell>
          <cell r="BD61">
            <v>255646.38</v>
          </cell>
          <cell r="BE61">
            <v>235639.71</v>
          </cell>
          <cell r="BF61">
            <v>209073.3</v>
          </cell>
          <cell r="BG61">
            <v>223303.16</v>
          </cell>
          <cell r="BH61">
            <v>111128.69</v>
          </cell>
          <cell r="BI61">
            <v>105822.2</v>
          </cell>
          <cell r="BJ61">
            <v>120883.06</v>
          </cell>
          <cell r="BK61">
            <v>214081.4</v>
          </cell>
          <cell r="BL61">
            <v>309609.09000000003</v>
          </cell>
          <cell r="BM61">
            <v>429620</v>
          </cell>
          <cell r="BN61">
            <v>420570.16</v>
          </cell>
          <cell r="BP61">
            <v>261710.07</v>
          </cell>
          <cell r="BQ61">
            <v>2897087.2199999997</v>
          </cell>
          <cell r="BX61" t="str">
            <v>TGCOMKT_MECORP260531</v>
          </cell>
          <cell r="BY61" t="str">
            <v>TGCOMKT_MECORP</v>
          </cell>
          <cell r="BZ61" t="str">
            <v>TGCATOT_EXTCOS</v>
          </cell>
          <cell r="CA61" t="str">
            <v>260531</v>
          </cell>
          <cell r="CB61" t="str">
            <v>eFax</v>
          </cell>
          <cell r="CC61">
            <v>1455</v>
          </cell>
          <cell r="CD61">
            <v>1455</v>
          </cell>
          <cell r="CE61">
            <v>1455</v>
          </cell>
          <cell r="CF61">
            <v>1455</v>
          </cell>
          <cell r="CG61">
            <v>1455</v>
          </cell>
          <cell r="CH61">
            <v>1455</v>
          </cell>
          <cell r="CI61">
            <v>1455</v>
          </cell>
          <cell r="CJ61">
            <v>1455</v>
          </cell>
          <cell r="CK61">
            <v>1455</v>
          </cell>
          <cell r="CL61">
            <v>1455</v>
          </cell>
          <cell r="CM61">
            <v>1455</v>
          </cell>
          <cell r="CN61">
            <v>1455</v>
          </cell>
          <cell r="CP61">
            <v>1455</v>
          </cell>
          <cell r="CQ61">
            <v>17460</v>
          </cell>
        </row>
        <row r="62">
          <cell r="AX62" t="str">
            <v>TGCOMKT_MECORP257950</v>
          </cell>
          <cell r="AY62" t="str">
            <v>TGCOMKT_MECORP</v>
          </cell>
          <cell r="AZ62" t="str">
            <v>TGCATOT_EXTCOS</v>
          </cell>
          <cell r="BA62" t="str">
            <v>257950</v>
          </cell>
          <cell r="BB62" t="str">
            <v>ANZ Development Fund</v>
          </cell>
          <cell r="BC62">
            <v>120000</v>
          </cell>
          <cell r="BP62">
            <v>120000</v>
          </cell>
          <cell r="BQ62">
            <v>120000</v>
          </cell>
          <cell r="BX62" t="str">
            <v>TGCOMKT_MECORP263008</v>
          </cell>
          <cell r="BY62" t="str">
            <v>TGCOMKT_MECORP</v>
          </cell>
          <cell r="BZ62" t="str">
            <v>TGCATOT_EXTCOS</v>
          </cell>
          <cell r="CA62" t="str">
            <v>263008</v>
          </cell>
          <cell r="CB62" t="str">
            <v>Valet-Miscellaneous</v>
          </cell>
          <cell r="CC62">
            <v>120785.9</v>
          </cell>
          <cell r="CD62">
            <v>120785.9</v>
          </cell>
          <cell r="CE62">
            <v>120785.9</v>
          </cell>
          <cell r="CF62">
            <v>120785.9</v>
          </cell>
          <cell r="CG62">
            <v>120785.9</v>
          </cell>
          <cell r="CH62">
            <v>120785.9</v>
          </cell>
          <cell r="CI62">
            <v>120785.9</v>
          </cell>
          <cell r="CJ62">
            <v>120785.9</v>
          </cell>
          <cell r="CK62">
            <v>120785.9</v>
          </cell>
          <cell r="CL62">
            <v>120785.9</v>
          </cell>
          <cell r="CM62">
            <v>120785.9</v>
          </cell>
          <cell r="CN62">
            <v>120785.9</v>
          </cell>
          <cell r="CP62">
            <v>120785.9</v>
          </cell>
          <cell r="CQ62">
            <v>1449430.7999999998</v>
          </cell>
        </row>
        <row r="63">
          <cell r="AX63" t="str">
            <v>TGCOMKT_MECORP260531</v>
          </cell>
          <cell r="AY63" t="str">
            <v>TGCOMKT_MECORP</v>
          </cell>
          <cell r="AZ63" t="str">
            <v>TGCATOT_EXTCOS</v>
          </cell>
          <cell r="BA63" t="str">
            <v>260531</v>
          </cell>
          <cell r="BB63" t="str">
            <v>eFax</v>
          </cell>
          <cell r="BC63">
            <v>1455</v>
          </cell>
          <cell r="BD63">
            <v>1455</v>
          </cell>
          <cell r="BE63">
            <v>1455</v>
          </cell>
          <cell r="BF63">
            <v>1455</v>
          </cell>
          <cell r="BG63">
            <v>1455</v>
          </cell>
          <cell r="BH63">
            <v>1455</v>
          </cell>
          <cell r="BI63">
            <v>1455</v>
          </cell>
          <cell r="BJ63">
            <v>1455</v>
          </cell>
          <cell r="BK63">
            <v>1455</v>
          </cell>
          <cell r="BL63">
            <v>1455</v>
          </cell>
          <cell r="BM63">
            <v>1455</v>
          </cell>
          <cell r="BN63">
            <v>1455</v>
          </cell>
          <cell r="BP63">
            <v>1455</v>
          </cell>
          <cell r="BQ63">
            <v>17460</v>
          </cell>
          <cell r="BX63" t="str">
            <v>TGCOMKT_MECORPResult</v>
          </cell>
          <cell r="BY63" t="str">
            <v>TGCOMKT_MECORP</v>
          </cell>
          <cell r="BZ63" t="str">
            <v>TGCATOT_EXTCOS</v>
          </cell>
          <cell r="CA63" t="str">
            <v>Result</v>
          </cell>
          <cell r="CC63">
            <v>809265.18</v>
          </cell>
          <cell r="CD63">
            <v>651617.38</v>
          </cell>
          <cell r="CE63">
            <v>636340.41</v>
          </cell>
          <cell r="CF63">
            <v>602136.02</v>
          </cell>
          <cell r="CG63">
            <v>616472.91</v>
          </cell>
          <cell r="CH63">
            <v>506683.42</v>
          </cell>
          <cell r="CI63">
            <v>496376.93</v>
          </cell>
          <cell r="CJ63">
            <v>508833.07</v>
          </cell>
          <cell r="CK63">
            <v>607031.41</v>
          </cell>
          <cell r="CL63">
            <v>694954.37</v>
          </cell>
          <cell r="CM63">
            <v>814942.43</v>
          </cell>
          <cell r="CN63">
            <v>808287.86</v>
          </cell>
          <cell r="CP63">
            <v>809265.18</v>
          </cell>
          <cell r="CQ63">
            <v>7752941.3900000006</v>
          </cell>
        </row>
        <row r="64">
          <cell r="AX64" t="str">
            <v>TGCOMKT_MECORP263008</v>
          </cell>
          <cell r="AY64" t="str">
            <v>TGCOMKT_MECORP</v>
          </cell>
          <cell r="AZ64" t="str">
            <v>TGCATOT_EXTCOS</v>
          </cell>
          <cell r="BA64" t="str">
            <v>263008</v>
          </cell>
          <cell r="BB64" t="str">
            <v>Valet-Miscellaneous</v>
          </cell>
          <cell r="BC64">
            <v>120785.9</v>
          </cell>
          <cell r="BD64">
            <v>120785.9</v>
          </cell>
          <cell r="BE64">
            <v>120785.9</v>
          </cell>
          <cell r="BF64">
            <v>120785.9</v>
          </cell>
          <cell r="BG64">
            <v>120785.9</v>
          </cell>
          <cell r="BH64">
            <v>120785.9</v>
          </cell>
          <cell r="BI64">
            <v>120785.9</v>
          </cell>
          <cell r="BJ64">
            <v>120785.9</v>
          </cell>
          <cell r="BK64">
            <v>120785.9</v>
          </cell>
          <cell r="BL64">
            <v>120785.9</v>
          </cell>
          <cell r="BM64">
            <v>120785.9</v>
          </cell>
          <cell r="BN64">
            <v>120785.9</v>
          </cell>
          <cell r="BP64">
            <v>120785.9</v>
          </cell>
          <cell r="BQ64">
            <v>1449430.7999999998</v>
          </cell>
          <cell r="BX64" t="str">
            <v>TGCOMKTG_PROD183100</v>
          </cell>
          <cell r="BY64" t="str">
            <v>TGCOMKTG_PROD</v>
          </cell>
          <cell r="BZ64" t="str">
            <v>TGCATOT_EXTCOS</v>
          </cell>
          <cell r="CA64" t="str">
            <v>183100</v>
          </cell>
          <cell r="CB64" t="str">
            <v>Business 0800 International Calls</v>
          </cell>
          <cell r="CC64">
            <v>12500</v>
          </cell>
          <cell r="CD64">
            <v>12500</v>
          </cell>
          <cell r="CE64">
            <v>12500</v>
          </cell>
          <cell r="CF64">
            <v>12500</v>
          </cell>
          <cell r="CG64">
            <v>12500</v>
          </cell>
          <cell r="CH64">
            <v>12500</v>
          </cell>
          <cell r="CI64">
            <v>12500</v>
          </cell>
          <cell r="CJ64">
            <v>12500</v>
          </cell>
          <cell r="CK64">
            <v>12500</v>
          </cell>
          <cell r="CL64">
            <v>12500</v>
          </cell>
          <cell r="CM64">
            <v>12500</v>
          </cell>
          <cell r="CN64">
            <v>12500</v>
          </cell>
          <cell r="CP64">
            <v>12500</v>
          </cell>
          <cell r="CQ64">
            <v>150000</v>
          </cell>
        </row>
        <row r="65">
          <cell r="AX65" t="str">
            <v>TGCOMKT_MECORP313400</v>
          </cell>
          <cell r="AY65" t="str">
            <v>TGCOMKT_MECORP</v>
          </cell>
          <cell r="AZ65" t="str">
            <v>TGCATOT_EXTCOS</v>
          </cell>
          <cell r="BA65" t="str">
            <v>313400</v>
          </cell>
          <cell r="BB65" t="str">
            <v>Other Services</v>
          </cell>
          <cell r="BF65">
            <v>138562.12</v>
          </cell>
          <cell r="BG65">
            <v>138562.10999999999</v>
          </cell>
          <cell r="BH65">
            <v>138562.10999999999</v>
          </cell>
          <cell r="BI65">
            <v>138562.10999999999</v>
          </cell>
          <cell r="BJ65">
            <v>138562.10999999999</v>
          </cell>
          <cell r="BK65">
            <v>138562.10999999999</v>
          </cell>
          <cell r="BL65">
            <v>138562.10999999999</v>
          </cell>
          <cell r="BM65">
            <v>138562.10999999999</v>
          </cell>
          <cell r="BN65">
            <v>138562.10999999999</v>
          </cell>
          <cell r="BP65">
            <v>0</v>
          </cell>
          <cell r="BQ65">
            <v>1247059</v>
          </cell>
          <cell r="BX65" t="str">
            <v>TGCOMKTG_PRODResult</v>
          </cell>
          <cell r="BY65" t="str">
            <v>TGCOMKTG_PROD</v>
          </cell>
          <cell r="BZ65" t="str">
            <v>TGCATOT_EXTCOS</v>
          </cell>
          <cell r="CA65" t="str">
            <v>Result</v>
          </cell>
          <cell r="CC65">
            <v>12500</v>
          </cell>
          <cell r="CD65">
            <v>12500</v>
          </cell>
          <cell r="CE65">
            <v>12500</v>
          </cell>
          <cell r="CF65">
            <v>12500</v>
          </cell>
          <cell r="CG65">
            <v>12500</v>
          </cell>
          <cell r="CH65">
            <v>12500</v>
          </cell>
          <cell r="CI65">
            <v>12500</v>
          </cell>
          <cell r="CJ65">
            <v>12500</v>
          </cell>
          <cell r="CK65">
            <v>12500</v>
          </cell>
          <cell r="CL65">
            <v>12500</v>
          </cell>
          <cell r="CM65">
            <v>12500</v>
          </cell>
          <cell r="CN65">
            <v>12500</v>
          </cell>
          <cell r="CP65">
            <v>12500</v>
          </cell>
          <cell r="CQ65">
            <v>150000</v>
          </cell>
        </row>
        <row r="66">
          <cell r="AX66" t="str">
            <v>TGCOMKT_MECORPResult</v>
          </cell>
          <cell r="AY66" t="str">
            <v>TGCOMKT_MECORP</v>
          </cell>
          <cell r="AZ66" t="str">
            <v>TGCATOT_EXTCOS</v>
          </cell>
          <cell r="BA66" t="str">
            <v>Result</v>
          </cell>
          <cell r="BC66">
            <v>809265.18</v>
          </cell>
          <cell r="BD66">
            <v>651617.38</v>
          </cell>
          <cell r="BE66">
            <v>636340.41</v>
          </cell>
          <cell r="BF66">
            <v>740698.14</v>
          </cell>
          <cell r="BG66">
            <v>755035.02</v>
          </cell>
          <cell r="BH66">
            <v>645245.53</v>
          </cell>
          <cell r="BI66">
            <v>634939.04</v>
          </cell>
          <cell r="BJ66">
            <v>647395.18000000005</v>
          </cell>
          <cell r="BK66">
            <v>745593.52</v>
          </cell>
          <cell r="BL66">
            <v>833516.48</v>
          </cell>
          <cell r="BM66">
            <v>953504.54</v>
          </cell>
          <cell r="BN66">
            <v>946849.97</v>
          </cell>
          <cell r="BP66">
            <v>809265.18</v>
          </cell>
          <cell r="BQ66">
            <v>9000000.3900000006</v>
          </cell>
          <cell r="BX66" t="str">
            <v>TGCOXTRA255002</v>
          </cell>
          <cell r="BY66" t="str">
            <v>TGCOXTRA</v>
          </cell>
          <cell r="BZ66" t="str">
            <v>TGCATOT_EXTCOS</v>
          </cell>
          <cell r="CA66" t="str">
            <v>255002</v>
          </cell>
          <cell r="CB66" t="str">
            <v>Xtra Prepay2</v>
          </cell>
          <cell r="CC66">
            <v>79166.67</v>
          </cell>
          <cell r="CD66">
            <v>79166.67</v>
          </cell>
          <cell r="CE66">
            <v>79166.67</v>
          </cell>
          <cell r="CF66">
            <v>79166.67</v>
          </cell>
          <cell r="CG66">
            <v>79166.67</v>
          </cell>
          <cell r="CH66">
            <v>79166.67</v>
          </cell>
          <cell r="CI66">
            <v>79166.67</v>
          </cell>
          <cell r="CJ66">
            <v>79166.67</v>
          </cell>
          <cell r="CK66">
            <v>79166.67</v>
          </cell>
          <cell r="CL66">
            <v>79166.67</v>
          </cell>
          <cell r="CM66">
            <v>79166.67</v>
          </cell>
          <cell r="CN66">
            <v>79166.67</v>
          </cell>
          <cell r="CP66">
            <v>79166.67</v>
          </cell>
          <cell r="CQ66">
            <v>950000.04000000015</v>
          </cell>
        </row>
        <row r="67">
          <cell r="AX67" t="str">
            <v>TGCOMKTG_PROD183100</v>
          </cell>
          <cell r="AY67" t="str">
            <v>TGCOMKTG_PROD</v>
          </cell>
          <cell r="AZ67" t="str">
            <v>TGCATOT_EXTCOS</v>
          </cell>
          <cell r="BA67" t="str">
            <v>183100</v>
          </cell>
          <cell r="BB67" t="str">
            <v>Business 0800 International Calls</v>
          </cell>
          <cell r="BC67">
            <v>12500</v>
          </cell>
          <cell r="BD67">
            <v>12500</v>
          </cell>
          <cell r="BE67">
            <v>12500</v>
          </cell>
          <cell r="BF67">
            <v>12500</v>
          </cell>
          <cell r="BG67">
            <v>12500</v>
          </cell>
          <cell r="BH67">
            <v>12500</v>
          </cell>
          <cell r="BI67">
            <v>12500</v>
          </cell>
          <cell r="BJ67">
            <v>12500</v>
          </cell>
          <cell r="BK67">
            <v>12500</v>
          </cell>
          <cell r="BL67">
            <v>12500</v>
          </cell>
          <cell r="BM67">
            <v>12500</v>
          </cell>
          <cell r="BN67">
            <v>12500</v>
          </cell>
          <cell r="BP67">
            <v>12500</v>
          </cell>
          <cell r="BQ67">
            <v>150000</v>
          </cell>
          <cell r="BX67" t="str">
            <v>TGCOXTRA255003</v>
          </cell>
          <cell r="BY67" t="str">
            <v>TGCOXTRA</v>
          </cell>
          <cell r="BZ67" t="str">
            <v>TGCATOT_EXTCOS</v>
          </cell>
          <cell r="CA67" t="str">
            <v>255003</v>
          </cell>
          <cell r="CB67" t="str">
            <v>Dial up registration</v>
          </cell>
          <cell r="CC67">
            <v>30000</v>
          </cell>
          <cell r="CD67">
            <v>30000</v>
          </cell>
          <cell r="CE67">
            <v>30000</v>
          </cell>
          <cell r="CF67">
            <v>30000</v>
          </cell>
          <cell r="CG67">
            <v>30000</v>
          </cell>
          <cell r="CH67">
            <v>30000</v>
          </cell>
          <cell r="CI67">
            <v>30000</v>
          </cell>
          <cell r="CJ67">
            <v>30000</v>
          </cell>
          <cell r="CK67">
            <v>30000</v>
          </cell>
          <cell r="CL67">
            <v>30000</v>
          </cell>
          <cell r="CM67">
            <v>30000</v>
          </cell>
          <cell r="CN67">
            <v>30000</v>
          </cell>
          <cell r="CP67">
            <v>30000</v>
          </cell>
          <cell r="CQ67">
            <v>360000</v>
          </cell>
        </row>
        <row r="68">
          <cell r="AX68" t="str">
            <v>TGCOMKTG_PRODResult</v>
          </cell>
          <cell r="AY68" t="str">
            <v>TGCOMKTG_PROD</v>
          </cell>
          <cell r="AZ68" t="str">
            <v>TGCATOT_EXTCOS</v>
          </cell>
          <cell r="BA68" t="str">
            <v>Result</v>
          </cell>
          <cell r="BC68">
            <v>12500</v>
          </cell>
          <cell r="BD68">
            <v>12500</v>
          </cell>
          <cell r="BE68">
            <v>12500</v>
          </cell>
          <cell r="BF68">
            <v>12500</v>
          </cell>
          <cell r="BG68">
            <v>12500</v>
          </cell>
          <cell r="BH68">
            <v>12500</v>
          </cell>
          <cell r="BI68">
            <v>12500</v>
          </cell>
          <cell r="BJ68">
            <v>12500</v>
          </cell>
          <cell r="BK68">
            <v>12500</v>
          </cell>
          <cell r="BL68">
            <v>12500</v>
          </cell>
          <cell r="BM68">
            <v>12500</v>
          </cell>
          <cell r="BN68">
            <v>12500</v>
          </cell>
          <cell r="BP68">
            <v>12500</v>
          </cell>
          <cell r="BQ68">
            <v>150000</v>
          </cell>
          <cell r="BX68" t="str">
            <v>TGCOXTRA255006</v>
          </cell>
          <cell r="BY68" t="str">
            <v>TGCOXTRA</v>
          </cell>
          <cell r="BZ68" t="str">
            <v>TGCATOT_EXTCOS</v>
          </cell>
          <cell r="CA68" t="str">
            <v>255006</v>
          </cell>
          <cell r="CB68" t="str">
            <v>Dial up Global Roaming</v>
          </cell>
          <cell r="CC68">
            <v>93809.1</v>
          </cell>
          <cell r="CD68">
            <v>90978.8</v>
          </cell>
          <cell r="CE68">
            <v>105143.94</v>
          </cell>
          <cell r="CF68">
            <v>105573.6</v>
          </cell>
          <cell r="CG68">
            <v>105880.5</v>
          </cell>
          <cell r="CH68">
            <v>106187.4</v>
          </cell>
          <cell r="CI68">
            <v>70928</v>
          </cell>
          <cell r="CJ68">
            <v>66495</v>
          </cell>
          <cell r="CK68">
            <v>71610</v>
          </cell>
          <cell r="CL68">
            <v>92752</v>
          </cell>
          <cell r="CM68">
            <v>104652.9</v>
          </cell>
          <cell r="CN68">
            <v>105266.7</v>
          </cell>
          <cell r="CP68">
            <v>93809.1</v>
          </cell>
          <cell r="CQ68">
            <v>1119277.9400000002</v>
          </cell>
        </row>
        <row r="69">
          <cell r="AX69" t="str">
            <v>TGCOXTRA255002</v>
          </cell>
          <cell r="AY69" t="str">
            <v>TGCOXTRA</v>
          </cell>
          <cell r="AZ69" t="str">
            <v>TGCATOT_EXTCOS</v>
          </cell>
          <cell r="BA69" t="str">
            <v>255002</v>
          </cell>
          <cell r="BB69" t="str">
            <v>Xtra Prepay2</v>
          </cell>
          <cell r="BC69">
            <v>79166.67</v>
          </cell>
          <cell r="BD69">
            <v>79166.67</v>
          </cell>
          <cell r="BE69">
            <v>79166.67</v>
          </cell>
          <cell r="BF69">
            <v>79166.67</v>
          </cell>
          <cell r="BG69">
            <v>79166.67</v>
          </cell>
          <cell r="BH69">
            <v>79166.67</v>
          </cell>
          <cell r="BI69">
            <v>79166.67</v>
          </cell>
          <cell r="BJ69">
            <v>79166.67</v>
          </cell>
          <cell r="BK69">
            <v>79166.67</v>
          </cell>
          <cell r="BL69">
            <v>79166.67</v>
          </cell>
          <cell r="BM69">
            <v>79166.67</v>
          </cell>
          <cell r="BN69">
            <v>79166.67</v>
          </cell>
          <cell r="BP69">
            <v>79166.67</v>
          </cell>
          <cell r="BQ69">
            <v>950000.04000000015</v>
          </cell>
          <cell r="BX69" t="str">
            <v>TGCOXTRA255025</v>
          </cell>
          <cell r="BY69" t="str">
            <v>TGCOXTRA</v>
          </cell>
          <cell r="BZ69" t="str">
            <v>TGCATOT_EXTCOS</v>
          </cell>
          <cell r="CA69" t="str">
            <v>255025</v>
          </cell>
          <cell r="CB69" t="str">
            <v>DNS</v>
          </cell>
          <cell r="CC69">
            <v>42763</v>
          </cell>
          <cell r="CD69">
            <v>42754.25</v>
          </cell>
          <cell r="CE69">
            <v>42745.51</v>
          </cell>
          <cell r="CF69">
            <v>42736.75</v>
          </cell>
          <cell r="CG69">
            <v>42728</v>
          </cell>
          <cell r="CH69">
            <v>42719.25</v>
          </cell>
          <cell r="CI69">
            <v>42710.51</v>
          </cell>
          <cell r="CJ69">
            <v>42701.75</v>
          </cell>
          <cell r="CK69">
            <v>42693</v>
          </cell>
          <cell r="CL69">
            <v>42684.25</v>
          </cell>
          <cell r="CM69">
            <v>42675.51</v>
          </cell>
          <cell r="CN69">
            <v>42666.75</v>
          </cell>
          <cell r="CP69">
            <v>42763</v>
          </cell>
          <cell r="CQ69">
            <v>512578.53</v>
          </cell>
        </row>
        <row r="70">
          <cell r="AX70" t="str">
            <v>TGCOXTRA255003</v>
          </cell>
          <cell r="AY70" t="str">
            <v>TGCOXTRA</v>
          </cell>
          <cell r="AZ70" t="str">
            <v>TGCATOT_EXTCOS</v>
          </cell>
          <cell r="BA70" t="str">
            <v>255003</v>
          </cell>
          <cell r="BB70" t="str">
            <v>Dial up registration</v>
          </cell>
          <cell r="BC70">
            <v>30000</v>
          </cell>
          <cell r="BD70">
            <v>30000</v>
          </cell>
          <cell r="BE70">
            <v>30000</v>
          </cell>
          <cell r="BF70">
            <v>30000</v>
          </cell>
          <cell r="BG70">
            <v>30000</v>
          </cell>
          <cell r="BH70">
            <v>30000</v>
          </cell>
          <cell r="BI70">
            <v>30000</v>
          </cell>
          <cell r="BJ70">
            <v>30000</v>
          </cell>
          <cell r="BK70">
            <v>30000</v>
          </cell>
          <cell r="BL70">
            <v>30000</v>
          </cell>
          <cell r="BM70">
            <v>30000</v>
          </cell>
          <cell r="BN70">
            <v>30000</v>
          </cell>
          <cell r="BP70">
            <v>30000</v>
          </cell>
          <cell r="BQ70">
            <v>360000</v>
          </cell>
          <cell r="BX70" t="str">
            <v>TGCOXTRA255500</v>
          </cell>
          <cell r="BY70" t="str">
            <v>TGCOXTRA</v>
          </cell>
          <cell r="BZ70" t="str">
            <v>TGCATOT_EXTCOS</v>
          </cell>
          <cell r="CA70" t="str">
            <v>255500</v>
          </cell>
          <cell r="CB70" t="str">
            <v>Xtra Advertising</v>
          </cell>
          <cell r="CC70">
            <v>107792.82</v>
          </cell>
          <cell r="CD70">
            <v>111852.67</v>
          </cell>
          <cell r="CE70">
            <v>100220.2</v>
          </cell>
          <cell r="CF70">
            <v>115157.65</v>
          </cell>
          <cell r="CG70">
            <v>121299.51</v>
          </cell>
          <cell r="CH70">
            <v>93303.9</v>
          </cell>
          <cell r="CI70">
            <v>88198.47</v>
          </cell>
          <cell r="CJ70">
            <v>110260.08</v>
          </cell>
          <cell r="CK70">
            <v>111502.88</v>
          </cell>
          <cell r="CL70">
            <v>104538.75</v>
          </cell>
          <cell r="CM70">
            <v>104538.75</v>
          </cell>
          <cell r="CN70">
            <v>105732.6</v>
          </cell>
          <cell r="CP70">
            <v>107792.82</v>
          </cell>
          <cell r="CQ70">
            <v>1274398.28</v>
          </cell>
        </row>
        <row r="71">
          <cell r="AX71" t="str">
            <v>TGCOXTRA255006</v>
          </cell>
          <cell r="AY71" t="str">
            <v>TGCOXTRA</v>
          </cell>
          <cell r="AZ71" t="str">
            <v>TGCATOT_EXTCOS</v>
          </cell>
          <cell r="BA71" t="str">
            <v>255006</v>
          </cell>
          <cell r="BB71" t="str">
            <v>Dial up Global Roaming</v>
          </cell>
          <cell r="BC71">
            <v>93809.1</v>
          </cell>
          <cell r="BD71">
            <v>90978.8</v>
          </cell>
          <cell r="BE71">
            <v>105143.94</v>
          </cell>
          <cell r="BF71">
            <v>105573.6</v>
          </cell>
          <cell r="BG71">
            <v>105880.5</v>
          </cell>
          <cell r="BH71">
            <v>106187.4</v>
          </cell>
          <cell r="BI71">
            <v>70928</v>
          </cell>
          <cell r="BJ71">
            <v>66495</v>
          </cell>
          <cell r="BK71">
            <v>71610</v>
          </cell>
          <cell r="BL71">
            <v>92752</v>
          </cell>
          <cell r="BM71">
            <v>104652.9</v>
          </cell>
          <cell r="BN71">
            <v>105266.7</v>
          </cell>
          <cell r="BP71">
            <v>93809.1</v>
          </cell>
          <cell r="BQ71">
            <v>1119277.9400000002</v>
          </cell>
          <cell r="BX71" t="str">
            <v>TGCOXTRA255510</v>
          </cell>
          <cell r="BY71" t="str">
            <v>TGCOXTRA</v>
          </cell>
          <cell r="BZ71" t="str">
            <v>TGCATOT_EXTCOS</v>
          </cell>
          <cell r="CA71" t="str">
            <v>255510</v>
          </cell>
          <cell r="CB71" t="str">
            <v>Channel Commissions</v>
          </cell>
          <cell r="CC71">
            <v>26377.27</v>
          </cell>
          <cell r="CD71">
            <v>21814.44</v>
          </cell>
          <cell r="CE71">
            <v>95092.66</v>
          </cell>
          <cell r="CF71">
            <v>20108.88</v>
          </cell>
          <cell r="CG71">
            <v>20263.03</v>
          </cell>
          <cell r="CH71">
            <v>20200.89</v>
          </cell>
          <cell r="CI71">
            <v>19467.18</v>
          </cell>
          <cell r="CJ71">
            <v>19308.900000000001</v>
          </cell>
          <cell r="CK71">
            <v>94181.51</v>
          </cell>
          <cell r="CL71">
            <v>18829.97</v>
          </cell>
          <cell r="CM71">
            <v>18917.599999999999</v>
          </cell>
          <cell r="CN71">
            <v>18873.46</v>
          </cell>
          <cell r="CP71">
            <v>26377.27</v>
          </cell>
          <cell r="CQ71">
            <v>393435.79</v>
          </cell>
        </row>
        <row r="72">
          <cell r="AX72" t="str">
            <v>TGCOXTRA255025</v>
          </cell>
          <cell r="AY72" t="str">
            <v>TGCOXTRA</v>
          </cell>
          <cell r="AZ72" t="str">
            <v>TGCATOT_EXTCOS</v>
          </cell>
          <cell r="BA72" t="str">
            <v>255025</v>
          </cell>
          <cell r="BB72" t="str">
            <v>DNS</v>
          </cell>
          <cell r="BC72">
            <v>43111.25</v>
          </cell>
          <cell r="BD72">
            <v>43102.51</v>
          </cell>
          <cell r="BE72">
            <v>43093.75</v>
          </cell>
          <cell r="BF72">
            <v>43085</v>
          </cell>
          <cell r="BG72">
            <v>43076.25</v>
          </cell>
          <cell r="BH72">
            <v>43067.51</v>
          </cell>
          <cell r="BI72">
            <v>43058.75</v>
          </cell>
          <cell r="BJ72">
            <v>43050</v>
          </cell>
          <cell r="BK72">
            <v>43041.25</v>
          </cell>
          <cell r="BL72">
            <v>43032.51</v>
          </cell>
          <cell r="BM72">
            <v>43023.75</v>
          </cell>
          <cell r="BN72">
            <v>43015</v>
          </cell>
          <cell r="BP72">
            <v>43111.25</v>
          </cell>
          <cell r="BQ72">
            <v>516757.53</v>
          </cell>
          <cell r="BX72" t="str">
            <v>TGCOXTRA255620</v>
          </cell>
          <cell r="BY72" t="str">
            <v>TGCOXTRA</v>
          </cell>
          <cell r="BZ72" t="str">
            <v>TGCATOT_EXTCOS</v>
          </cell>
          <cell r="CA72" t="str">
            <v>255620</v>
          </cell>
          <cell r="CB72" t="str">
            <v>Xtra Hosting</v>
          </cell>
          <cell r="CC72">
            <v>24442.34</v>
          </cell>
          <cell r="CD72">
            <v>24587.18</v>
          </cell>
          <cell r="CE72">
            <v>24732.02</v>
          </cell>
          <cell r="CF72">
            <v>24876.86</v>
          </cell>
          <cell r="CG72">
            <v>25021.7</v>
          </cell>
          <cell r="CH72">
            <v>25166.54</v>
          </cell>
          <cell r="CI72">
            <v>25311.38</v>
          </cell>
          <cell r="CJ72">
            <v>25456.22</v>
          </cell>
          <cell r="CK72">
            <v>25601.06</v>
          </cell>
          <cell r="CL72">
            <v>25745.9</v>
          </cell>
          <cell r="CM72">
            <v>25890.74</v>
          </cell>
          <cell r="CN72">
            <v>26035.58</v>
          </cell>
          <cell r="CP72">
            <v>24442.34</v>
          </cell>
          <cell r="CQ72">
            <v>302867.52</v>
          </cell>
        </row>
        <row r="73">
          <cell r="AX73" t="str">
            <v>TGCOXTRA255500</v>
          </cell>
          <cell r="AY73" t="str">
            <v>TGCOXTRA</v>
          </cell>
          <cell r="AZ73" t="str">
            <v>TGCATOT_EXTCOS</v>
          </cell>
          <cell r="BA73" t="str">
            <v>255500</v>
          </cell>
          <cell r="BB73" t="str">
            <v>Xtra Advertising</v>
          </cell>
          <cell r="BC73">
            <v>107792.82</v>
          </cell>
          <cell r="BD73">
            <v>111852.67</v>
          </cell>
          <cell r="BE73">
            <v>100220.2</v>
          </cell>
          <cell r="BF73">
            <v>115157.65</v>
          </cell>
          <cell r="BG73">
            <v>121299.51</v>
          </cell>
          <cell r="BH73">
            <v>93303.9</v>
          </cell>
          <cell r="BI73">
            <v>88198.47</v>
          </cell>
          <cell r="BJ73">
            <v>110260.08</v>
          </cell>
          <cell r="BK73">
            <v>111502.88</v>
          </cell>
          <cell r="BL73">
            <v>104538.75</v>
          </cell>
          <cell r="BM73">
            <v>104538.75</v>
          </cell>
          <cell r="BN73">
            <v>105732.6</v>
          </cell>
          <cell r="BP73">
            <v>107792.82</v>
          </cell>
          <cell r="BQ73">
            <v>1274398.28</v>
          </cell>
          <cell r="BX73" t="str">
            <v>TGCOXTRA255834</v>
          </cell>
          <cell r="BY73" t="str">
            <v>TGCOXTRA</v>
          </cell>
          <cell r="BZ73" t="str">
            <v>TGCATOT_EXTCOS</v>
          </cell>
          <cell r="CA73" t="str">
            <v>255834</v>
          </cell>
          <cell r="CB73" t="str">
            <v>Download Store</v>
          </cell>
          <cell r="CI73">
            <v>2556.85</v>
          </cell>
          <cell r="CJ73">
            <v>3339.56</v>
          </cell>
          <cell r="CK73">
            <v>4226.63</v>
          </cell>
          <cell r="CL73">
            <v>5218.0600000000004</v>
          </cell>
          <cell r="CM73">
            <v>6313.85</v>
          </cell>
          <cell r="CN73">
            <v>9016.7999999999993</v>
          </cell>
          <cell r="CP73">
            <v>0</v>
          </cell>
          <cell r="CQ73">
            <v>30671.750000000004</v>
          </cell>
        </row>
        <row r="74">
          <cell r="AX74" t="str">
            <v>TGCOXTRA255510</v>
          </cell>
          <cell r="AY74" t="str">
            <v>TGCOXTRA</v>
          </cell>
          <cell r="AZ74" t="str">
            <v>TGCATOT_EXTCOS</v>
          </cell>
          <cell r="BA74" t="str">
            <v>255510</v>
          </cell>
          <cell r="BB74" t="str">
            <v>Channel Commissions</v>
          </cell>
          <cell r="BC74">
            <v>17684.73</v>
          </cell>
          <cell r="BD74">
            <v>14775.33</v>
          </cell>
          <cell r="BE74">
            <v>90095.09</v>
          </cell>
          <cell r="BF74">
            <v>14526.05</v>
          </cell>
          <cell r="BG74">
            <v>13978.12</v>
          </cell>
          <cell r="BH74">
            <v>13974.13</v>
          </cell>
          <cell r="BI74">
            <v>13600.59</v>
          </cell>
          <cell r="BJ74">
            <v>13602.48</v>
          </cell>
          <cell r="BK74">
            <v>88601.52</v>
          </cell>
          <cell r="BL74">
            <v>13228.88</v>
          </cell>
          <cell r="BM74">
            <v>13229.18</v>
          </cell>
          <cell r="BN74">
            <v>13228.99</v>
          </cell>
          <cell r="BP74">
            <v>17684.73</v>
          </cell>
          <cell r="BQ74">
            <v>320525.08999999997</v>
          </cell>
          <cell r="BX74" t="str">
            <v>TGCOXTRA255835</v>
          </cell>
          <cell r="BY74" t="str">
            <v>TGCOXTRA</v>
          </cell>
          <cell r="BZ74" t="str">
            <v>TGCATOT_EXTCOS</v>
          </cell>
          <cell r="CA74" t="str">
            <v>255835</v>
          </cell>
          <cell r="CB74" t="str">
            <v>Clientside Security</v>
          </cell>
          <cell r="CD74">
            <v>23473.15</v>
          </cell>
          <cell r="CE74">
            <v>35482.910000000003</v>
          </cell>
          <cell r="CF74">
            <v>47624.09</v>
          </cell>
          <cell r="CG74">
            <v>59867.05</v>
          </cell>
          <cell r="CH74">
            <v>72160.490000000005</v>
          </cell>
          <cell r="CI74">
            <v>84467.46</v>
          </cell>
          <cell r="CJ74">
            <v>96175.71</v>
          </cell>
          <cell r="CK74">
            <v>108599.02</v>
          </cell>
          <cell r="CL74">
            <v>121095.81</v>
          </cell>
          <cell r="CM74">
            <v>133659.56</v>
          </cell>
          <cell r="CN74">
            <v>146289.87</v>
          </cell>
          <cell r="CP74">
            <v>0</v>
          </cell>
          <cell r="CQ74">
            <v>928895.12</v>
          </cell>
        </row>
        <row r="75">
          <cell r="AX75" t="str">
            <v>TGCOXTRA255620</v>
          </cell>
          <cell r="AY75" t="str">
            <v>TGCOXTRA</v>
          </cell>
          <cell r="AZ75" t="str">
            <v>TGCATOT_EXTCOS</v>
          </cell>
          <cell r="BA75" t="str">
            <v>255620</v>
          </cell>
          <cell r="BB75" t="str">
            <v>Xtra Hosting</v>
          </cell>
          <cell r="BC75">
            <v>24442.34</v>
          </cell>
          <cell r="BD75">
            <v>24587.18</v>
          </cell>
          <cell r="BE75">
            <v>24732.02</v>
          </cell>
          <cell r="BF75">
            <v>24876.86</v>
          </cell>
          <cell r="BG75">
            <v>25021.7</v>
          </cell>
          <cell r="BH75">
            <v>25166.54</v>
          </cell>
          <cell r="BI75">
            <v>25311.38</v>
          </cell>
          <cell r="BJ75">
            <v>25456.22</v>
          </cell>
          <cell r="BK75">
            <v>25601.06</v>
          </cell>
          <cell r="BL75">
            <v>25745.9</v>
          </cell>
          <cell r="BM75">
            <v>25890.74</v>
          </cell>
          <cell r="BN75">
            <v>26035.58</v>
          </cell>
          <cell r="BP75">
            <v>24442.34</v>
          </cell>
          <cell r="BQ75">
            <v>302867.52</v>
          </cell>
          <cell r="BX75" t="str">
            <v>TGCOXTRAResult</v>
          </cell>
          <cell r="BY75" t="str">
            <v>TGCOXTRA</v>
          </cell>
          <cell r="BZ75" t="str">
            <v>TGCATOT_EXTCOS</v>
          </cell>
          <cell r="CA75" t="str">
            <v>Result</v>
          </cell>
          <cell r="CC75">
            <v>404351.2</v>
          </cell>
          <cell r="CD75">
            <v>424627.16</v>
          </cell>
          <cell r="CE75">
            <v>512583.91</v>
          </cell>
          <cell r="CF75">
            <v>465244.5</v>
          </cell>
          <cell r="CG75">
            <v>484226.46</v>
          </cell>
          <cell r="CH75">
            <v>468905.14</v>
          </cell>
          <cell r="CI75">
            <v>442806.52</v>
          </cell>
          <cell r="CJ75">
            <v>472903.89</v>
          </cell>
          <cell r="CK75">
            <v>567580.77</v>
          </cell>
          <cell r="CL75">
            <v>520031.41</v>
          </cell>
          <cell r="CM75">
            <v>545815.57999999996</v>
          </cell>
          <cell r="CN75">
            <v>563048.43000000005</v>
          </cell>
          <cell r="CP75">
            <v>404351.2</v>
          </cell>
          <cell r="CQ75">
            <v>5872124.9700000007</v>
          </cell>
        </row>
        <row r="76">
          <cell r="AX76" t="str">
            <v>TGCOXTRA255834</v>
          </cell>
          <cell r="AY76" t="str">
            <v>TGCOXTRA</v>
          </cell>
          <cell r="AZ76" t="str">
            <v>TGCATOT_EXTCOS</v>
          </cell>
          <cell r="BA76" t="str">
            <v>255834</v>
          </cell>
          <cell r="BB76" t="str">
            <v>Download Store</v>
          </cell>
          <cell r="BI76">
            <v>2556.85</v>
          </cell>
          <cell r="BJ76">
            <v>3339.56</v>
          </cell>
          <cell r="BK76">
            <v>4226.63</v>
          </cell>
          <cell r="BL76">
            <v>5218.0600000000004</v>
          </cell>
          <cell r="BM76">
            <v>6313.85</v>
          </cell>
          <cell r="BN76">
            <v>9016.7999999999993</v>
          </cell>
          <cell r="BP76">
            <v>0</v>
          </cell>
          <cell r="BQ76">
            <v>30671.750000000004</v>
          </cell>
          <cell r="BX76" t="str">
            <v/>
          </cell>
          <cell r="CP76">
            <v>0</v>
          </cell>
          <cell r="CQ76">
            <v>0</v>
          </cell>
        </row>
        <row r="77">
          <cell r="AX77" t="str">
            <v>TGCOXTRA255835</v>
          </cell>
          <cell r="AY77" t="str">
            <v>TGCOXTRA</v>
          </cell>
          <cell r="AZ77" t="str">
            <v>TGCATOT_EXTCOS</v>
          </cell>
          <cell r="BA77" t="str">
            <v>255835</v>
          </cell>
          <cell r="BB77" t="str">
            <v>Clientside Security</v>
          </cell>
          <cell r="BD77">
            <v>23473.15</v>
          </cell>
          <cell r="BE77">
            <v>35482.910000000003</v>
          </cell>
          <cell r="BF77">
            <v>47624.09</v>
          </cell>
          <cell r="BG77">
            <v>59867.05</v>
          </cell>
          <cell r="BH77">
            <v>72160.490000000005</v>
          </cell>
          <cell r="BI77">
            <v>84467.46</v>
          </cell>
          <cell r="BJ77">
            <v>96175.71</v>
          </cell>
          <cell r="BK77">
            <v>108599.02</v>
          </cell>
          <cell r="BL77">
            <v>121095.81</v>
          </cell>
          <cell r="BM77">
            <v>133659.56</v>
          </cell>
          <cell r="BN77">
            <v>146289.87</v>
          </cell>
          <cell r="BP77">
            <v>0</v>
          </cell>
          <cell r="BQ77">
            <v>928895.12</v>
          </cell>
          <cell r="BX77" t="str">
            <v/>
          </cell>
          <cell r="CP77">
            <v>0</v>
          </cell>
          <cell r="CQ77">
            <v>0</v>
          </cell>
        </row>
        <row r="78">
          <cell r="AX78" t="str">
            <v>TGCOXTRAResult</v>
          </cell>
          <cell r="AY78" t="str">
            <v>TGCOXTRA</v>
          </cell>
          <cell r="AZ78" t="str">
            <v>TGCATOT_EXTCOS</v>
          </cell>
          <cell r="BA78" t="str">
            <v>Result</v>
          </cell>
          <cell r="BC78">
            <v>396006.91</v>
          </cell>
          <cell r="BD78">
            <v>417936.31</v>
          </cell>
          <cell r="BE78">
            <v>507934.58</v>
          </cell>
          <cell r="BF78">
            <v>460009.92</v>
          </cell>
          <cell r="BG78">
            <v>478289.8</v>
          </cell>
          <cell r="BH78">
            <v>463026.64</v>
          </cell>
          <cell r="BI78">
            <v>437288.17</v>
          </cell>
          <cell r="BJ78">
            <v>467545.72</v>
          </cell>
          <cell r="BK78">
            <v>562349.03</v>
          </cell>
          <cell r="BL78">
            <v>514778.58</v>
          </cell>
          <cell r="BM78">
            <v>540475.4</v>
          </cell>
          <cell r="BN78">
            <v>557752.21</v>
          </cell>
          <cell r="BP78">
            <v>396006.91</v>
          </cell>
          <cell r="BQ78">
            <v>5803393.2700000005</v>
          </cell>
          <cell r="BX78" t="str">
            <v/>
          </cell>
          <cell r="CP78">
            <v>0</v>
          </cell>
          <cell r="CQ78">
            <v>0</v>
          </cell>
        </row>
        <row r="79">
          <cell r="AX79" t="str">
            <v/>
          </cell>
          <cell r="BP79">
            <v>0</v>
          </cell>
          <cell r="BQ79">
            <v>0</v>
          </cell>
          <cell r="BX79" t="str">
            <v/>
          </cell>
          <cell r="CP79">
            <v>0</v>
          </cell>
          <cell r="CQ79">
            <v>0</v>
          </cell>
        </row>
        <row r="80">
          <cell r="AX80" t="str">
            <v/>
          </cell>
          <cell r="BP80">
            <v>0</v>
          </cell>
          <cell r="BQ80">
            <v>0</v>
          </cell>
          <cell r="BX80" t="str">
            <v/>
          </cell>
          <cell r="CP80">
            <v>0</v>
          </cell>
          <cell r="CQ80">
            <v>0</v>
          </cell>
        </row>
        <row r="81">
          <cell r="AX81" t="str">
            <v/>
          </cell>
          <cell r="BP81">
            <v>0</v>
          </cell>
          <cell r="BQ81">
            <v>0</v>
          </cell>
          <cell r="BX81" t="str">
            <v/>
          </cell>
          <cell r="CP81">
            <v>0</v>
          </cell>
          <cell r="CQ81">
            <v>0</v>
          </cell>
        </row>
        <row r="82">
          <cell r="AX82" t="str">
            <v/>
          </cell>
          <cell r="BP82">
            <v>0</v>
          </cell>
          <cell r="BQ82">
            <v>0</v>
          </cell>
          <cell r="BX82" t="str">
            <v/>
          </cell>
          <cell r="CP82">
            <v>0</v>
          </cell>
          <cell r="CQ82">
            <v>0</v>
          </cell>
        </row>
        <row r="83">
          <cell r="AX83" t="str">
            <v/>
          </cell>
          <cell r="BP83">
            <v>0</v>
          </cell>
          <cell r="BQ83">
            <v>0</v>
          </cell>
          <cell r="BX83" t="str">
            <v/>
          </cell>
          <cell r="CP83">
            <v>0</v>
          </cell>
          <cell r="CQ83">
            <v>0</v>
          </cell>
        </row>
        <row r="84">
          <cell r="AX84" t="str">
            <v/>
          </cell>
          <cell r="BP84">
            <v>0</v>
          </cell>
          <cell r="BQ84">
            <v>0</v>
          </cell>
          <cell r="BX84" t="str">
            <v/>
          </cell>
          <cell r="CP84">
            <v>0</v>
          </cell>
          <cell r="CQ84">
            <v>0</v>
          </cell>
        </row>
        <row r="85">
          <cell r="AX85" t="str">
            <v/>
          </cell>
          <cell r="BP85">
            <v>0</v>
          </cell>
          <cell r="BQ85">
            <v>0</v>
          </cell>
          <cell r="BX85" t="str">
            <v/>
          </cell>
          <cell r="CP85">
            <v>0</v>
          </cell>
          <cell r="CQ85">
            <v>0</v>
          </cell>
        </row>
        <row r="86">
          <cell r="AX86" t="str">
            <v/>
          </cell>
          <cell r="BP86">
            <v>0</v>
          </cell>
          <cell r="BQ86">
            <v>0</v>
          </cell>
          <cell r="BX86" t="str">
            <v/>
          </cell>
          <cell r="CP86">
            <v>0</v>
          </cell>
          <cell r="CQ86">
            <v>0</v>
          </cell>
        </row>
        <row r="87">
          <cell r="AX87" t="str">
            <v/>
          </cell>
          <cell r="BP87">
            <v>0</v>
          </cell>
          <cell r="BQ87">
            <v>0</v>
          </cell>
          <cell r="BX87" t="str">
            <v/>
          </cell>
          <cell r="CP87">
            <v>0</v>
          </cell>
          <cell r="CQ87">
            <v>0</v>
          </cell>
        </row>
        <row r="88">
          <cell r="AX88" t="str">
            <v/>
          </cell>
          <cell r="BP88">
            <v>0</v>
          </cell>
          <cell r="BQ88">
            <v>0</v>
          </cell>
          <cell r="BX88" t="str">
            <v/>
          </cell>
          <cell r="CP88">
            <v>0</v>
          </cell>
          <cell r="CQ88">
            <v>0</v>
          </cell>
        </row>
        <row r="89">
          <cell r="AX89" t="str">
            <v/>
          </cell>
          <cell r="BP89">
            <v>0</v>
          </cell>
          <cell r="BQ89">
            <v>0</v>
          </cell>
          <cell r="BX89" t="str">
            <v/>
          </cell>
          <cell r="CP89">
            <v>0</v>
          </cell>
          <cell r="CQ89">
            <v>0</v>
          </cell>
        </row>
        <row r="90">
          <cell r="AX90" t="str">
            <v/>
          </cell>
          <cell r="BP90">
            <v>0</v>
          </cell>
          <cell r="BQ90">
            <v>0</v>
          </cell>
          <cell r="BX90" t="str">
            <v/>
          </cell>
          <cell r="CP90">
            <v>0</v>
          </cell>
          <cell r="CQ90">
            <v>0</v>
          </cell>
        </row>
        <row r="91">
          <cell r="AX91" t="str">
            <v/>
          </cell>
          <cell r="BP91">
            <v>0</v>
          </cell>
          <cell r="BQ91">
            <v>0</v>
          </cell>
          <cell r="BX91" t="str">
            <v/>
          </cell>
          <cell r="CP91">
            <v>0</v>
          </cell>
          <cell r="CQ91">
            <v>0</v>
          </cell>
        </row>
        <row r="92">
          <cell r="AX92" t="str">
            <v/>
          </cell>
          <cell r="BP92">
            <v>0</v>
          </cell>
          <cell r="BQ92">
            <v>0</v>
          </cell>
          <cell r="BX92" t="str">
            <v/>
          </cell>
          <cell r="CP92">
            <v>0</v>
          </cell>
          <cell r="CQ92">
            <v>0</v>
          </cell>
        </row>
        <row r="93">
          <cell r="AX93" t="str">
            <v/>
          </cell>
          <cell r="BP93">
            <v>0</v>
          </cell>
          <cell r="BQ93">
            <v>0</v>
          </cell>
          <cell r="BX93" t="str">
            <v/>
          </cell>
          <cell r="CP93">
            <v>0</v>
          </cell>
          <cell r="CQ93">
            <v>0</v>
          </cell>
        </row>
        <row r="94">
          <cell r="AX94" t="str">
            <v/>
          </cell>
          <cell r="BP94">
            <v>0</v>
          </cell>
          <cell r="BQ94">
            <v>0</v>
          </cell>
          <cell r="BX94" t="str">
            <v/>
          </cell>
          <cell r="CP94">
            <v>0</v>
          </cell>
          <cell r="CQ94">
            <v>0</v>
          </cell>
        </row>
        <row r="95">
          <cell r="AX95" t="str">
            <v/>
          </cell>
          <cell r="BP95">
            <v>0</v>
          </cell>
          <cell r="BQ95">
            <v>0</v>
          </cell>
        </row>
        <row r="96">
          <cell r="AX96" t="str">
            <v/>
          </cell>
          <cell r="BP96">
            <v>0</v>
          </cell>
          <cell r="BQ96">
            <v>0</v>
          </cell>
        </row>
        <row r="97">
          <cell r="AX97" t="str">
            <v/>
          </cell>
          <cell r="BP97">
            <v>0</v>
          </cell>
          <cell r="BQ97">
            <v>0</v>
          </cell>
        </row>
        <row r="98">
          <cell r="AX98" t="str">
            <v/>
          </cell>
          <cell r="BP98">
            <v>0</v>
          </cell>
          <cell r="BQ98">
            <v>0</v>
          </cell>
        </row>
        <row r="99">
          <cell r="BP99">
            <v>0</v>
          </cell>
          <cell r="BQ99">
            <v>0</v>
          </cell>
        </row>
        <row r="100">
          <cell r="BP100">
            <v>0</v>
          </cell>
          <cell r="BQ100">
            <v>0</v>
          </cell>
        </row>
      </sheetData>
      <sheetData sheetId="21"/>
      <sheetData sheetId="22"/>
      <sheetData sheetId="23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W Macro"/>
      <sheetName val="MonthSelection"/>
      <sheetName val="Financials"/>
      <sheetName val="FinPerf"/>
      <sheetName val="FinSnapshot"/>
      <sheetName val="FY Revenue"/>
      <sheetName val="BW 0405"/>
      <sheetName val="BW 0304"/>
      <sheetName val="YOYEBIT."/>
      <sheetName val="EBITvsFcst"/>
      <sheetName val="BW Data EBIT"/>
      <sheetName val="TotRevBySegment"/>
      <sheetName val="SegRevenue"/>
      <sheetName val="BWRevenue"/>
      <sheetName val="SegMetrics"/>
      <sheetName val="BWSegMetrics"/>
      <sheetName val="CostAnalysis"/>
      <sheetName val="CostAnalysis_BWQuerys"/>
      <sheetName val="Graphs"/>
      <sheetName val="BW Graphs"/>
      <sheetName val="SAPBEXqueries"/>
      <sheetName val="SAPBEXfilters"/>
      <sheetName val="COS B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>
        <row r="3">
          <cell r="AP3" t="str">
            <v>Version</v>
          </cell>
          <cell r="AQ3" t="str">
            <v>History Forecast April</v>
          </cell>
        </row>
        <row r="4">
          <cell r="AP4" t="str">
            <v>Fiscal year/period</v>
          </cell>
          <cell r="AQ4" t="str">
            <v>June 2005, May 2005, Apr 2005, Mar 2005, Feb 2005, Jan 2005, Dec 2004...</v>
          </cell>
        </row>
        <row r="5">
          <cell r="AP5" t="str">
            <v>Profit Centre</v>
          </cell>
          <cell r="AQ5" t="str">
            <v>TGCOSE_XTRA SE Xtra, TGCOCORP_MKTG Corporate Marketing...</v>
          </cell>
        </row>
        <row r="6">
          <cell r="AP6" t="str">
            <v>Revenue/Vol/Price/Market_Share</v>
          </cell>
          <cell r="AQ6" t="str">
            <v/>
          </cell>
        </row>
        <row r="7">
          <cell r="AP7" t="str">
            <v>Product</v>
          </cell>
          <cell r="AQ7" t="str">
            <v>Total Product</v>
          </cell>
        </row>
        <row r="8">
          <cell r="AO8">
            <v>1</v>
          </cell>
          <cell r="AP8">
            <v>2</v>
          </cell>
          <cell r="AQ8">
            <v>3</v>
          </cell>
          <cell r="AR8">
            <v>4</v>
          </cell>
          <cell r="AS8">
            <v>5</v>
          </cell>
          <cell r="AT8">
            <v>6</v>
          </cell>
          <cell r="AU8">
            <v>7</v>
          </cell>
          <cell r="AV8">
            <v>8</v>
          </cell>
          <cell r="AW8">
            <v>9</v>
          </cell>
          <cell r="AX8">
            <v>10</v>
          </cell>
          <cell r="AY8">
            <v>11</v>
          </cell>
          <cell r="AZ8">
            <v>12</v>
          </cell>
          <cell r="BA8">
            <v>13</v>
          </cell>
          <cell r="BB8">
            <v>14</v>
          </cell>
          <cell r="BC8">
            <v>15</v>
          </cell>
          <cell r="BD8">
            <v>16</v>
          </cell>
          <cell r="BE8">
            <v>17</v>
          </cell>
          <cell r="BF8">
            <v>18</v>
          </cell>
        </row>
        <row r="9">
          <cell r="AS9" t="str">
            <v>Version</v>
          </cell>
          <cell r="AT9" t="str">
            <v>History Forecast April</v>
          </cell>
          <cell r="AU9" t="str">
            <v>History Forecast April</v>
          </cell>
          <cell r="AV9" t="str">
            <v>History Forecast April</v>
          </cell>
          <cell r="AW9" t="str">
            <v>History Forecast April</v>
          </cell>
          <cell r="AX9" t="str">
            <v>History Forecast April</v>
          </cell>
          <cell r="AY9" t="str">
            <v>History Forecast April</v>
          </cell>
          <cell r="AZ9" t="str">
            <v>History Forecast April</v>
          </cell>
          <cell r="BA9" t="str">
            <v>History Forecast April</v>
          </cell>
          <cell r="BB9" t="str">
            <v>History Forecast April</v>
          </cell>
          <cell r="BC9" t="str">
            <v>History Forecast April</v>
          </cell>
          <cell r="BD9" t="str">
            <v>History Forecast April</v>
          </cell>
          <cell r="BE9" t="str">
            <v>History Forecast April</v>
          </cell>
          <cell r="BF9" t="str">
            <v>History Forecast April</v>
          </cell>
        </row>
        <row r="10">
          <cell r="AP10" t="str">
            <v>Profit Centre</v>
          </cell>
          <cell r="AS10" t="str">
            <v>Product\Fiscal year/period</v>
          </cell>
          <cell r="AT10" t="str">
            <v>July 2004</v>
          </cell>
          <cell r="AU10" t="str">
            <v>Aug 2004</v>
          </cell>
          <cell r="AV10" t="str">
            <v>Sept 2004</v>
          </cell>
          <cell r="AW10" t="str">
            <v>Oct 2004</v>
          </cell>
          <cell r="AX10" t="str">
            <v>Nov 2004</v>
          </cell>
          <cell r="AY10" t="str">
            <v>Dec 2004</v>
          </cell>
          <cell r="AZ10" t="str">
            <v>Jan 2005</v>
          </cell>
          <cell r="BA10" t="str">
            <v>Feb 2005</v>
          </cell>
          <cell r="BB10" t="str">
            <v>Mar 2005</v>
          </cell>
          <cell r="BC10" t="str">
            <v>Apr 2005</v>
          </cell>
          <cell r="BD10" t="str">
            <v>May 2005</v>
          </cell>
          <cell r="BE10" t="str">
            <v>June 2005</v>
          </cell>
          <cell r="BF10" t="str">
            <v>Result</v>
          </cell>
        </row>
        <row r="11">
          <cell r="AO11" t="str">
            <v>TGCOCONS_MKTGTotal Product</v>
          </cell>
          <cell r="AP11" t="str">
            <v>TGCOCONS_MKTG</v>
          </cell>
          <cell r="AQ11" t="str">
            <v>Consumer Marketing</v>
          </cell>
          <cell r="AR11" t="str">
            <v>Revenue $</v>
          </cell>
          <cell r="AS11" t="str">
            <v>Total Product</v>
          </cell>
          <cell r="AT11">
            <v>92569038.890000001</v>
          </cell>
          <cell r="AU11">
            <v>92164247.980000004</v>
          </cell>
          <cell r="AV11">
            <v>91933537.090000004</v>
          </cell>
          <cell r="AW11">
            <v>95430546.299999997</v>
          </cell>
          <cell r="AX11">
            <v>92936286.569999993</v>
          </cell>
          <cell r="AY11">
            <v>95598726.659999996</v>
          </cell>
          <cell r="AZ11">
            <v>96025449.879999995</v>
          </cell>
          <cell r="BA11">
            <v>91632862.170000002</v>
          </cell>
          <cell r="BB11">
            <v>94539169.129999995</v>
          </cell>
          <cell r="BC11">
            <v>92683834.709999993</v>
          </cell>
          <cell r="BD11">
            <v>92803654.280000001</v>
          </cell>
          <cell r="BE11">
            <v>91155015.200000003</v>
          </cell>
          <cell r="BF11">
            <v>1119472368.8599999</v>
          </cell>
        </row>
        <row r="12">
          <cell r="AO12" t="str">
            <v>TGCOCONS_MKTGLocal Services</v>
          </cell>
          <cell r="AP12" t="str">
            <v>TGCOCONS_MKTG</v>
          </cell>
          <cell r="AQ12" t="str">
            <v>Consumer Marketing</v>
          </cell>
          <cell r="AR12" t="str">
            <v>Revenue $</v>
          </cell>
          <cell r="AS12" t="str">
            <v>Local Services</v>
          </cell>
          <cell r="AT12">
            <v>51584819.299999997</v>
          </cell>
          <cell r="AU12">
            <v>51829873.82</v>
          </cell>
          <cell r="AV12">
            <v>51518667.579999998</v>
          </cell>
          <cell r="AW12">
            <v>51822218.200000003</v>
          </cell>
          <cell r="AX12">
            <v>51252056.18</v>
          </cell>
          <cell r="AY12">
            <v>50943330.350000001</v>
          </cell>
          <cell r="AZ12">
            <v>51093221.229999997</v>
          </cell>
          <cell r="BA12">
            <v>49868556.409999996</v>
          </cell>
          <cell r="BB12">
            <v>50627483.82</v>
          </cell>
          <cell r="BC12">
            <v>50242730.259999998</v>
          </cell>
          <cell r="BD12">
            <v>49979023.329999998</v>
          </cell>
          <cell r="BE12">
            <v>49767555.369999997</v>
          </cell>
          <cell r="BF12">
            <v>610529535.85000002</v>
          </cell>
        </row>
        <row r="13">
          <cell r="AO13" t="str">
            <v>TGCOCONS_MKTGLocal Services/Residential Services</v>
          </cell>
          <cell r="AP13" t="str">
            <v>TGCOCONS_MKTG</v>
          </cell>
          <cell r="AQ13" t="str">
            <v>Consumer Marketing</v>
          </cell>
          <cell r="AR13" t="str">
            <v>Revenue $</v>
          </cell>
          <cell r="AS13" t="str">
            <v>Local Services/Residential Services</v>
          </cell>
          <cell r="AT13">
            <v>46411457.340000004</v>
          </cell>
          <cell r="AU13">
            <v>46641409</v>
          </cell>
          <cell r="AV13">
            <v>46356656.409999996</v>
          </cell>
          <cell r="AW13">
            <v>46630935.75</v>
          </cell>
          <cell r="AX13">
            <v>46119032.859999999</v>
          </cell>
          <cell r="AY13">
            <v>45801534.390000001</v>
          </cell>
          <cell r="AZ13">
            <v>45951767.060000002</v>
          </cell>
          <cell r="BA13">
            <v>44857124.200000003</v>
          </cell>
          <cell r="BB13">
            <v>45532095.329999998</v>
          </cell>
          <cell r="BC13">
            <v>45149912</v>
          </cell>
          <cell r="BD13">
            <v>44894868</v>
          </cell>
          <cell r="BE13">
            <v>44693440</v>
          </cell>
          <cell r="BF13">
            <v>549040232.34000003</v>
          </cell>
        </row>
        <row r="14">
          <cell r="AO14" t="str">
            <v>TGCOCONS_MKTGResidential Line Rentals</v>
          </cell>
          <cell r="AP14" t="str">
            <v>TGCOCONS_MKTG</v>
          </cell>
          <cell r="AQ14" t="str">
            <v>Consumer Marketing</v>
          </cell>
          <cell r="AR14" t="str">
            <v>Revenue $</v>
          </cell>
          <cell r="AS14" t="str">
            <v>Residential Line Rentals</v>
          </cell>
          <cell r="AT14">
            <v>46411457.340000004</v>
          </cell>
          <cell r="AU14">
            <v>46641409</v>
          </cell>
          <cell r="AV14">
            <v>46356656.409999996</v>
          </cell>
          <cell r="AW14">
            <v>46630935.75</v>
          </cell>
          <cell r="AX14">
            <v>46119032.859999999</v>
          </cell>
          <cell r="AY14">
            <v>45783025.799999997</v>
          </cell>
          <cell r="AZ14">
            <v>45938124.780000001</v>
          </cell>
          <cell r="BA14">
            <v>44856309.530000001</v>
          </cell>
          <cell r="BB14">
            <v>45532095.329999998</v>
          </cell>
          <cell r="BC14">
            <v>45149912</v>
          </cell>
          <cell r="BD14">
            <v>44894868</v>
          </cell>
          <cell r="BE14">
            <v>44693440</v>
          </cell>
          <cell r="BF14">
            <v>549007266.79999995</v>
          </cell>
        </row>
        <row r="15">
          <cell r="AO15" t="str">
            <v>TGCOCONS_MKTGResidential Connections</v>
          </cell>
          <cell r="AP15" t="str">
            <v>TGCOCONS_MKTG</v>
          </cell>
          <cell r="AQ15" t="str">
            <v>Consumer Marketing</v>
          </cell>
          <cell r="AR15" t="str">
            <v>Revenue $</v>
          </cell>
          <cell r="AS15" t="str">
            <v>Residential Connections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18508.59</v>
          </cell>
          <cell r="AZ15">
            <v>13642.28</v>
          </cell>
          <cell r="BA15">
            <v>814.67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32965.54</v>
          </cell>
        </row>
        <row r="16">
          <cell r="AO16" t="str">
            <v>TGCOCONS_MKTGResidential Wiring</v>
          </cell>
          <cell r="AP16" t="str">
            <v>TGCOCONS_MKTG</v>
          </cell>
          <cell r="AQ16" t="str">
            <v>Consumer Marketing</v>
          </cell>
          <cell r="AR16" t="str">
            <v>Revenue $</v>
          </cell>
          <cell r="AS16" t="str">
            <v>Residential Wiring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</row>
        <row r="17">
          <cell r="AO17" t="str">
            <v>TGCOCONS_MKTGResidential Installations</v>
          </cell>
          <cell r="AP17" t="str">
            <v>TGCOCONS_MKTG</v>
          </cell>
          <cell r="AQ17" t="str">
            <v>Consumer Marketing</v>
          </cell>
          <cell r="AR17" t="str">
            <v>Revenue $</v>
          </cell>
          <cell r="AS17" t="str">
            <v>Residential Installations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</row>
        <row r="18">
          <cell r="AO18" t="str">
            <v>TGCOCONS_MKTGLocal Services/Business Services</v>
          </cell>
          <cell r="AP18" t="str">
            <v>TGCOCONS_MKTG</v>
          </cell>
          <cell r="AQ18" t="str">
            <v>Consumer Marketing</v>
          </cell>
          <cell r="AR18" t="str">
            <v>Revenue $</v>
          </cell>
          <cell r="AS18" t="str">
            <v>Local Services/Business Services</v>
          </cell>
          <cell r="AT18">
            <v>367922.81</v>
          </cell>
          <cell r="AU18">
            <v>369636.76</v>
          </cell>
          <cell r="AV18">
            <v>365709.01</v>
          </cell>
          <cell r="AW18">
            <v>372012.87</v>
          </cell>
          <cell r="AX18">
            <v>368130.08</v>
          </cell>
          <cell r="AY18">
            <v>375771.81</v>
          </cell>
          <cell r="AZ18">
            <v>376696.97</v>
          </cell>
          <cell r="BA18">
            <v>363641.7</v>
          </cell>
          <cell r="BB18">
            <v>367220.31</v>
          </cell>
          <cell r="BC18">
            <v>331543</v>
          </cell>
          <cell r="BD18">
            <v>331491</v>
          </cell>
          <cell r="BE18">
            <v>331438</v>
          </cell>
          <cell r="BF18">
            <v>4321214.32</v>
          </cell>
        </row>
        <row r="19">
          <cell r="AO19" t="str">
            <v>TGCOCONS_MKTGBusiness Line Rental</v>
          </cell>
          <cell r="AP19" t="str">
            <v>TGCOCONS_MKTG</v>
          </cell>
          <cell r="AQ19" t="str">
            <v>Consumer Marketing</v>
          </cell>
          <cell r="AR19" t="str">
            <v>Revenue $</v>
          </cell>
          <cell r="AS19" t="str">
            <v>Business Line Rental</v>
          </cell>
          <cell r="AT19">
            <v>203231.61</v>
          </cell>
          <cell r="AU19">
            <v>206724.47</v>
          </cell>
          <cell r="AV19">
            <v>203422.29</v>
          </cell>
          <cell r="AW19">
            <v>208905.78</v>
          </cell>
          <cell r="AX19">
            <v>209791.57</v>
          </cell>
          <cell r="AY19">
            <v>213791.81</v>
          </cell>
          <cell r="AZ19">
            <v>216308.47</v>
          </cell>
          <cell r="BA19">
            <v>210357.48</v>
          </cell>
          <cell r="BB19">
            <v>212678.31</v>
          </cell>
          <cell r="BC19">
            <v>177858</v>
          </cell>
          <cell r="BD19">
            <v>177806</v>
          </cell>
          <cell r="BE19">
            <v>177753</v>
          </cell>
          <cell r="BF19">
            <v>2418628.79</v>
          </cell>
        </row>
        <row r="20">
          <cell r="AO20" t="str">
            <v>TGCOCONS_MKTGBusiness Connections</v>
          </cell>
          <cell r="AP20" t="str">
            <v>TGCOCONS_MKTG</v>
          </cell>
          <cell r="AQ20" t="str">
            <v>Consumer Marketing</v>
          </cell>
          <cell r="AR20" t="str">
            <v>Revenue $</v>
          </cell>
          <cell r="AS20" t="str">
            <v>Business Connections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</row>
        <row r="21">
          <cell r="AO21" t="str">
            <v>TGCOCONS_MKTGMaintenance</v>
          </cell>
          <cell r="AP21" t="str">
            <v>TGCOCONS_MKTG</v>
          </cell>
          <cell r="AQ21" t="str">
            <v>Consumer Marketing</v>
          </cell>
          <cell r="AR21" t="str">
            <v>Revenue $</v>
          </cell>
          <cell r="AS21" t="str">
            <v>Maintenance</v>
          </cell>
          <cell r="AT21">
            <v>-549.75</v>
          </cell>
          <cell r="AU21">
            <v>-456.52</v>
          </cell>
          <cell r="AV21">
            <v>-232.83</v>
          </cell>
          <cell r="AW21">
            <v>-582.41999999999996</v>
          </cell>
          <cell r="AX21">
            <v>-1327.01</v>
          </cell>
          <cell r="AY21">
            <v>-682.95</v>
          </cell>
          <cell r="AZ21">
            <v>-1302.02</v>
          </cell>
          <cell r="BA21">
            <v>-1552.57</v>
          </cell>
          <cell r="BB21">
            <v>-1273.32</v>
          </cell>
          <cell r="BF21">
            <v>-7959.39</v>
          </cell>
        </row>
        <row r="22">
          <cell r="AO22" t="str">
            <v>TGCOCONS_MKTGCentrex</v>
          </cell>
          <cell r="AP22" t="str">
            <v>TGCOCONS_MKTG</v>
          </cell>
          <cell r="AQ22" t="str">
            <v>Consumer Marketing</v>
          </cell>
          <cell r="AR22" t="str">
            <v>Revenue $</v>
          </cell>
          <cell r="AS22" t="str">
            <v>Centrex</v>
          </cell>
          <cell r="AT22">
            <v>12350.97</v>
          </cell>
          <cell r="AU22">
            <v>12097.53</v>
          </cell>
          <cell r="AV22">
            <v>12737.3</v>
          </cell>
          <cell r="AW22">
            <v>13517.13</v>
          </cell>
          <cell r="AX22">
            <v>11721.77</v>
          </cell>
          <cell r="AY22">
            <v>11036.16</v>
          </cell>
          <cell r="AZ22">
            <v>10658.74</v>
          </cell>
          <cell r="BA22">
            <v>9618.7800000000007</v>
          </cell>
          <cell r="BB22">
            <v>10296.42</v>
          </cell>
          <cell r="BC22">
            <v>12132</v>
          </cell>
          <cell r="BD22">
            <v>12132</v>
          </cell>
          <cell r="BE22">
            <v>12132</v>
          </cell>
          <cell r="BF22">
            <v>140430.79999999999</v>
          </cell>
        </row>
        <row r="23">
          <cell r="AO23" t="str">
            <v>TGCOCONS_MKTGCentrex BRA ISDN</v>
          </cell>
          <cell r="AP23" t="str">
            <v>TGCOCONS_MKTG</v>
          </cell>
          <cell r="AQ23" t="str">
            <v>Consumer Marketing</v>
          </cell>
          <cell r="AR23" t="str">
            <v>Revenue $</v>
          </cell>
          <cell r="AS23" t="str">
            <v>Centrex BRA ISDN</v>
          </cell>
          <cell r="AT23">
            <v>716</v>
          </cell>
          <cell r="AU23">
            <v>716</v>
          </cell>
          <cell r="AV23">
            <v>716</v>
          </cell>
          <cell r="AW23">
            <v>716</v>
          </cell>
          <cell r="AX23">
            <v>716</v>
          </cell>
          <cell r="AY23">
            <v>716</v>
          </cell>
          <cell r="AZ23">
            <v>716</v>
          </cell>
          <cell r="BA23">
            <v>716</v>
          </cell>
          <cell r="BB23">
            <v>390</v>
          </cell>
          <cell r="BF23">
            <v>6118</v>
          </cell>
        </row>
        <row r="24">
          <cell r="AO24" t="str">
            <v>TGCOCONS_MKTGDDI</v>
          </cell>
          <cell r="AP24" t="str">
            <v>TGCOCONS_MKTG</v>
          </cell>
          <cell r="AQ24" t="str">
            <v>Consumer Marketing</v>
          </cell>
          <cell r="AR24" t="str">
            <v>Revenue $</v>
          </cell>
          <cell r="AS24" t="str">
            <v>DDI</v>
          </cell>
          <cell r="AT24">
            <v>1269.92</v>
          </cell>
          <cell r="AU24">
            <v>1325.47</v>
          </cell>
          <cell r="AV24">
            <v>1281.77</v>
          </cell>
          <cell r="AW24">
            <v>1421.54</v>
          </cell>
          <cell r="AX24">
            <v>2141.66</v>
          </cell>
          <cell r="AY24">
            <v>2141.36</v>
          </cell>
          <cell r="AZ24">
            <v>2053.29</v>
          </cell>
          <cell r="BA24">
            <v>2435.0700000000002</v>
          </cell>
          <cell r="BB24">
            <v>2350.34</v>
          </cell>
          <cell r="BC24">
            <v>1470</v>
          </cell>
          <cell r="BD24">
            <v>1470</v>
          </cell>
          <cell r="BE24">
            <v>1470</v>
          </cell>
          <cell r="BF24">
            <v>20830.419999999998</v>
          </cell>
        </row>
        <row r="25">
          <cell r="AO25" t="str">
            <v>TGCOCONS_MKTGCustomer Link</v>
          </cell>
          <cell r="AP25" t="str">
            <v>TGCOCONS_MKTG</v>
          </cell>
          <cell r="AQ25" t="str">
            <v>Consumer Marketing</v>
          </cell>
          <cell r="AR25" t="str">
            <v>Revenue $</v>
          </cell>
          <cell r="AS25" t="str">
            <v>Customer Link</v>
          </cell>
          <cell r="AT25">
            <v>150904.06</v>
          </cell>
          <cell r="AU25">
            <v>149229.81</v>
          </cell>
          <cell r="AV25">
            <v>147784.48000000001</v>
          </cell>
          <cell r="AW25">
            <v>148034.84</v>
          </cell>
          <cell r="AX25">
            <v>145086.09</v>
          </cell>
          <cell r="AY25">
            <v>148769.43</v>
          </cell>
          <cell r="AZ25">
            <v>148262.49</v>
          </cell>
          <cell r="BA25">
            <v>142066.94</v>
          </cell>
          <cell r="BB25">
            <v>142778.56</v>
          </cell>
          <cell r="BC25">
            <v>140083</v>
          </cell>
          <cell r="BD25">
            <v>140083</v>
          </cell>
          <cell r="BE25">
            <v>140083</v>
          </cell>
          <cell r="BF25">
            <v>1743165.7</v>
          </cell>
        </row>
        <row r="26">
          <cell r="AO26" t="str">
            <v>TGCOCONS_MKTGLocal Services/Residential Local Calls</v>
          </cell>
          <cell r="AP26" t="str">
            <v>TGCOCONS_MKTG</v>
          </cell>
          <cell r="AQ26" t="str">
            <v>Consumer Marketing</v>
          </cell>
          <cell r="AR26" t="str">
            <v>Revenue $</v>
          </cell>
          <cell r="AS26" t="str">
            <v>Local Services/Residential Local Calls</v>
          </cell>
          <cell r="AT26">
            <v>319717.87</v>
          </cell>
          <cell r="AU26">
            <v>311921.84999999998</v>
          </cell>
          <cell r="AV26">
            <v>306276.21999999997</v>
          </cell>
          <cell r="AW26">
            <v>311513.87</v>
          </cell>
          <cell r="AX26">
            <v>304142.86</v>
          </cell>
          <cell r="AY26">
            <v>317261.76</v>
          </cell>
          <cell r="AZ26">
            <v>315549.15999999997</v>
          </cell>
          <cell r="BA26">
            <v>269747.44</v>
          </cell>
          <cell r="BB26">
            <v>283360.01</v>
          </cell>
          <cell r="BC26">
            <v>341000</v>
          </cell>
          <cell r="BD26">
            <v>340000</v>
          </cell>
          <cell r="BE26">
            <v>340000</v>
          </cell>
          <cell r="BF26">
            <v>3760491.04</v>
          </cell>
        </row>
        <row r="27">
          <cell r="AO27" t="str">
            <v>TGCOCONS_MKTGResidential Over 60's</v>
          </cell>
          <cell r="AP27" t="str">
            <v>TGCOCONS_MKTG</v>
          </cell>
          <cell r="AQ27" t="str">
            <v>Consumer Marketing</v>
          </cell>
          <cell r="AR27" t="str">
            <v>Revenue $</v>
          </cell>
          <cell r="AS27" t="str">
            <v>Residential Over 60's</v>
          </cell>
          <cell r="AT27">
            <v>32356.71</v>
          </cell>
          <cell r="AU27">
            <v>33119</v>
          </cell>
          <cell r="AV27">
            <v>36001.699999999997</v>
          </cell>
          <cell r="AW27">
            <v>36593.699999999997</v>
          </cell>
          <cell r="AX27">
            <v>38472.199999999997</v>
          </cell>
          <cell r="AY27">
            <v>40790.6</v>
          </cell>
          <cell r="AZ27">
            <v>40593.599999999999</v>
          </cell>
          <cell r="BA27">
            <v>34772.6</v>
          </cell>
          <cell r="BB27">
            <v>36356.6</v>
          </cell>
          <cell r="BC27">
            <v>25000</v>
          </cell>
          <cell r="BD27">
            <v>25000</v>
          </cell>
          <cell r="BE27">
            <v>25000</v>
          </cell>
          <cell r="BF27">
            <v>404056.71</v>
          </cell>
        </row>
        <row r="28">
          <cell r="AO28" t="str">
            <v>TGCOCONS_MKTGBudgetLine Local Calls</v>
          </cell>
          <cell r="AP28" t="str">
            <v>TGCOCONS_MKTG</v>
          </cell>
          <cell r="AQ28" t="str">
            <v>Consumer Marketing</v>
          </cell>
          <cell r="AR28" t="str">
            <v>Revenue $</v>
          </cell>
          <cell r="AS28" t="str">
            <v>BudgetLine Local Calls</v>
          </cell>
          <cell r="AT28">
            <v>268598.44</v>
          </cell>
          <cell r="AU28">
            <v>259707.53</v>
          </cell>
          <cell r="AV28">
            <v>251949.89</v>
          </cell>
          <cell r="AW28">
            <v>256390.68</v>
          </cell>
          <cell r="AX28">
            <v>248228.57</v>
          </cell>
          <cell r="AY28">
            <v>258120.81</v>
          </cell>
          <cell r="AZ28">
            <v>256460.25</v>
          </cell>
          <cell r="BA28">
            <v>219178.25</v>
          </cell>
          <cell r="BB28">
            <v>230049.26</v>
          </cell>
          <cell r="BC28">
            <v>296000</v>
          </cell>
          <cell r="BD28">
            <v>296000</v>
          </cell>
          <cell r="BE28">
            <v>296000</v>
          </cell>
          <cell r="BF28">
            <v>3136683.68</v>
          </cell>
        </row>
        <row r="29">
          <cell r="AO29" t="str">
            <v>TGCOCONS_MKTGHomeFree Local Calls</v>
          </cell>
          <cell r="AP29" t="str">
            <v>TGCOCONS_MKTG</v>
          </cell>
          <cell r="AQ29" t="str">
            <v>Consumer Marketing</v>
          </cell>
          <cell r="AR29" t="str">
            <v>Revenue $</v>
          </cell>
          <cell r="AS29" t="str">
            <v>HomeFree Local Calls</v>
          </cell>
          <cell r="AT29">
            <v>18762.72</v>
          </cell>
          <cell r="AU29">
            <v>19095.32</v>
          </cell>
          <cell r="AV29">
            <v>18324.63</v>
          </cell>
          <cell r="AW29">
            <v>18529.490000000002</v>
          </cell>
          <cell r="AX29">
            <v>17442.09</v>
          </cell>
          <cell r="AY29">
            <v>18350.349999999999</v>
          </cell>
          <cell r="AZ29">
            <v>18495.310000000001</v>
          </cell>
          <cell r="BA29">
            <v>15796.59</v>
          </cell>
          <cell r="BB29">
            <v>16954.150000000001</v>
          </cell>
          <cell r="BC29">
            <v>20000</v>
          </cell>
          <cell r="BD29">
            <v>19000</v>
          </cell>
          <cell r="BE29">
            <v>19000</v>
          </cell>
          <cell r="BF29">
            <v>219750.65</v>
          </cell>
        </row>
        <row r="30">
          <cell r="AO30" t="str">
            <v>TGCOCONS_MKTGLocal Services/Business Local Calls</v>
          </cell>
          <cell r="AP30" t="str">
            <v>TGCOCONS_MKTG</v>
          </cell>
          <cell r="AQ30" t="str">
            <v>Consumer Marketing</v>
          </cell>
          <cell r="AR30" t="str">
            <v>Revenue $</v>
          </cell>
          <cell r="AS30" t="str">
            <v>Local Services/Business Local Calls</v>
          </cell>
          <cell r="AT30">
            <v>97595.68</v>
          </cell>
          <cell r="AU30">
            <v>81590.52</v>
          </cell>
          <cell r="AV30">
            <v>106036.58</v>
          </cell>
          <cell r="AW30">
            <v>84620.71</v>
          </cell>
          <cell r="AX30">
            <v>63056.44</v>
          </cell>
          <cell r="AY30">
            <v>76622.02</v>
          </cell>
          <cell r="AZ30">
            <v>62914.38</v>
          </cell>
          <cell r="BA30">
            <v>86787.61</v>
          </cell>
          <cell r="BB30">
            <v>87132.26</v>
          </cell>
          <cell r="BC30">
            <v>86288</v>
          </cell>
          <cell r="BD30">
            <v>89390</v>
          </cell>
          <cell r="BE30">
            <v>88182</v>
          </cell>
          <cell r="BF30">
            <v>1010216.2</v>
          </cell>
        </row>
        <row r="31">
          <cell r="AO31" t="str">
            <v>TGCOCONS_MKTGStandard Local Calls</v>
          </cell>
          <cell r="AP31" t="str">
            <v>TGCOCONS_MKTG</v>
          </cell>
          <cell r="AQ31" t="str">
            <v>Consumer Marketing</v>
          </cell>
          <cell r="AR31" t="str">
            <v>Revenue $</v>
          </cell>
          <cell r="AS31" t="str">
            <v>Standard Local Calls</v>
          </cell>
          <cell r="AT31">
            <v>97551.32</v>
          </cell>
          <cell r="AU31">
            <v>81546.45</v>
          </cell>
          <cell r="AV31">
            <v>105822.55</v>
          </cell>
          <cell r="AW31">
            <v>84567.05</v>
          </cell>
          <cell r="AX31">
            <v>62993.81</v>
          </cell>
          <cell r="AY31">
            <v>76559.77</v>
          </cell>
          <cell r="AZ31">
            <v>62884.639999999999</v>
          </cell>
          <cell r="BA31">
            <v>86761.46</v>
          </cell>
          <cell r="BB31">
            <v>87122.01</v>
          </cell>
          <cell r="BC31">
            <v>86206</v>
          </cell>
          <cell r="BD31">
            <v>89308</v>
          </cell>
          <cell r="BE31">
            <v>88100</v>
          </cell>
          <cell r="BF31">
            <v>1009423.06</v>
          </cell>
        </row>
        <row r="32">
          <cell r="AO32" t="str">
            <v>TGCOCONS_MKTGCentrex Local Calls</v>
          </cell>
          <cell r="AP32" t="str">
            <v>TGCOCONS_MKTG</v>
          </cell>
          <cell r="AQ32" t="str">
            <v>Consumer Marketing</v>
          </cell>
          <cell r="AR32" t="str">
            <v>Revenue $</v>
          </cell>
          <cell r="AS32" t="str">
            <v>Centrex Local Calls</v>
          </cell>
          <cell r="AT32">
            <v>0.14000000000000001</v>
          </cell>
          <cell r="AU32">
            <v>0.25</v>
          </cell>
          <cell r="AV32">
            <v>0.33</v>
          </cell>
          <cell r="AW32">
            <v>0.1</v>
          </cell>
          <cell r="AX32">
            <v>0.05</v>
          </cell>
          <cell r="AY32">
            <v>0.46</v>
          </cell>
          <cell r="AZ32">
            <v>0.51</v>
          </cell>
          <cell r="BA32">
            <v>-0.04</v>
          </cell>
          <cell r="BB32">
            <v>0.05</v>
          </cell>
          <cell r="BF32">
            <v>1.85</v>
          </cell>
        </row>
        <row r="33">
          <cell r="AO33" t="str">
            <v>TGCOCONS_MKTGVPN Local Calls</v>
          </cell>
          <cell r="AP33" t="str">
            <v>TGCOCONS_MKTG</v>
          </cell>
          <cell r="AQ33" t="str">
            <v>Consumer Marketing</v>
          </cell>
          <cell r="AR33" t="str">
            <v>Revenue $</v>
          </cell>
          <cell r="AS33" t="str">
            <v>VPN Local Calls</v>
          </cell>
          <cell r="AT33">
            <v>44.22</v>
          </cell>
          <cell r="AU33">
            <v>43.82</v>
          </cell>
          <cell r="AV33">
            <v>213.7</v>
          </cell>
          <cell r="AW33">
            <v>53.56</v>
          </cell>
          <cell r="AX33">
            <v>62.58</v>
          </cell>
          <cell r="AY33">
            <v>61.79</v>
          </cell>
          <cell r="AZ33">
            <v>29.23</v>
          </cell>
          <cell r="BA33">
            <v>26.19</v>
          </cell>
          <cell r="BB33">
            <v>10.199999999999999</v>
          </cell>
          <cell r="BC33">
            <v>82</v>
          </cell>
          <cell r="BD33">
            <v>82</v>
          </cell>
          <cell r="BE33">
            <v>82</v>
          </cell>
          <cell r="BF33">
            <v>791.29</v>
          </cell>
        </row>
        <row r="34">
          <cell r="AO34" t="str">
            <v>TGCOCONS_MKTGLocal Services/Messaging</v>
          </cell>
          <cell r="AP34" t="str">
            <v>TGCOCONS_MKTG</v>
          </cell>
          <cell r="AQ34" t="str">
            <v>Consumer Marketing</v>
          </cell>
          <cell r="AR34" t="str">
            <v>Revenue $</v>
          </cell>
          <cell r="AS34" t="str">
            <v>Local Services/Messaging</v>
          </cell>
          <cell r="AT34">
            <v>2464944.2200000002</v>
          </cell>
          <cell r="AU34">
            <v>2478877.3199999998</v>
          </cell>
          <cell r="AV34">
            <v>2460313.7000000002</v>
          </cell>
          <cell r="AW34">
            <v>2563580.25</v>
          </cell>
          <cell r="AX34">
            <v>2545488.08</v>
          </cell>
          <cell r="AY34">
            <v>2531350.0699999998</v>
          </cell>
          <cell r="AZ34">
            <v>2543553.09</v>
          </cell>
          <cell r="BA34">
            <v>2489893.2799999998</v>
          </cell>
          <cell r="BB34">
            <v>2531457.75</v>
          </cell>
          <cell r="BC34">
            <v>2526844.2599999998</v>
          </cell>
          <cell r="BD34">
            <v>2531173.33</v>
          </cell>
          <cell r="BE34">
            <v>2536462.37</v>
          </cell>
          <cell r="BF34">
            <v>30203937.719999999</v>
          </cell>
        </row>
        <row r="35">
          <cell r="AO35" t="str">
            <v>TGCOCONS_MKTGAudiotex</v>
          </cell>
          <cell r="AP35" t="str">
            <v>TGCOCONS_MKTG</v>
          </cell>
          <cell r="AQ35" t="str">
            <v>Consumer Marketing</v>
          </cell>
          <cell r="AR35" t="str">
            <v>Revenue $</v>
          </cell>
          <cell r="AS35" t="str">
            <v>Audiotex</v>
          </cell>
          <cell r="AT35">
            <v>35</v>
          </cell>
          <cell r="AU35">
            <v>35.9</v>
          </cell>
          <cell r="AV35">
            <v>111.84</v>
          </cell>
          <cell r="AW35">
            <v>74.05</v>
          </cell>
          <cell r="AX35">
            <v>48.16</v>
          </cell>
          <cell r="AY35">
            <v>111.17</v>
          </cell>
          <cell r="AZ35">
            <v>105.91</v>
          </cell>
          <cell r="BA35">
            <v>124.75</v>
          </cell>
          <cell r="BB35">
            <v>98.35</v>
          </cell>
          <cell r="BF35">
            <v>745.13</v>
          </cell>
        </row>
        <row r="36">
          <cell r="AO36" t="str">
            <v>TGCOCONS_MKTGCall Minder</v>
          </cell>
          <cell r="AP36" t="str">
            <v>TGCOCONS_MKTG</v>
          </cell>
          <cell r="AQ36" t="str">
            <v>Consumer Marketing</v>
          </cell>
          <cell r="AR36" t="str">
            <v>Revenue $</v>
          </cell>
          <cell r="AS36" t="str">
            <v>Call Minder</v>
          </cell>
          <cell r="AT36">
            <v>2436248.2799999998</v>
          </cell>
          <cell r="AU36">
            <v>2449936.19</v>
          </cell>
          <cell r="AV36">
            <v>2434729.06</v>
          </cell>
          <cell r="AW36">
            <v>2537236.5</v>
          </cell>
          <cell r="AX36">
            <v>2518647.06</v>
          </cell>
          <cell r="AY36">
            <v>2505536.7000000002</v>
          </cell>
          <cell r="AZ36">
            <v>2517800.36</v>
          </cell>
          <cell r="BA36">
            <v>2464166.29</v>
          </cell>
          <cell r="BB36">
            <v>2505623.19</v>
          </cell>
          <cell r="BC36">
            <v>2501239</v>
          </cell>
          <cell r="BD36">
            <v>2505647</v>
          </cell>
          <cell r="BE36">
            <v>2511015</v>
          </cell>
          <cell r="BF36">
            <v>29887824.629999999</v>
          </cell>
        </row>
        <row r="37">
          <cell r="AO37" t="str">
            <v>TGCOCONS_MKTGFax Address</v>
          </cell>
          <cell r="AP37" t="str">
            <v>TGCOCONS_MKTG</v>
          </cell>
          <cell r="AQ37" t="str">
            <v>Consumer Marketing</v>
          </cell>
          <cell r="AR37" t="str">
            <v>Revenue $</v>
          </cell>
          <cell r="AS37" t="str">
            <v>Fax Address</v>
          </cell>
          <cell r="AT37">
            <v>8165.26</v>
          </cell>
          <cell r="AU37">
            <v>8199.2999999999993</v>
          </cell>
          <cell r="AV37">
            <v>8369.43</v>
          </cell>
          <cell r="AW37">
            <v>8114.17</v>
          </cell>
          <cell r="AX37">
            <v>8102.88</v>
          </cell>
          <cell r="AY37">
            <v>7753.21</v>
          </cell>
          <cell r="AZ37">
            <v>7675.82</v>
          </cell>
          <cell r="BA37">
            <v>7676.38</v>
          </cell>
          <cell r="BB37">
            <v>7843.95</v>
          </cell>
          <cell r="BC37">
            <v>7868.42</v>
          </cell>
          <cell r="BD37">
            <v>7842.11</v>
          </cell>
          <cell r="BE37">
            <v>7815.79</v>
          </cell>
          <cell r="BF37">
            <v>95426.72</v>
          </cell>
        </row>
        <row r="38">
          <cell r="AO38" t="str">
            <v>TGCOCONS_MKTGFax Advantage</v>
          </cell>
          <cell r="AP38" t="str">
            <v>TGCOCONS_MKTG</v>
          </cell>
          <cell r="AQ38" t="str">
            <v>Consumer Marketing</v>
          </cell>
          <cell r="AR38" t="str">
            <v>Revenue $</v>
          </cell>
          <cell r="AS38" t="str">
            <v>Fax Advantage</v>
          </cell>
          <cell r="AT38">
            <v>4267.16</v>
          </cell>
          <cell r="AU38">
            <v>4340.75</v>
          </cell>
          <cell r="AV38">
            <v>4260.22</v>
          </cell>
          <cell r="AW38">
            <v>4118.1000000000004</v>
          </cell>
          <cell r="AX38">
            <v>4457.7299999999996</v>
          </cell>
          <cell r="AY38">
            <v>4237.12</v>
          </cell>
          <cell r="AZ38">
            <v>3972.74</v>
          </cell>
          <cell r="BA38">
            <v>3973.7</v>
          </cell>
          <cell r="BB38">
            <v>3879.79</v>
          </cell>
          <cell r="BC38">
            <v>3868.42</v>
          </cell>
          <cell r="BD38">
            <v>3842.11</v>
          </cell>
          <cell r="BE38">
            <v>3815.79</v>
          </cell>
          <cell r="BF38">
            <v>49033.63</v>
          </cell>
        </row>
        <row r="39">
          <cell r="AO39" t="str">
            <v>TGCOCONS_MKTGInformation Providers</v>
          </cell>
          <cell r="AP39" t="str">
            <v>TGCOCONS_MKTG</v>
          </cell>
          <cell r="AQ39" t="str">
            <v>Consumer Marketing</v>
          </cell>
          <cell r="AR39" t="str">
            <v>Revenue $</v>
          </cell>
          <cell r="AS39" t="str">
            <v>Information Providers</v>
          </cell>
          <cell r="AT39">
            <v>2131.8000000000002</v>
          </cell>
          <cell r="AU39">
            <v>2453.21</v>
          </cell>
          <cell r="AV39">
            <v>2383.6999999999998</v>
          </cell>
          <cell r="AW39">
            <v>2341.23</v>
          </cell>
          <cell r="AX39">
            <v>1936.34</v>
          </cell>
          <cell r="AY39">
            <v>2161.23</v>
          </cell>
          <cell r="AZ39">
            <v>2235.75</v>
          </cell>
          <cell r="BA39">
            <v>2265.48</v>
          </cell>
          <cell r="BB39">
            <v>2486.71</v>
          </cell>
          <cell r="BC39">
            <v>2368.42</v>
          </cell>
          <cell r="BD39">
            <v>2342.11</v>
          </cell>
          <cell r="BE39">
            <v>2315.79</v>
          </cell>
          <cell r="BF39">
            <v>27421.77</v>
          </cell>
        </row>
        <row r="40">
          <cell r="AO40" t="str">
            <v>TGCOCONS_MKTGMessage Manager</v>
          </cell>
          <cell r="AP40" t="str">
            <v>TGCOCONS_MKTG</v>
          </cell>
          <cell r="AQ40" t="str">
            <v>Consumer Marketing</v>
          </cell>
          <cell r="AR40" t="str">
            <v>Revenue $</v>
          </cell>
          <cell r="AS40" t="str">
            <v>Message Manager</v>
          </cell>
          <cell r="AT40">
            <v>14096.72</v>
          </cell>
          <cell r="AU40">
            <v>13911.97</v>
          </cell>
          <cell r="AV40">
            <v>10459.450000000001</v>
          </cell>
          <cell r="AW40">
            <v>11696.2</v>
          </cell>
          <cell r="AX40">
            <v>12295.91</v>
          </cell>
          <cell r="AY40">
            <v>11550.64</v>
          </cell>
          <cell r="AZ40">
            <v>11762.51</v>
          </cell>
          <cell r="BA40">
            <v>11686.68</v>
          </cell>
          <cell r="BB40">
            <v>11525.76</v>
          </cell>
          <cell r="BC40">
            <v>11500</v>
          </cell>
          <cell r="BD40">
            <v>11500</v>
          </cell>
          <cell r="BE40">
            <v>11500</v>
          </cell>
          <cell r="BF40">
            <v>143485.84</v>
          </cell>
        </row>
        <row r="41">
          <cell r="AO41" t="str">
            <v>TGCOCONS_MKTGLocal Services/Smartphone</v>
          </cell>
          <cell r="AP41" t="str">
            <v>TGCOCONS_MKTG</v>
          </cell>
          <cell r="AQ41" t="str">
            <v>Consumer Marketing</v>
          </cell>
          <cell r="AR41" t="str">
            <v>Revenue $</v>
          </cell>
          <cell r="AS41" t="str">
            <v>Local Services/Smartphone</v>
          </cell>
          <cell r="AT41">
            <v>1923181.38</v>
          </cell>
          <cell r="AU41">
            <v>1946438.37</v>
          </cell>
          <cell r="AV41">
            <v>1923675.66</v>
          </cell>
          <cell r="AW41">
            <v>1859554.75</v>
          </cell>
          <cell r="AX41">
            <v>1852205.86</v>
          </cell>
          <cell r="AY41">
            <v>1840790.3</v>
          </cell>
          <cell r="AZ41">
            <v>1842740.57</v>
          </cell>
          <cell r="BA41">
            <v>1801362.18</v>
          </cell>
          <cell r="BB41">
            <v>1826218.16</v>
          </cell>
          <cell r="BC41">
            <v>1807143</v>
          </cell>
          <cell r="BD41">
            <v>1792101</v>
          </cell>
          <cell r="BE41">
            <v>1778033</v>
          </cell>
          <cell r="BF41">
            <v>22193444.23</v>
          </cell>
        </row>
        <row r="42">
          <cell r="AO42" t="str">
            <v>TGCOCONS_MKTGSmartphone</v>
          </cell>
          <cell r="AP42" t="str">
            <v>TGCOCONS_MKTG</v>
          </cell>
          <cell r="AQ42" t="str">
            <v>Consumer Marketing</v>
          </cell>
          <cell r="AR42" t="str">
            <v>Revenue $</v>
          </cell>
          <cell r="AS42" t="str">
            <v>Smartphone</v>
          </cell>
          <cell r="AT42">
            <v>432484.3</v>
          </cell>
          <cell r="AU42">
            <v>438954.97</v>
          </cell>
          <cell r="AV42">
            <v>421757.2</v>
          </cell>
          <cell r="AW42">
            <v>324239.19</v>
          </cell>
          <cell r="AX42">
            <v>328377.21000000002</v>
          </cell>
          <cell r="AY42">
            <v>318639.93</v>
          </cell>
          <cell r="AZ42">
            <v>316614.17</v>
          </cell>
          <cell r="BA42">
            <v>302614.15999999997</v>
          </cell>
          <cell r="BB42">
            <v>300177.40999999997</v>
          </cell>
          <cell r="BC42">
            <v>296775</v>
          </cell>
          <cell r="BD42">
            <v>292859</v>
          </cell>
          <cell r="BE42">
            <v>289120</v>
          </cell>
          <cell r="BF42">
            <v>4062612.54</v>
          </cell>
        </row>
        <row r="43">
          <cell r="AO43" t="str">
            <v>TGCOCONS_MKTGFaxAbility</v>
          </cell>
          <cell r="AP43" t="str">
            <v>TGCOCONS_MKTG</v>
          </cell>
          <cell r="AQ43" t="str">
            <v>Consumer Marketing</v>
          </cell>
          <cell r="AR43" t="str">
            <v>Revenue $</v>
          </cell>
          <cell r="AS43" t="str">
            <v>FaxAbility</v>
          </cell>
          <cell r="AT43">
            <v>244847.27</v>
          </cell>
          <cell r="AU43">
            <v>246467.12</v>
          </cell>
          <cell r="AV43">
            <v>245643.19</v>
          </cell>
          <cell r="AW43">
            <v>249859.58</v>
          </cell>
          <cell r="AX43">
            <v>247151.85</v>
          </cell>
          <cell r="AY43">
            <v>248814.51</v>
          </cell>
          <cell r="AZ43">
            <v>248813.7</v>
          </cell>
          <cell r="BA43">
            <v>245404.25</v>
          </cell>
          <cell r="BB43">
            <v>249025.14</v>
          </cell>
          <cell r="BC43">
            <v>242000</v>
          </cell>
          <cell r="BD43">
            <v>238563</v>
          </cell>
          <cell r="BE43">
            <v>235250</v>
          </cell>
          <cell r="BF43">
            <v>2941839.61</v>
          </cell>
        </row>
        <row r="44">
          <cell r="AO44" t="str">
            <v>TGCOCONS_MKTGCaller Display</v>
          </cell>
          <cell r="AP44" t="str">
            <v>TGCOCONS_MKTG</v>
          </cell>
          <cell r="AQ44" t="str">
            <v>Consumer Marketing</v>
          </cell>
          <cell r="AR44" t="str">
            <v>Revenue $</v>
          </cell>
          <cell r="AS44" t="str">
            <v>Caller Display</v>
          </cell>
          <cell r="AT44">
            <v>295344.28999999998</v>
          </cell>
          <cell r="AU44">
            <v>299429.53000000003</v>
          </cell>
          <cell r="AV44">
            <v>302268.45</v>
          </cell>
          <cell r="AW44">
            <v>317462.25</v>
          </cell>
          <cell r="AX44">
            <v>319270.93</v>
          </cell>
          <cell r="AY44">
            <v>322791.77</v>
          </cell>
          <cell r="AZ44">
            <v>327423.86</v>
          </cell>
          <cell r="BA44">
            <v>324183.84999999998</v>
          </cell>
          <cell r="BB44">
            <v>332356.09999999998</v>
          </cell>
          <cell r="BC44">
            <v>336335</v>
          </cell>
          <cell r="BD44">
            <v>337762</v>
          </cell>
          <cell r="BE44">
            <v>339306</v>
          </cell>
          <cell r="BF44">
            <v>3853934.03</v>
          </cell>
        </row>
        <row r="45">
          <cell r="AO45" t="str">
            <v>TGCOCONS_MKTGCall Track</v>
          </cell>
          <cell r="AP45" t="str">
            <v>TGCOCONS_MKTG</v>
          </cell>
          <cell r="AQ45" t="str">
            <v>Consumer Marketing</v>
          </cell>
          <cell r="AR45" t="str">
            <v>Revenue $</v>
          </cell>
          <cell r="AS45" t="str">
            <v>Call Track</v>
          </cell>
          <cell r="AT45">
            <v>93619.93</v>
          </cell>
          <cell r="AU45">
            <v>93256.960000000006</v>
          </cell>
          <cell r="AV45">
            <v>91427.51</v>
          </cell>
          <cell r="AW45">
            <v>90847.29</v>
          </cell>
          <cell r="AX45">
            <v>88771.34</v>
          </cell>
          <cell r="AY45">
            <v>86062.81</v>
          </cell>
          <cell r="AZ45">
            <v>84221.82</v>
          </cell>
          <cell r="BA45">
            <v>81607.09</v>
          </cell>
          <cell r="BB45">
            <v>84424.35</v>
          </cell>
          <cell r="BC45">
            <v>82920</v>
          </cell>
          <cell r="BD45">
            <v>81569</v>
          </cell>
          <cell r="BE45">
            <v>80270</v>
          </cell>
          <cell r="BF45">
            <v>1038998.1</v>
          </cell>
        </row>
        <row r="46">
          <cell r="AO46" t="str">
            <v>TGCOCONS_MKTGTalking Points - Smartphone Redemptions</v>
          </cell>
          <cell r="AP46" t="str">
            <v>TGCOCONS_MKTG</v>
          </cell>
          <cell r="AQ46" t="str">
            <v>Consumer Marketing</v>
          </cell>
          <cell r="AR46" t="str">
            <v>Revenue $</v>
          </cell>
          <cell r="AS46" t="str">
            <v>Talking Points - Smartphone Redemptions</v>
          </cell>
          <cell r="AT46">
            <v>-29.2</v>
          </cell>
          <cell r="AU46">
            <v>-25.7</v>
          </cell>
          <cell r="AV46">
            <v>-25.22</v>
          </cell>
          <cell r="AW46">
            <v>-23.29</v>
          </cell>
          <cell r="AX46">
            <v>-15.31</v>
          </cell>
          <cell r="AY46">
            <v>-11.49</v>
          </cell>
          <cell r="AZ46">
            <v>-11.42</v>
          </cell>
          <cell r="BA46">
            <v>-11.42</v>
          </cell>
          <cell r="BB46">
            <v>-11.42</v>
          </cell>
          <cell r="BF46">
            <v>-164.47</v>
          </cell>
        </row>
        <row r="47">
          <cell r="AO47" t="str">
            <v>TGCOCONS_MKTGCall Waiting</v>
          </cell>
          <cell r="AP47" t="str">
            <v>TGCOCONS_MKTG</v>
          </cell>
          <cell r="AQ47" t="str">
            <v>Consumer Marketing</v>
          </cell>
          <cell r="AR47" t="str">
            <v>Revenue $</v>
          </cell>
          <cell r="AS47" t="str">
            <v>Call Waiting</v>
          </cell>
          <cell r="AT47">
            <v>523094.94</v>
          </cell>
          <cell r="AU47">
            <v>519697.09</v>
          </cell>
          <cell r="AV47">
            <v>512537.41</v>
          </cell>
          <cell r="AW47">
            <v>516653.15</v>
          </cell>
          <cell r="AX47">
            <v>510110.01</v>
          </cell>
          <cell r="AY47">
            <v>505795.16</v>
          </cell>
          <cell r="AZ47">
            <v>503364.45</v>
          </cell>
          <cell r="BA47">
            <v>490663.77</v>
          </cell>
          <cell r="BB47">
            <v>493381.04</v>
          </cell>
          <cell r="BC47">
            <v>482217</v>
          </cell>
          <cell r="BD47">
            <v>475302</v>
          </cell>
          <cell r="BE47">
            <v>468641</v>
          </cell>
          <cell r="BF47">
            <v>6001457.0199999996</v>
          </cell>
        </row>
        <row r="48">
          <cell r="AO48" t="str">
            <v>TGCOCONS_MKTGCall Restriction</v>
          </cell>
          <cell r="AP48" t="str">
            <v>TGCOCONS_MKTG</v>
          </cell>
          <cell r="AQ48" t="str">
            <v>Consumer Marketing</v>
          </cell>
          <cell r="AR48" t="str">
            <v>Revenue $</v>
          </cell>
          <cell r="AS48" t="str">
            <v>Call Restriction</v>
          </cell>
          <cell r="AT48">
            <v>188584.57</v>
          </cell>
          <cell r="AU48">
            <v>204466.24</v>
          </cell>
          <cell r="AV48">
            <v>207321.65</v>
          </cell>
          <cell r="AW48">
            <v>216795.88</v>
          </cell>
          <cell r="AX48">
            <v>216824.43</v>
          </cell>
          <cell r="AY48">
            <v>217763.49</v>
          </cell>
          <cell r="AZ48">
            <v>221262.97</v>
          </cell>
          <cell r="BA48">
            <v>218909.76</v>
          </cell>
          <cell r="BB48">
            <v>228174.5</v>
          </cell>
          <cell r="BC48">
            <v>233181</v>
          </cell>
          <cell r="BD48">
            <v>236098</v>
          </cell>
          <cell r="BE48">
            <v>239119</v>
          </cell>
          <cell r="BF48">
            <v>2628501.4900000002</v>
          </cell>
        </row>
        <row r="49">
          <cell r="AO49" t="str">
            <v>TGCOCONS_MKTGCall Diversion</v>
          </cell>
          <cell r="AP49" t="str">
            <v>TGCOCONS_MKTG</v>
          </cell>
          <cell r="AQ49" t="str">
            <v>Consumer Marketing</v>
          </cell>
          <cell r="AR49" t="str">
            <v>Revenue $</v>
          </cell>
          <cell r="AS49" t="str">
            <v>Call Diversion</v>
          </cell>
          <cell r="AT49">
            <v>145235.28</v>
          </cell>
          <cell r="AU49">
            <v>144192.16</v>
          </cell>
          <cell r="AV49">
            <v>142745.47</v>
          </cell>
          <cell r="AW49">
            <v>143720.70000000001</v>
          </cell>
          <cell r="AX49">
            <v>141715.4</v>
          </cell>
          <cell r="AY49">
            <v>140934.12</v>
          </cell>
          <cell r="AZ49">
            <v>141051.01999999999</v>
          </cell>
          <cell r="BA49">
            <v>137990.72</v>
          </cell>
          <cell r="BB49">
            <v>138691.04</v>
          </cell>
          <cell r="BC49">
            <v>133715</v>
          </cell>
          <cell r="BD49">
            <v>129948</v>
          </cell>
          <cell r="BE49">
            <v>126327</v>
          </cell>
          <cell r="BF49">
            <v>1666265.91</v>
          </cell>
        </row>
        <row r="50">
          <cell r="AO50" t="str">
            <v>TGCOCONS_MKTGCalling</v>
          </cell>
          <cell r="AP50" t="str">
            <v>TGCOCONS_MKTG</v>
          </cell>
          <cell r="AQ50" t="str">
            <v>Consumer Marketing</v>
          </cell>
          <cell r="AR50" t="str">
            <v>Revenue $</v>
          </cell>
          <cell r="AS50" t="str">
            <v>Calling</v>
          </cell>
          <cell r="AT50">
            <v>21930765.050000001</v>
          </cell>
          <cell r="AU50">
            <v>21778201.02</v>
          </cell>
          <cell r="AV50">
            <v>21172822.370000001</v>
          </cell>
          <cell r="AW50">
            <v>23509502.210000001</v>
          </cell>
          <cell r="AX50">
            <v>21742458.84</v>
          </cell>
          <cell r="AY50">
            <v>23996487.940000001</v>
          </cell>
          <cell r="AZ50">
            <v>23571078.609999999</v>
          </cell>
          <cell r="BA50">
            <v>20514777.789999999</v>
          </cell>
          <cell r="BB50">
            <v>22261215.969999999</v>
          </cell>
          <cell r="BC50">
            <v>21058073.309999999</v>
          </cell>
          <cell r="BD50">
            <v>21412848.07</v>
          </cell>
          <cell r="BE50">
            <v>20337441.539999999</v>
          </cell>
          <cell r="BF50">
            <v>263285672.72</v>
          </cell>
        </row>
        <row r="51">
          <cell r="AO51" t="str">
            <v>TGCOCONS_MKTGCalling/National</v>
          </cell>
          <cell r="AP51" t="str">
            <v>TGCOCONS_MKTG</v>
          </cell>
          <cell r="AQ51" t="str">
            <v>Consumer Marketing</v>
          </cell>
          <cell r="AR51" t="str">
            <v>Revenue $</v>
          </cell>
          <cell r="AS51" t="str">
            <v>Calling/National</v>
          </cell>
          <cell r="AT51">
            <v>13983821.289999999</v>
          </cell>
          <cell r="AU51">
            <v>13905860.24</v>
          </cell>
          <cell r="AV51">
            <v>13421533.939999999</v>
          </cell>
          <cell r="AW51">
            <v>14063010.58</v>
          </cell>
          <cell r="AX51">
            <v>13334520.619999999</v>
          </cell>
          <cell r="AY51">
            <v>14420013.26</v>
          </cell>
          <cell r="AZ51">
            <v>13815861.93</v>
          </cell>
          <cell r="BA51">
            <v>12871274.67</v>
          </cell>
          <cell r="BB51">
            <v>13464265.609999999</v>
          </cell>
          <cell r="BC51">
            <v>12572872</v>
          </cell>
          <cell r="BD51">
            <v>12953315</v>
          </cell>
          <cell r="BE51">
            <v>12202355</v>
          </cell>
          <cell r="BF51">
            <v>161008704.13999999</v>
          </cell>
        </row>
        <row r="52">
          <cell r="AO52" t="str">
            <v>TGCOCONS_MKTGStandard National Calls</v>
          </cell>
          <cell r="AP52" t="str">
            <v>TGCOCONS_MKTG</v>
          </cell>
          <cell r="AQ52" t="str">
            <v>Consumer Marketing</v>
          </cell>
          <cell r="AR52" t="str">
            <v>Revenue $</v>
          </cell>
          <cell r="AS52" t="str">
            <v>Standard National Calls</v>
          </cell>
          <cell r="AT52">
            <v>11451353.07</v>
          </cell>
          <cell r="AU52">
            <v>11296175.27</v>
          </cell>
          <cell r="AV52">
            <v>10901443.779999999</v>
          </cell>
          <cell r="AW52">
            <v>11537475.76</v>
          </cell>
          <cell r="AX52">
            <v>10865134.619999999</v>
          </cell>
          <cell r="AY52">
            <v>12110203.41</v>
          </cell>
          <cell r="AZ52">
            <v>11500159.289999999</v>
          </cell>
          <cell r="BA52">
            <v>10529028.560000001</v>
          </cell>
          <cell r="BB52">
            <v>11051759.880000001</v>
          </cell>
          <cell r="BC52">
            <v>10326719</v>
          </cell>
          <cell r="BD52">
            <v>10572952</v>
          </cell>
          <cell r="BE52">
            <v>9995600</v>
          </cell>
          <cell r="BF52">
            <v>132138004.64</v>
          </cell>
        </row>
        <row r="53">
          <cell r="AO53" t="str">
            <v>TGCOCONS_MKTGFavourite Place - New Zealand</v>
          </cell>
          <cell r="AP53" t="str">
            <v>TGCOCONS_MKTG</v>
          </cell>
          <cell r="AQ53" t="str">
            <v>Consumer Marketing</v>
          </cell>
          <cell r="AR53" t="str">
            <v>Revenue $</v>
          </cell>
          <cell r="AS53" t="str">
            <v>Favourite Place - New Zealand</v>
          </cell>
          <cell r="AT53">
            <v>490429.95</v>
          </cell>
          <cell r="AU53">
            <v>498670.1</v>
          </cell>
          <cell r="AV53">
            <v>479566.8</v>
          </cell>
          <cell r="AW53">
            <v>462880.37</v>
          </cell>
          <cell r="AX53">
            <v>438082.57</v>
          </cell>
          <cell r="AY53">
            <v>417145.66</v>
          </cell>
          <cell r="AZ53">
            <v>408950.65</v>
          </cell>
          <cell r="BA53">
            <v>393794.61</v>
          </cell>
          <cell r="BB53">
            <v>403071.07</v>
          </cell>
          <cell r="BC53">
            <v>446162</v>
          </cell>
          <cell r="BD53">
            <v>461411</v>
          </cell>
          <cell r="BE53">
            <v>422715</v>
          </cell>
          <cell r="BF53">
            <v>5322879.78</v>
          </cell>
        </row>
        <row r="54">
          <cell r="AO54" t="str">
            <v>TGCOCONS_MKTGFavourite Place - Neighbouring Area</v>
          </cell>
          <cell r="AP54" t="str">
            <v>TGCOCONS_MKTG</v>
          </cell>
          <cell r="AQ54" t="str">
            <v>Consumer Marketing</v>
          </cell>
          <cell r="AR54" t="str">
            <v>Revenue $</v>
          </cell>
          <cell r="AS54" t="str">
            <v>Favourite Place - Neighbouring Area</v>
          </cell>
          <cell r="AT54">
            <v>921376.75</v>
          </cell>
          <cell r="AU54">
            <v>927976.84</v>
          </cell>
          <cell r="AV54">
            <v>917621.92</v>
          </cell>
          <cell r="AW54">
            <v>912659.79</v>
          </cell>
          <cell r="AX54">
            <v>901227.71</v>
          </cell>
          <cell r="AY54">
            <v>892496.03</v>
          </cell>
          <cell r="AZ54">
            <v>893462.63</v>
          </cell>
          <cell r="BA54">
            <v>873385.53</v>
          </cell>
          <cell r="BB54">
            <v>879751.88</v>
          </cell>
          <cell r="BC54">
            <v>843525</v>
          </cell>
          <cell r="BD54">
            <v>869996</v>
          </cell>
          <cell r="BE54">
            <v>801822</v>
          </cell>
          <cell r="BF54">
            <v>10635302.08</v>
          </cell>
        </row>
        <row r="55">
          <cell r="AO55" t="str">
            <v>TGCOCONS_MKTGCentrex  National Calls</v>
          </cell>
          <cell r="AP55" t="str">
            <v>TGCOCONS_MKTG</v>
          </cell>
          <cell r="AQ55" t="str">
            <v>Consumer Marketing</v>
          </cell>
          <cell r="AR55" t="str">
            <v>Revenue $</v>
          </cell>
          <cell r="AS55" t="str">
            <v>Centrex  National Calls</v>
          </cell>
          <cell r="AT55">
            <v>11.94</v>
          </cell>
          <cell r="AU55">
            <v>35.49</v>
          </cell>
          <cell r="AV55">
            <v>22.61</v>
          </cell>
          <cell r="AW55">
            <v>26.54</v>
          </cell>
          <cell r="AX55">
            <v>26.6</v>
          </cell>
          <cell r="AY55">
            <v>11.08</v>
          </cell>
          <cell r="AZ55">
            <v>0.42</v>
          </cell>
          <cell r="BA55">
            <v>27.4</v>
          </cell>
          <cell r="BB55">
            <v>5.04</v>
          </cell>
          <cell r="BF55">
            <v>167.12</v>
          </cell>
        </row>
        <row r="56">
          <cell r="AO56" t="str">
            <v>TGCOCONS_MKTGVPN National Calls</v>
          </cell>
          <cell r="AP56" t="str">
            <v>TGCOCONS_MKTG</v>
          </cell>
          <cell r="AQ56" t="str">
            <v>Consumer Marketing</v>
          </cell>
          <cell r="AR56" t="str">
            <v>Revenue $</v>
          </cell>
          <cell r="AS56" t="str">
            <v>VPN National Calls</v>
          </cell>
          <cell r="AT56">
            <v>-410.7</v>
          </cell>
          <cell r="AU56">
            <v>-268.77999999999997</v>
          </cell>
          <cell r="AV56">
            <v>-29.25</v>
          </cell>
          <cell r="AW56">
            <v>-250.59</v>
          </cell>
          <cell r="AX56">
            <v>-307.22000000000003</v>
          </cell>
          <cell r="AY56">
            <v>4.2300000000000004</v>
          </cell>
          <cell r="AZ56">
            <v>-161.91999999999999</v>
          </cell>
          <cell r="BA56">
            <v>-35.94</v>
          </cell>
          <cell r="BB56">
            <v>-409</v>
          </cell>
          <cell r="BF56">
            <v>-1869.17</v>
          </cell>
        </row>
        <row r="57">
          <cell r="AO57" t="str">
            <v>TGCOCONS_MKTGSmartfax</v>
          </cell>
          <cell r="AP57" t="str">
            <v>TGCOCONS_MKTG</v>
          </cell>
          <cell r="AQ57" t="str">
            <v>Consumer Marketing</v>
          </cell>
          <cell r="AR57" t="str">
            <v>Revenue $</v>
          </cell>
          <cell r="AS57" t="str">
            <v>Smartfax</v>
          </cell>
          <cell r="AT57">
            <v>2017.93</v>
          </cell>
          <cell r="AU57">
            <v>2578.3200000000002</v>
          </cell>
          <cell r="AV57">
            <v>2163.4699999999998</v>
          </cell>
          <cell r="AW57">
            <v>-57.3</v>
          </cell>
          <cell r="AX57">
            <v>501.36</v>
          </cell>
          <cell r="AY57">
            <v>1400.4</v>
          </cell>
          <cell r="AZ57">
            <v>1665.86</v>
          </cell>
          <cell r="BA57">
            <v>1205.5</v>
          </cell>
          <cell r="BB57">
            <v>1465.72</v>
          </cell>
          <cell r="BF57">
            <v>12941.26</v>
          </cell>
        </row>
        <row r="58">
          <cell r="AO58" t="str">
            <v>TGCOCONS_MKTGCalling Card/Credit Card/Other</v>
          </cell>
          <cell r="AP58" t="str">
            <v>TGCOCONS_MKTG</v>
          </cell>
          <cell r="AQ58" t="str">
            <v>Consumer Marketing</v>
          </cell>
          <cell r="AR58" t="str">
            <v>Revenue $</v>
          </cell>
          <cell r="AS58" t="str">
            <v>Calling Card/Credit Card/Other</v>
          </cell>
          <cell r="AT58">
            <v>106118.38</v>
          </cell>
          <cell r="AU58">
            <v>118510.72</v>
          </cell>
          <cell r="AV58">
            <v>107633.85</v>
          </cell>
          <cell r="AW58">
            <v>119716.04</v>
          </cell>
          <cell r="AX58">
            <v>104188.65</v>
          </cell>
          <cell r="AY58">
            <v>93959.95</v>
          </cell>
          <cell r="AZ58">
            <v>94033.37</v>
          </cell>
          <cell r="BA58">
            <v>100823.66</v>
          </cell>
          <cell r="BB58">
            <v>107842.19</v>
          </cell>
          <cell r="BC58">
            <v>92341</v>
          </cell>
          <cell r="BD58">
            <v>103063</v>
          </cell>
          <cell r="BE58">
            <v>94260</v>
          </cell>
          <cell r="BF58">
            <v>1242490.81</v>
          </cell>
        </row>
        <row r="59">
          <cell r="AO59" t="str">
            <v>TGCOCONS_MKTGDirectory Assistance</v>
          </cell>
          <cell r="AP59" t="str">
            <v>TGCOCONS_MKTG</v>
          </cell>
          <cell r="AQ59" t="str">
            <v>Consumer Marketing</v>
          </cell>
          <cell r="AR59" t="str">
            <v>Revenue $</v>
          </cell>
          <cell r="AS59" t="str">
            <v>Directory Assistance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</row>
        <row r="60">
          <cell r="AO60" t="str">
            <v>TGCOCONS_MKTGOperator Assistance</v>
          </cell>
          <cell r="AP60" t="str">
            <v>TGCOCONS_MKTG</v>
          </cell>
          <cell r="AQ60" t="str">
            <v>Consumer Marketing</v>
          </cell>
          <cell r="AR60" t="str">
            <v>Revenue $</v>
          </cell>
          <cell r="AS60" t="str">
            <v>Operator Assistance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</row>
        <row r="61">
          <cell r="AO61" t="str">
            <v>TGCOCONS_MKTGPSTN to Paging</v>
          </cell>
          <cell r="AP61" t="str">
            <v>TGCOCONS_MKTG</v>
          </cell>
          <cell r="AQ61" t="str">
            <v>Consumer Marketing</v>
          </cell>
          <cell r="AR61" t="str">
            <v>Revenue $</v>
          </cell>
          <cell r="AS61" t="str">
            <v>PSTN to Paging</v>
          </cell>
          <cell r="AT61">
            <v>5465.36</v>
          </cell>
          <cell r="AU61">
            <v>5463.9</v>
          </cell>
          <cell r="AV61">
            <v>5374.7</v>
          </cell>
          <cell r="AW61">
            <v>5756.11</v>
          </cell>
          <cell r="AX61">
            <v>5960</v>
          </cell>
          <cell r="AY61">
            <v>5348.16</v>
          </cell>
          <cell r="AZ61">
            <v>5494.79</v>
          </cell>
          <cell r="BA61">
            <v>5097.96</v>
          </cell>
          <cell r="BB61">
            <v>5270.49</v>
          </cell>
          <cell r="BC61">
            <v>5002</v>
          </cell>
          <cell r="BD61">
            <v>5182</v>
          </cell>
          <cell r="BE61">
            <v>4662</v>
          </cell>
          <cell r="BF61">
            <v>64077.47</v>
          </cell>
        </row>
        <row r="62">
          <cell r="AO62" t="str">
            <v>TGCOCONS_MKTGBusiness 0800</v>
          </cell>
          <cell r="AP62" t="str">
            <v>TGCOCONS_MKTG</v>
          </cell>
          <cell r="AQ62" t="str">
            <v>Consumer Marketing</v>
          </cell>
          <cell r="AR62" t="str">
            <v>Revenue $</v>
          </cell>
          <cell r="AS62" t="str">
            <v>Business 0800</v>
          </cell>
          <cell r="AT62">
            <v>277135.98</v>
          </cell>
          <cell r="AU62">
            <v>278086.3</v>
          </cell>
          <cell r="AV62">
            <v>277716.89</v>
          </cell>
          <cell r="AW62">
            <v>278439.55</v>
          </cell>
          <cell r="AX62">
            <v>300909.2</v>
          </cell>
          <cell r="AY62">
            <v>260643.99</v>
          </cell>
          <cell r="AZ62">
            <v>286126.83</v>
          </cell>
          <cell r="BA62">
            <v>298074.75</v>
          </cell>
          <cell r="BB62">
            <v>297074.01</v>
          </cell>
          <cell r="BC62">
            <v>245000</v>
          </cell>
          <cell r="BD62">
            <v>245000</v>
          </cell>
          <cell r="BE62">
            <v>245000</v>
          </cell>
          <cell r="BF62">
            <v>3289207.5</v>
          </cell>
        </row>
        <row r="63">
          <cell r="AO63" t="str">
            <v>TGCOCONS_MKTGHome 0800</v>
          </cell>
          <cell r="AP63" t="str">
            <v>TGCOCONS_MKTG</v>
          </cell>
          <cell r="AQ63" t="str">
            <v>Consumer Marketing</v>
          </cell>
          <cell r="AR63" t="str">
            <v>Revenue $</v>
          </cell>
          <cell r="AS63" t="str">
            <v>Home 0800</v>
          </cell>
          <cell r="AT63">
            <v>730322.63</v>
          </cell>
          <cell r="AU63">
            <v>778632.08</v>
          </cell>
          <cell r="AV63">
            <v>730019.17</v>
          </cell>
          <cell r="AW63">
            <v>746364.31</v>
          </cell>
          <cell r="AX63">
            <v>718797.13</v>
          </cell>
          <cell r="AY63">
            <v>638800.35</v>
          </cell>
          <cell r="AZ63">
            <v>626130.01</v>
          </cell>
          <cell r="BA63">
            <v>669872.64000000001</v>
          </cell>
          <cell r="BB63">
            <v>718434.33</v>
          </cell>
          <cell r="BC63">
            <v>614123</v>
          </cell>
          <cell r="BD63">
            <v>695711</v>
          </cell>
          <cell r="BE63">
            <v>638296</v>
          </cell>
          <cell r="BF63">
            <v>8305502.6500000004</v>
          </cell>
        </row>
        <row r="64">
          <cell r="AO64" t="str">
            <v>TGCOCONS_MKTGSchool Connection</v>
          </cell>
          <cell r="AP64" t="str">
            <v>TGCOCONS_MKTG</v>
          </cell>
          <cell r="AQ64" t="str">
            <v>Consumer Marketing</v>
          </cell>
          <cell r="AR64" t="str">
            <v>Revenue $</v>
          </cell>
          <cell r="AS64" t="str">
            <v>School Connection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</row>
        <row r="65">
          <cell r="AO65" t="str">
            <v>TGCOCONS_MKTGCalling/international</v>
          </cell>
          <cell r="AP65" t="str">
            <v>TGCOCONS_MKTG</v>
          </cell>
          <cell r="AQ65" t="str">
            <v>Consumer Marketing</v>
          </cell>
          <cell r="AR65" t="str">
            <v>Revenue $</v>
          </cell>
          <cell r="AS65" t="str">
            <v>Calling/international</v>
          </cell>
          <cell r="AT65">
            <v>7474018.0099999998</v>
          </cell>
          <cell r="AU65">
            <v>7419920.8700000001</v>
          </cell>
          <cell r="AV65">
            <v>7346682.9699999997</v>
          </cell>
          <cell r="AW65">
            <v>8401918.4399999995</v>
          </cell>
          <cell r="AX65">
            <v>7779809.25</v>
          </cell>
          <cell r="AY65">
            <v>8789456.7100000009</v>
          </cell>
          <cell r="AZ65">
            <v>9292500.7400000002</v>
          </cell>
          <cell r="BA65">
            <v>7047444.25</v>
          </cell>
          <cell r="BB65">
            <v>8196285.5999999996</v>
          </cell>
          <cell r="BC65">
            <v>7804141.3099999996</v>
          </cell>
          <cell r="BD65">
            <v>7803889.0700000003</v>
          </cell>
          <cell r="BE65">
            <v>7428959.3700000001</v>
          </cell>
          <cell r="BF65">
            <v>94785026.590000004</v>
          </cell>
        </row>
        <row r="66">
          <cell r="AO66" t="str">
            <v>TGCOCONS_MKTGStandard International Calls</v>
          </cell>
          <cell r="AP66" t="str">
            <v>TGCOCONS_MKTG</v>
          </cell>
          <cell r="AQ66" t="str">
            <v>Consumer Marketing</v>
          </cell>
          <cell r="AR66" t="str">
            <v>Revenue $</v>
          </cell>
          <cell r="AS66" t="str">
            <v>Standard International Calls</v>
          </cell>
          <cell r="AT66">
            <v>6358947.6399999997</v>
          </cell>
          <cell r="AU66">
            <v>6268946.2199999997</v>
          </cell>
          <cell r="AV66">
            <v>6208495.9100000001</v>
          </cell>
          <cell r="AW66">
            <v>7227480.8700000001</v>
          </cell>
          <cell r="AX66">
            <v>6645627.96</v>
          </cell>
          <cell r="AY66">
            <v>7568279.46</v>
          </cell>
          <cell r="AZ66">
            <v>8180784.8600000003</v>
          </cell>
          <cell r="BA66">
            <v>6012156</v>
          </cell>
          <cell r="BB66">
            <v>7048672.0899999999</v>
          </cell>
          <cell r="BC66">
            <v>6741329</v>
          </cell>
          <cell r="BD66">
            <v>6683640</v>
          </cell>
          <cell r="BE66">
            <v>6441640</v>
          </cell>
          <cell r="BF66">
            <v>81386000.010000005</v>
          </cell>
        </row>
        <row r="67">
          <cell r="AO67" t="str">
            <v>TGCOCONS_MKTGNZ Direct</v>
          </cell>
          <cell r="AP67" t="str">
            <v>TGCOCONS_MKTG</v>
          </cell>
          <cell r="AQ67" t="str">
            <v>Consumer Marketing</v>
          </cell>
          <cell r="AR67" t="str">
            <v>Revenue $</v>
          </cell>
          <cell r="AS67" t="str">
            <v>NZ Direct</v>
          </cell>
          <cell r="AT67">
            <v>238370.3</v>
          </cell>
          <cell r="AU67">
            <v>222946.64</v>
          </cell>
          <cell r="AV67">
            <v>224646.77</v>
          </cell>
          <cell r="AW67">
            <v>174466.32</v>
          </cell>
          <cell r="AX67">
            <v>144676.42000000001</v>
          </cell>
          <cell r="AY67">
            <v>134984.78</v>
          </cell>
          <cell r="AZ67">
            <v>112548.09</v>
          </cell>
          <cell r="BA67">
            <v>103286.04</v>
          </cell>
          <cell r="BB67">
            <v>120476.59</v>
          </cell>
          <cell r="BC67">
            <v>136703</v>
          </cell>
          <cell r="BD67">
            <v>149248</v>
          </cell>
          <cell r="BE67">
            <v>144964</v>
          </cell>
          <cell r="BF67">
            <v>1907316.95</v>
          </cell>
        </row>
        <row r="68">
          <cell r="AO68" t="str">
            <v>TGCOCONS_MKTGTelex</v>
          </cell>
          <cell r="AP68" t="str">
            <v>TGCOCONS_MKTG</v>
          </cell>
          <cell r="AQ68" t="str">
            <v>Consumer Marketing</v>
          </cell>
          <cell r="AR68" t="str">
            <v>Revenue $</v>
          </cell>
          <cell r="AS68" t="str">
            <v>Telex</v>
          </cell>
          <cell r="AV68">
            <v>-86.71</v>
          </cell>
          <cell r="AX68">
            <v>-35.880000000000003</v>
          </cell>
          <cell r="BF68">
            <v>-122.59</v>
          </cell>
        </row>
        <row r="69">
          <cell r="AO69" t="str">
            <v>TGCOCONS_MKTGCalling Card/Credit Card/Other Int</v>
          </cell>
          <cell r="AP69" t="str">
            <v>TGCOCONS_MKTG</v>
          </cell>
          <cell r="AQ69" t="str">
            <v>Consumer Marketing</v>
          </cell>
          <cell r="AR69" t="str">
            <v>Revenue $</v>
          </cell>
          <cell r="AS69" t="str">
            <v>Calling Card/Credit Card/Other Int</v>
          </cell>
          <cell r="AT69">
            <v>14748.72</v>
          </cell>
          <cell r="AU69">
            <v>16033.59</v>
          </cell>
          <cell r="AV69">
            <v>13740.11</v>
          </cell>
          <cell r="AW69">
            <v>19185.5</v>
          </cell>
          <cell r="AX69">
            <v>24838.83</v>
          </cell>
          <cell r="AY69">
            <v>26619.1</v>
          </cell>
          <cell r="AZ69">
            <v>23154.85</v>
          </cell>
          <cell r="BA69">
            <v>19726.78</v>
          </cell>
          <cell r="BB69">
            <v>22485.119999999999</v>
          </cell>
          <cell r="BC69">
            <v>5795</v>
          </cell>
          <cell r="BD69">
            <v>7578</v>
          </cell>
          <cell r="BE69">
            <v>8675</v>
          </cell>
          <cell r="BF69">
            <v>202580.6</v>
          </cell>
        </row>
        <row r="70">
          <cell r="AO70" t="str">
            <v>TGCOCONS_MKTGDirectory Assistance International</v>
          </cell>
          <cell r="AP70" t="str">
            <v>TGCOCONS_MKTG</v>
          </cell>
          <cell r="AQ70" t="str">
            <v>Consumer Marketing</v>
          </cell>
          <cell r="AR70" t="str">
            <v>Revenue $</v>
          </cell>
          <cell r="AS70" t="str">
            <v>Directory Assistance International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</row>
        <row r="71">
          <cell r="AO71" t="str">
            <v>TGCOCONS_MKTGOperator Assistance International</v>
          </cell>
          <cell r="AP71" t="str">
            <v>TGCOCONS_MKTG</v>
          </cell>
          <cell r="AQ71" t="str">
            <v>Consumer Marketing</v>
          </cell>
          <cell r="AR71" t="str">
            <v>Revenue $</v>
          </cell>
          <cell r="AS71" t="str">
            <v>Operator Assistance International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AO72" t="str">
            <v>TGCOCONS_MKTGBusiness 0800 International</v>
          </cell>
          <cell r="AP72" t="str">
            <v>TGCOCONS_MKTG</v>
          </cell>
          <cell r="AQ72" t="str">
            <v>Consumer Marketing</v>
          </cell>
          <cell r="AR72" t="str">
            <v>Revenue $</v>
          </cell>
          <cell r="AS72" t="str">
            <v>Business 0800 International</v>
          </cell>
          <cell r="AT72">
            <v>4189.84</v>
          </cell>
          <cell r="AU72">
            <v>4139.05</v>
          </cell>
          <cell r="AV72">
            <v>4501.0200000000004</v>
          </cell>
          <cell r="AW72">
            <v>9597.6299999999992</v>
          </cell>
          <cell r="AX72">
            <v>5287.73</v>
          </cell>
          <cell r="AY72">
            <v>6263.3</v>
          </cell>
          <cell r="AZ72">
            <v>6897.64</v>
          </cell>
          <cell r="BA72">
            <v>7141.53</v>
          </cell>
          <cell r="BB72">
            <v>6482.39</v>
          </cell>
          <cell r="BC72">
            <v>2586</v>
          </cell>
          <cell r="BD72">
            <v>2994</v>
          </cell>
          <cell r="BE72">
            <v>2722</v>
          </cell>
          <cell r="BF72">
            <v>62802.13</v>
          </cell>
        </row>
        <row r="73">
          <cell r="AO73" t="str">
            <v>TGCOCONS_MKTGHome 0800 International</v>
          </cell>
          <cell r="AP73" t="str">
            <v>TGCOCONS_MKTG</v>
          </cell>
          <cell r="AQ73" t="str">
            <v>Consumer Marketing</v>
          </cell>
          <cell r="AR73" t="str">
            <v>Revenue $</v>
          </cell>
          <cell r="AS73" t="str">
            <v>Home 0800 International</v>
          </cell>
          <cell r="AT73">
            <v>15477.08</v>
          </cell>
          <cell r="AU73">
            <v>14734.25</v>
          </cell>
          <cell r="AV73">
            <v>15076.98</v>
          </cell>
          <cell r="AW73">
            <v>15071.85</v>
          </cell>
          <cell r="AX73">
            <v>15544.32</v>
          </cell>
          <cell r="AY73">
            <v>13824.67</v>
          </cell>
          <cell r="AZ73">
            <v>13966.86</v>
          </cell>
          <cell r="BA73">
            <v>13541.49</v>
          </cell>
          <cell r="BB73">
            <v>14166.2</v>
          </cell>
          <cell r="BC73">
            <v>8482</v>
          </cell>
          <cell r="BD73">
            <v>8482</v>
          </cell>
          <cell r="BE73">
            <v>8482</v>
          </cell>
          <cell r="BF73">
            <v>156849.70000000001</v>
          </cell>
        </row>
        <row r="74">
          <cell r="AO74" t="str">
            <v>TGCOCONS_MKTGInternational to Mobile</v>
          </cell>
          <cell r="AP74" t="str">
            <v>TGCOCONS_MKTG</v>
          </cell>
          <cell r="AQ74" t="str">
            <v>Consumer Marketing</v>
          </cell>
          <cell r="AR74" t="str">
            <v>Revenue $</v>
          </cell>
          <cell r="AS74" t="str">
            <v>International to Mobile</v>
          </cell>
          <cell r="AT74">
            <v>842284.43</v>
          </cell>
          <cell r="AU74">
            <v>893121.12</v>
          </cell>
          <cell r="AV74">
            <v>880308.89</v>
          </cell>
          <cell r="AW74">
            <v>956116.27</v>
          </cell>
          <cell r="AX74">
            <v>943869.87</v>
          </cell>
          <cell r="AY74">
            <v>1039485.4</v>
          </cell>
          <cell r="AZ74">
            <v>955148.44</v>
          </cell>
          <cell r="BA74">
            <v>891592.41</v>
          </cell>
          <cell r="BB74">
            <v>984003.21</v>
          </cell>
          <cell r="BC74">
            <v>909246.31</v>
          </cell>
          <cell r="BD74">
            <v>951947.07</v>
          </cell>
          <cell r="BE74">
            <v>822476.37</v>
          </cell>
          <cell r="BF74">
            <v>11069599.789999999</v>
          </cell>
        </row>
        <row r="75">
          <cell r="AO75" t="str">
            <v>TGCOCONS_MKTGCalling/Other</v>
          </cell>
          <cell r="AP75" t="str">
            <v>TGCOCONS_MKTG</v>
          </cell>
          <cell r="AQ75" t="str">
            <v>Consumer Marketing</v>
          </cell>
          <cell r="AR75" t="str">
            <v>Revenue $</v>
          </cell>
          <cell r="AS75" t="str">
            <v>Calling/Other</v>
          </cell>
          <cell r="AT75">
            <v>472925.75</v>
          </cell>
          <cell r="AU75">
            <v>452419.91</v>
          </cell>
          <cell r="AV75">
            <v>404605.46</v>
          </cell>
          <cell r="AW75">
            <v>1044573.19</v>
          </cell>
          <cell r="AX75">
            <v>628128.97</v>
          </cell>
          <cell r="AY75">
            <v>787017.97</v>
          </cell>
          <cell r="AZ75">
            <v>462715.94</v>
          </cell>
          <cell r="BA75">
            <v>596058.87</v>
          </cell>
          <cell r="BB75">
            <v>600664.76</v>
          </cell>
          <cell r="BC75">
            <v>681060</v>
          </cell>
          <cell r="BD75">
            <v>655644</v>
          </cell>
          <cell r="BE75">
            <v>706127.17</v>
          </cell>
          <cell r="BF75">
            <v>7491941.9900000002</v>
          </cell>
        </row>
        <row r="76">
          <cell r="AO76" t="str">
            <v>TGCOCONS_MKTGAnalogue Voice</v>
          </cell>
          <cell r="AP76" t="str">
            <v>TGCOCONS_MKTG</v>
          </cell>
          <cell r="AQ76" t="str">
            <v>Consumer Marketing</v>
          </cell>
          <cell r="AR76" t="str">
            <v>Revenue $</v>
          </cell>
          <cell r="AS76" t="str">
            <v>Analogue Voice</v>
          </cell>
          <cell r="AT76">
            <v>1149.26</v>
          </cell>
          <cell r="AU76">
            <v>1367.72</v>
          </cell>
          <cell r="AV76">
            <v>-385.61</v>
          </cell>
          <cell r="AW76">
            <v>1053.3900000000001</v>
          </cell>
          <cell r="AX76">
            <v>-537.14</v>
          </cell>
          <cell r="AY76">
            <v>627.79999999999995</v>
          </cell>
          <cell r="AZ76">
            <v>1405.63</v>
          </cell>
          <cell r="BA76">
            <v>-72.83</v>
          </cell>
          <cell r="BB76">
            <v>-479.67</v>
          </cell>
          <cell r="BF76">
            <v>4128.55</v>
          </cell>
        </row>
        <row r="77">
          <cell r="AO77" t="str">
            <v>TGCOCONS_MKTGDedicated Voice Services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ell>
          <cell r="AS77" t="str">
            <v>Dedicated Voice Services</v>
          </cell>
          <cell r="AT77">
            <v>90</v>
          </cell>
          <cell r="AU77">
            <v>90</v>
          </cell>
          <cell r="AV77">
            <v>90</v>
          </cell>
          <cell r="AW77">
            <v>90</v>
          </cell>
          <cell r="AX77">
            <v>90</v>
          </cell>
          <cell r="AY77">
            <v>90</v>
          </cell>
          <cell r="AZ77">
            <v>90</v>
          </cell>
          <cell r="BA77">
            <v>90</v>
          </cell>
          <cell r="BB77">
            <v>90</v>
          </cell>
          <cell r="BF77">
            <v>810</v>
          </cell>
        </row>
        <row r="78">
          <cell r="AO78" t="str">
            <v>TGCOCONS_MKTGTeleconferencing/Audio Conferencing</v>
          </cell>
          <cell r="AP78" t="str">
            <v>TGCOCONS_MKTG</v>
          </cell>
          <cell r="AQ78" t="str">
            <v>Consumer Marketing</v>
          </cell>
          <cell r="AR78" t="str">
            <v>Revenue $</v>
          </cell>
          <cell r="AS78" t="str">
            <v>Teleconferencing/Audio Conferencing</v>
          </cell>
          <cell r="AT78">
            <v>69216.19</v>
          </cell>
          <cell r="AU78">
            <v>77565.600000000006</v>
          </cell>
          <cell r="AV78">
            <v>61121.15</v>
          </cell>
          <cell r="AW78">
            <v>61174.03</v>
          </cell>
          <cell r="AX78">
            <v>67173.87</v>
          </cell>
          <cell r="AY78">
            <v>55425.24</v>
          </cell>
          <cell r="AZ78">
            <v>34675.480000000003</v>
          </cell>
          <cell r="BA78">
            <v>66245.850000000006</v>
          </cell>
          <cell r="BB78">
            <v>57849.43</v>
          </cell>
          <cell r="BC78">
            <v>91821</v>
          </cell>
          <cell r="BD78">
            <v>95444</v>
          </cell>
          <cell r="BE78">
            <v>99211</v>
          </cell>
          <cell r="BF78">
            <v>836922.84</v>
          </cell>
        </row>
        <row r="79">
          <cell r="AO79" t="str">
            <v>TGCOCONS_MKTGTeleconferencing/Video Conferencing</v>
          </cell>
          <cell r="AP79" t="str">
            <v>TGCOCONS_MKTG</v>
          </cell>
          <cell r="AQ79" t="str">
            <v>Consumer Marketing</v>
          </cell>
          <cell r="AR79" t="str">
            <v>Revenue $</v>
          </cell>
          <cell r="AS79" t="str">
            <v>Teleconferencing/Video Conferencing</v>
          </cell>
          <cell r="AT79">
            <v>816.67</v>
          </cell>
          <cell r="AU79">
            <v>0</v>
          </cell>
          <cell r="AV79">
            <v>1241.42</v>
          </cell>
          <cell r="AW79">
            <v>-691.42</v>
          </cell>
          <cell r="AX79">
            <v>916.5</v>
          </cell>
          <cell r="AY79">
            <v>250</v>
          </cell>
          <cell r="AZ79">
            <v>0</v>
          </cell>
          <cell r="BA79">
            <v>1250</v>
          </cell>
          <cell r="BB79">
            <v>150</v>
          </cell>
          <cell r="BC79">
            <v>0</v>
          </cell>
          <cell r="BD79">
            <v>0</v>
          </cell>
          <cell r="BE79">
            <v>0</v>
          </cell>
          <cell r="BF79">
            <v>3933.17</v>
          </cell>
        </row>
        <row r="80">
          <cell r="AO80" t="str">
            <v>TGCOCONS_MKTGPrepaid Cards &amp; Payphones</v>
          </cell>
          <cell r="AP80" t="str">
            <v>TGCOCONS_MKTG</v>
          </cell>
          <cell r="AQ80" t="str">
            <v>Consumer Marketing</v>
          </cell>
          <cell r="AR80" t="str">
            <v>Revenue $</v>
          </cell>
          <cell r="AS80" t="str">
            <v>Prepaid Cards &amp; Payphones</v>
          </cell>
          <cell r="AT80">
            <v>5742.66</v>
          </cell>
          <cell r="AU80">
            <v>-410.7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-24</v>
          </cell>
          <cell r="BA80">
            <v>-3.6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5304.36</v>
          </cell>
        </row>
        <row r="81">
          <cell r="AO81" t="str">
            <v>TGCOCONS_MKTGPrepaid Cards &amp; Payphones/Miscellaneous</v>
          </cell>
          <cell r="AP81" t="str">
            <v>TGCOCONS_MKTG</v>
          </cell>
          <cell r="AQ81" t="str">
            <v>Consumer Marketing</v>
          </cell>
          <cell r="AR81" t="str">
            <v>Revenue $</v>
          </cell>
          <cell r="AS81" t="str">
            <v>Prepaid Cards &amp; Payphones/Miscellaneous</v>
          </cell>
          <cell r="AT81">
            <v>397291.03</v>
          </cell>
          <cell r="AU81">
            <v>374393.49</v>
          </cell>
          <cell r="AV81">
            <v>343280.67</v>
          </cell>
          <cell r="AW81">
            <v>982888.81</v>
          </cell>
          <cell r="AX81">
            <v>560374.97</v>
          </cell>
          <cell r="AY81">
            <v>730563.14</v>
          </cell>
          <cell r="AZ81">
            <v>426380.16</v>
          </cell>
          <cell r="BA81">
            <v>528327.82999999996</v>
          </cell>
          <cell r="BB81">
            <v>542959.39</v>
          </cell>
          <cell r="BC81">
            <v>589239</v>
          </cell>
          <cell r="BD81">
            <v>560200</v>
          </cell>
          <cell r="BE81">
            <v>606916.17000000004</v>
          </cell>
          <cell r="BF81">
            <v>6642814.6600000001</v>
          </cell>
        </row>
        <row r="82">
          <cell r="AO82" t="str">
            <v>TGCOCONS_MKTGNational 0900</v>
          </cell>
          <cell r="AP82" t="str">
            <v>TGCOCONS_MKTG</v>
          </cell>
          <cell r="AQ82" t="str">
            <v>Consumer Marketing</v>
          </cell>
          <cell r="AR82" t="str">
            <v>Revenue $</v>
          </cell>
          <cell r="AS82" t="str">
            <v>National 0900</v>
          </cell>
          <cell r="AT82">
            <v>-1380.06</v>
          </cell>
          <cell r="AU82">
            <v>-586.20000000000005</v>
          </cell>
          <cell r="AV82">
            <v>-742.17</v>
          </cell>
          <cell r="AW82">
            <v>58.38</v>
          </cell>
          <cell r="AX82">
            <v>110.77</v>
          </cell>
          <cell r="AY82">
            <v>61.79</v>
          </cell>
          <cell r="AZ82">
            <v>188.67</v>
          </cell>
          <cell r="BA82">
            <v>221.62</v>
          </cell>
          <cell r="BB82">
            <v>95.61</v>
          </cell>
          <cell r="BF82">
            <v>-1971.59</v>
          </cell>
        </row>
        <row r="83">
          <cell r="AO83" t="str">
            <v>TGCOCONS_MKTGNew Calling Services</v>
          </cell>
          <cell r="AP83" t="str">
            <v>TGCOCONS_MKTG</v>
          </cell>
          <cell r="AQ83" t="str">
            <v>Consumer Marketing</v>
          </cell>
          <cell r="AR83" t="str">
            <v>Revenue $</v>
          </cell>
          <cell r="AS83" t="str">
            <v>New Calling Services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</row>
        <row r="84">
          <cell r="AO84" t="str">
            <v>TGCOCONS_MKTGPSTN to Cellular</v>
          </cell>
          <cell r="AP84" t="str">
            <v>TGCOCONS_MKTG</v>
          </cell>
          <cell r="AQ84" t="str">
            <v>Consumer Marketing</v>
          </cell>
          <cell r="AR84" t="str">
            <v>Revenue $</v>
          </cell>
          <cell r="AS84" t="str">
            <v>PSTN to Cellular</v>
          </cell>
          <cell r="AT84">
            <v>12573023.75</v>
          </cell>
          <cell r="AU84">
            <v>12208620.98</v>
          </cell>
          <cell r="AV84">
            <v>12582167.560000001</v>
          </cell>
          <cell r="AW84">
            <v>12815519.52</v>
          </cell>
          <cell r="AX84">
            <v>13191686.66</v>
          </cell>
          <cell r="AY84">
            <v>13381335.33</v>
          </cell>
          <cell r="AZ84">
            <v>13410113.84</v>
          </cell>
          <cell r="BA84">
            <v>12794153.529999999</v>
          </cell>
          <cell r="BB84">
            <v>13714174.51</v>
          </cell>
          <cell r="BC84">
            <v>12599413.140000001</v>
          </cell>
          <cell r="BD84">
            <v>12611447.880000001</v>
          </cell>
          <cell r="BE84">
            <v>11949601.289999999</v>
          </cell>
          <cell r="BF84">
            <v>153831257.99000001</v>
          </cell>
        </row>
        <row r="85">
          <cell r="AO85" t="str">
            <v>TGCOCONS_MKTGPSTN to Cellular - Telecom</v>
          </cell>
          <cell r="AP85" t="str">
            <v>TGCOCONS_MKTG</v>
          </cell>
          <cell r="AQ85" t="str">
            <v>Consumer Marketing</v>
          </cell>
          <cell r="AR85" t="str">
            <v>Revenue $</v>
          </cell>
          <cell r="AS85" t="str">
            <v>PSTN to Cellular - Telecom</v>
          </cell>
          <cell r="AT85">
            <v>5534225.9500000002</v>
          </cell>
          <cell r="AU85">
            <v>5327283.88</v>
          </cell>
          <cell r="AV85">
            <v>5518538.6900000004</v>
          </cell>
          <cell r="AW85">
            <v>5589275.2400000002</v>
          </cell>
          <cell r="AX85">
            <v>5764767.0700000003</v>
          </cell>
          <cell r="AY85">
            <v>5867269.5099999998</v>
          </cell>
          <cell r="AZ85">
            <v>5932187.3499999996</v>
          </cell>
          <cell r="BA85">
            <v>5675912.9800000004</v>
          </cell>
          <cell r="BB85">
            <v>6143035.9100000001</v>
          </cell>
          <cell r="BC85">
            <v>5498838</v>
          </cell>
          <cell r="BD85">
            <v>5575958.5499999998</v>
          </cell>
          <cell r="BE85">
            <v>5214877.9000000004</v>
          </cell>
          <cell r="BF85">
            <v>67642171.030000001</v>
          </cell>
        </row>
        <row r="86">
          <cell r="AO86" t="str">
            <v>TGCOCONS_MKTGPSTN to Cellular Calls</v>
          </cell>
          <cell r="AP86" t="str">
            <v>TGCOCONS_MKTG</v>
          </cell>
          <cell r="AQ86" t="str">
            <v>Consumer Marketing</v>
          </cell>
          <cell r="AR86" t="str">
            <v>Revenue $</v>
          </cell>
          <cell r="AS86" t="str">
            <v>PSTN to Cellular Calls</v>
          </cell>
          <cell r="AT86">
            <v>5534225.9500000002</v>
          </cell>
          <cell r="AU86">
            <v>5327283.88</v>
          </cell>
          <cell r="AV86">
            <v>5518538.6900000004</v>
          </cell>
          <cell r="AW86">
            <v>5589275.2400000002</v>
          </cell>
          <cell r="AX86">
            <v>5764767.0700000003</v>
          </cell>
          <cell r="AY86">
            <v>5867269.5099999998</v>
          </cell>
          <cell r="AZ86">
            <v>5932187.3499999996</v>
          </cell>
          <cell r="BA86">
            <v>5675912.9800000004</v>
          </cell>
          <cell r="BB86">
            <v>6143035.9100000001</v>
          </cell>
          <cell r="BC86">
            <v>5498838</v>
          </cell>
          <cell r="BD86">
            <v>5575958.5499999998</v>
          </cell>
          <cell r="BE86">
            <v>5214877.9000000004</v>
          </cell>
          <cell r="BF86">
            <v>67642171.030000001</v>
          </cell>
        </row>
        <row r="87">
          <cell r="AO87" t="str">
            <v>TGCOCONS_MKTGPSTN to Cellular - Other Carriers</v>
          </cell>
          <cell r="AP87" t="str">
            <v>TGCOCONS_MKTG</v>
          </cell>
          <cell r="AQ87" t="str">
            <v>Consumer Marketing</v>
          </cell>
          <cell r="AR87" t="str">
            <v>Revenue $</v>
          </cell>
          <cell r="AS87" t="str">
            <v>PSTN to Cellular - Other Carriers</v>
          </cell>
          <cell r="AT87">
            <v>7038797.7999999998</v>
          </cell>
          <cell r="AU87">
            <v>6881337.0999999996</v>
          </cell>
          <cell r="AV87">
            <v>7063628.8700000001</v>
          </cell>
          <cell r="AW87">
            <v>7226244.2800000003</v>
          </cell>
          <cell r="AX87">
            <v>7426919.5899999999</v>
          </cell>
          <cell r="AY87">
            <v>7514065.8200000003</v>
          </cell>
          <cell r="AZ87">
            <v>7477926.4900000002</v>
          </cell>
          <cell r="BA87">
            <v>7118240.5499999998</v>
          </cell>
          <cell r="BB87">
            <v>7571138.5999999996</v>
          </cell>
          <cell r="BC87">
            <v>7100575.1399999997</v>
          </cell>
          <cell r="BD87">
            <v>7035489.3300000001</v>
          </cell>
          <cell r="BE87">
            <v>6734723.3899999997</v>
          </cell>
          <cell r="BF87">
            <v>86189086.959999993</v>
          </cell>
        </row>
        <row r="88">
          <cell r="AO88" t="str">
            <v>TGCOCONS_MKTGPSTN to Other Cellular Carrier Calls</v>
          </cell>
          <cell r="AP88" t="str">
            <v>TGCOCONS_MKTG</v>
          </cell>
          <cell r="AQ88" t="str">
            <v>Consumer Marketing</v>
          </cell>
          <cell r="AR88" t="str">
            <v>Revenue $</v>
          </cell>
          <cell r="AS88" t="str">
            <v>PSTN to Other Cellular Carrier Calls</v>
          </cell>
          <cell r="AT88">
            <v>7385158.25</v>
          </cell>
          <cell r="AU88">
            <v>6881337.0999999996</v>
          </cell>
          <cell r="AV88">
            <v>7063628.8700000001</v>
          </cell>
          <cell r="AW88">
            <v>7156526.9400000004</v>
          </cell>
          <cell r="AX88">
            <v>7426919.5899999999</v>
          </cell>
          <cell r="AY88">
            <v>7514065.8200000003</v>
          </cell>
          <cell r="AZ88">
            <v>7477926.4900000002</v>
          </cell>
          <cell r="BA88">
            <v>7118240.5499999998</v>
          </cell>
          <cell r="BB88">
            <v>7571138.5999999996</v>
          </cell>
          <cell r="BC88">
            <v>7100575.1399999997</v>
          </cell>
          <cell r="BD88">
            <v>7035489.3300000001</v>
          </cell>
          <cell r="BE88">
            <v>6734723.3899999997</v>
          </cell>
          <cell r="BF88">
            <v>86465730.069999993</v>
          </cell>
        </row>
        <row r="89">
          <cell r="AO89" t="str">
            <v>TGCOCONS_MKTGReseller PSTN to Other Cellular Carriers</v>
          </cell>
          <cell r="AP89" t="str">
            <v>TGCOCONS_MKTG</v>
          </cell>
          <cell r="AQ89" t="str">
            <v>Consumer Marketing</v>
          </cell>
          <cell r="AR89" t="str">
            <v>Revenue $</v>
          </cell>
          <cell r="AS89" t="str">
            <v>Reseller PSTN to Other Cellular Carriers</v>
          </cell>
          <cell r="AT89">
            <v>-346360.45</v>
          </cell>
          <cell r="AW89">
            <v>69717.34</v>
          </cell>
          <cell r="BF89">
            <v>-276643.11</v>
          </cell>
        </row>
        <row r="90">
          <cell r="AO90" t="str">
            <v>TGCOCONS_MKTGMobile Services</v>
          </cell>
          <cell r="AP90" t="str">
            <v>TGCOCONS_MKTG</v>
          </cell>
          <cell r="AQ90" t="str">
            <v>Consumer Marketing</v>
          </cell>
          <cell r="AR90" t="str">
            <v>Revenue $</v>
          </cell>
          <cell r="AS90" t="str">
            <v>Mobile Services</v>
          </cell>
          <cell r="AU90">
            <v>7050.19</v>
          </cell>
          <cell r="BF90">
            <v>7050.19</v>
          </cell>
        </row>
        <row r="91">
          <cell r="AO91" t="str">
            <v>TGCOCONS_MKTGMobile Services</v>
          </cell>
          <cell r="AP91" t="str">
            <v>TGCOCONS_MKTG</v>
          </cell>
          <cell r="AQ91" t="str">
            <v>Consumer Marketing</v>
          </cell>
          <cell r="AR91" t="str">
            <v>Revenue $</v>
          </cell>
          <cell r="AS91" t="str">
            <v>Mobile Services</v>
          </cell>
          <cell r="AU91">
            <v>7050.19</v>
          </cell>
          <cell r="BF91">
            <v>7050.19</v>
          </cell>
        </row>
        <row r="92">
          <cell r="AO92" t="str">
            <v>TGCOCONS_MKTGCellular Airtime</v>
          </cell>
          <cell r="AP92" t="str">
            <v>TGCOCONS_MKTG</v>
          </cell>
          <cell r="AQ92" t="str">
            <v>Consumer Marketing</v>
          </cell>
          <cell r="AR92" t="str">
            <v>Revenue $</v>
          </cell>
          <cell r="AS92" t="str">
            <v>Cellular Airtime</v>
          </cell>
          <cell r="AU92">
            <v>7050.19</v>
          </cell>
          <cell r="BF92">
            <v>7050.19</v>
          </cell>
        </row>
        <row r="93">
          <cell r="AO93" t="str">
            <v>TGCOCONS_MKTGData</v>
          </cell>
          <cell r="AP93" t="str">
            <v>TGCOCONS_MKTG</v>
          </cell>
          <cell r="AQ93" t="str">
            <v>Consumer Marketing</v>
          </cell>
          <cell r="AR93" t="str">
            <v>Revenue $</v>
          </cell>
          <cell r="AS93" t="str">
            <v>Data</v>
          </cell>
          <cell r="AT93">
            <v>5426590.3499999996</v>
          </cell>
          <cell r="AU93">
            <v>5215411.95</v>
          </cell>
          <cell r="AV93">
            <v>5824779.5199999996</v>
          </cell>
          <cell r="AW93">
            <v>6288530.6900000004</v>
          </cell>
          <cell r="AX93">
            <v>5911653.3899999997</v>
          </cell>
          <cell r="AY93">
            <v>6376593.3799999999</v>
          </cell>
          <cell r="AZ93">
            <v>7239563.46</v>
          </cell>
          <cell r="BA93">
            <v>7618913.4500000002</v>
          </cell>
          <cell r="BB93">
            <v>7023475.21</v>
          </cell>
          <cell r="BC93">
            <v>7892916</v>
          </cell>
          <cell r="BD93">
            <v>7937986</v>
          </cell>
          <cell r="BE93">
            <v>8248197</v>
          </cell>
          <cell r="BF93">
            <v>81004610.400000006</v>
          </cell>
        </row>
        <row r="94">
          <cell r="AO94" t="str">
            <v>TGCOCONS_MKTGData/Leased Data</v>
          </cell>
          <cell r="AP94" t="str">
            <v>TGCOCONS_MKTG</v>
          </cell>
          <cell r="AQ94" t="str">
            <v>Consumer Marketing</v>
          </cell>
          <cell r="AR94" t="str">
            <v>Revenue $</v>
          </cell>
          <cell r="AS94" t="str">
            <v>Data/Leased Data</v>
          </cell>
          <cell r="AT94">
            <v>5541.8</v>
          </cell>
          <cell r="AU94">
            <v>2545.23</v>
          </cell>
          <cell r="AV94">
            <v>2109.21</v>
          </cell>
          <cell r="AW94">
            <v>-26548.33</v>
          </cell>
          <cell r="AX94">
            <v>51506.31</v>
          </cell>
          <cell r="AY94">
            <v>5570.7</v>
          </cell>
          <cell r="AZ94">
            <v>7302.54</v>
          </cell>
          <cell r="BA94">
            <v>2247.98</v>
          </cell>
          <cell r="BB94">
            <v>3881.84</v>
          </cell>
          <cell r="BF94">
            <v>54157.279999999999</v>
          </cell>
        </row>
        <row r="95">
          <cell r="AO95" t="str">
            <v>TGCOCONS_MKTGHigh-Speed Data Services</v>
          </cell>
          <cell r="AP95" t="str">
            <v>TGCOCONS_MKTG</v>
          </cell>
          <cell r="AQ95" t="str">
            <v>Consumer Marketing</v>
          </cell>
          <cell r="AR95" t="str">
            <v>Revenue $</v>
          </cell>
          <cell r="AS95" t="str">
            <v>High-Speed Data Services</v>
          </cell>
          <cell r="AW95">
            <v>-1674.04</v>
          </cell>
          <cell r="AX95">
            <v>-1195.6400000000001</v>
          </cell>
          <cell r="AY95">
            <v>-596</v>
          </cell>
          <cell r="AZ95">
            <v>-37.68</v>
          </cell>
          <cell r="BA95">
            <v>-209.01</v>
          </cell>
          <cell r="BB95">
            <v>-13.94</v>
          </cell>
          <cell r="BF95">
            <v>-3726.31</v>
          </cell>
        </row>
        <row r="96">
          <cell r="AO96" t="str">
            <v>TGCOCONS_MKTGFast IP</v>
          </cell>
          <cell r="AP96" t="str">
            <v>TGCOCONS_MKTG</v>
          </cell>
          <cell r="AQ96" t="str">
            <v>Consumer Marketing</v>
          </cell>
          <cell r="AR96" t="str">
            <v>Revenue $</v>
          </cell>
          <cell r="AS96" t="str">
            <v>Fast IP</v>
          </cell>
          <cell r="AU96">
            <v>-204.99</v>
          </cell>
          <cell r="AV96">
            <v>-50</v>
          </cell>
          <cell r="AW96">
            <v>-232.47</v>
          </cell>
          <cell r="AX96">
            <v>-542.99</v>
          </cell>
          <cell r="AY96">
            <v>443.9</v>
          </cell>
          <cell r="AZ96">
            <v>-633.92999999999995</v>
          </cell>
          <cell r="BA96">
            <v>-1341.24</v>
          </cell>
          <cell r="BB96">
            <v>-309.27999999999997</v>
          </cell>
          <cell r="BF96">
            <v>-2871</v>
          </cell>
        </row>
        <row r="97">
          <cell r="AO97" t="str">
            <v>TGCOCONS_MKTGAnalogue Data</v>
          </cell>
          <cell r="AP97" t="str">
            <v>TGCOCONS_MKTG</v>
          </cell>
          <cell r="AQ97" t="str">
            <v>Consumer Marketing</v>
          </cell>
          <cell r="AR97" t="str">
            <v>Revenue $</v>
          </cell>
          <cell r="AS97" t="str">
            <v>Analogue Data</v>
          </cell>
          <cell r="AT97">
            <v>-15.9</v>
          </cell>
          <cell r="AU97">
            <v>-394.76</v>
          </cell>
          <cell r="AV97">
            <v>-113.22</v>
          </cell>
          <cell r="AW97">
            <v>46.26</v>
          </cell>
          <cell r="AX97">
            <v>42.06</v>
          </cell>
          <cell r="AY97">
            <v>-193.5</v>
          </cell>
          <cell r="AZ97">
            <v>41.68</v>
          </cell>
          <cell r="BA97">
            <v>-4083.35</v>
          </cell>
          <cell r="BB97">
            <v>56.5</v>
          </cell>
          <cell r="BF97">
            <v>-4614.2299999999996</v>
          </cell>
        </row>
        <row r="98">
          <cell r="AO98" t="str">
            <v>TGCOCONS_MKTGDedicated/DDS High Speed</v>
          </cell>
          <cell r="AP98" t="str">
            <v>TGCOCONS_MKTG</v>
          </cell>
          <cell r="AQ98" t="str">
            <v>Consumer Marketing</v>
          </cell>
          <cell r="AR98" t="str">
            <v>Revenue $</v>
          </cell>
          <cell r="AS98" t="str">
            <v>Dedicated/DDS High Speed</v>
          </cell>
        </row>
        <row r="99">
          <cell r="AO99" t="str">
            <v>TGCOCONS_MKTGBroadband ATM</v>
          </cell>
          <cell r="AP99" t="str">
            <v>TGCOCONS_MKTG</v>
          </cell>
          <cell r="AQ99" t="str">
            <v>Consumer Marketing</v>
          </cell>
          <cell r="AR99" t="str">
            <v>Revenue $</v>
          </cell>
          <cell r="AS99" t="str">
            <v>Broadband ATM</v>
          </cell>
          <cell r="AW99">
            <v>-445.68</v>
          </cell>
          <cell r="AX99">
            <v>6832.45</v>
          </cell>
          <cell r="BF99">
            <v>6386.77</v>
          </cell>
        </row>
        <row r="100">
          <cell r="AO100" t="str">
            <v>TGCOCONS_MKTGFrame Relay</v>
          </cell>
          <cell r="AP100" t="str">
            <v>TGCOCONS_MKTG</v>
          </cell>
          <cell r="AQ100" t="str">
            <v>Consumer Marketing</v>
          </cell>
          <cell r="AR100" t="str">
            <v>Revenue $</v>
          </cell>
          <cell r="AS100" t="str">
            <v>Frame Relay</v>
          </cell>
          <cell r="AT100">
            <v>3178.33</v>
          </cell>
          <cell r="AU100">
            <v>2450</v>
          </cell>
          <cell r="AV100">
            <v>1195</v>
          </cell>
          <cell r="AW100">
            <v>2864.03</v>
          </cell>
          <cell r="AX100">
            <v>3054.17</v>
          </cell>
          <cell r="AY100">
            <v>3422.42</v>
          </cell>
          <cell r="AZ100">
            <v>4065.97</v>
          </cell>
          <cell r="BA100">
            <v>4345</v>
          </cell>
          <cell r="BB100">
            <v>2970</v>
          </cell>
          <cell r="BF100">
            <v>27544.92</v>
          </cell>
        </row>
        <row r="101">
          <cell r="AO101" t="str">
            <v>TGCOCONS_MKTGLan Link</v>
          </cell>
          <cell r="AP101" t="str">
            <v>TGCOCONS_MKTG</v>
          </cell>
          <cell r="AQ101" t="str">
            <v>Consumer Marketing</v>
          </cell>
          <cell r="AR101" t="str">
            <v>Revenue $</v>
          </cell>
          <cell r="AS101" t="str">
            <v>Lan Link</v>
          </cell>
          <cell r="AU101">
            <v>-27</v>
          </cell>
          <cell r="AV101">
            <v>-45.24</v>
          </cell>
          <cell r="AW101">
            <v>-2.08</v>
          </cell>
          <cell r="AX101">
            <v>-180.01</v>
          </cell>
          <cell r="AY101">
            <v>-284.43</v>
          </cell>
          <cell r="AZ101">
            <v>-337.6</v>
          </cell>
          <cell r="BA101">
            <v>-124.43</v>
          </cell>
          <cell r="BB101">
            <v>-40</v>
          </cell>
          <cell r="BF101">
            <v>-1040.79</v>
          </cell>
        </row>
        <row r="102">
          <cell r="AO102" t="str">
            <v>TGCOCONS_MKTGInternational Leased Data</v>
          </cell>
          <cell r="AP102" t="str">
            <v>TGCOCONS_MKTG</v>
          </cell>
          <cell r="AQ102" t="str">
            <v>Consumer Marketing</v>
          </cell>
          <cell r="AR102" t="str">
            <v>Revenue $</v>
          </cell>
          <cell r="AS102" t="str">
            <v>International Leased Data</v>
          </cell>
          <cell r="AT102">
            <v>-90.25</v>
          </cell>
          <cell r="AU102">
            <v>-4.4400000000000004</v>
          </cell>
          <cell r="AW102">
            <v>-73.45</v>
          </cell>
          <cell r="AX102">
            <v>-60.66</v>
          </cell>
          <cell r="AY102">
            <v>-389.89</v>
          </cell>
          <cell r="AZ102">
            <v>-286.75</v>
          </cell>
          <cell r="BA102">
            <v>-47.46</v>
          </cell>
          <cell r="BF102">
            <v>-952.9</v>
          </cell>
        </row>
        <row r="103">
          <cell r="AO103" t="str">
            <v>TGCOCONS_MKTGLeased Data Installation</v>
          </cell>
          <cell r="AP103" t="str">
            <v>TGCOCONS_MKTG</v>
          </cell>
          <cell r="AQ103" t="str">
            <v>Consumer Marketing</v>
          </cell>
          <cell r="AR103" t="str">
            <v>Revenue $</v>
          </cell>
          <cell r="AS103" t="str">
            <v>Leased Data Installation</v>
          </cell>
          <cell r="AT103">
            <v>320.62</v>
          </cell>
          <cell r="AU103">
            <v>-1422.58</v>
          </cell>
          <cell r="AV103">
            <v>-1376.33</v>
          </cell>
          <cell r="AW103">
            <v>81.56</v>
          </cell>
          <cell r="AX103">
            <v>4725.76</v>
          </cell>
          <cell r="AY103">
            <v>-437.23</v>
          </cell>
          <cell r="AZ103">
            <v>838.57</v>
          </cell>
          <cell r="BA103">
            <v>605.91</v>
          </cell>
          <cell r="BB103">
            <v>-1212.3</v>
          </cell>
          <cell r="BF103">
            <v>2123.98</v>
          </cell>
        </row>
        <row r="104">
          <cell r="AO104" t="str">
            <v>TGCOCONS_MKTGWholesale Data</v>
          </cell>
          <cell r="AP104" t="str">
            <v>TGCOCONS_MKTG</v>
          </cell>
          <cell r="AQ104" t="str">
            <v>Consumer Marketing</v>
          </cell>
          <cell r="AR104" t="str">
            <v>Revenue $</v>
          </cell>
          <cell r="AS104" t="str">
            <v>Wholesale Data</v>
          </cell>
          <cell r="AX104">
            <v>-46.22</v>
          </cell>
          <cell r="BF104">
            <v>-46.22</v>
          </cell>
        </row>
        <row r="105">
          <cell r="AO105" t="str">
            <v>TGCOCONS_MKTGDedicated Internet Access</v>
          </cell>
          <cell r="AP105" t="str">
            <v>TGCOCONS_MKTG</v>
          </cell>
          <cell r="AQ105" t="str">
            <v>Consumer Marketing</v>
          </cell>
          <cell r="AR105" t="str">
            <v>Revenue $</v>
          </cell>
          <cell r="AS105" t="str">
            <v>Dedicated Internet Access</v>
          </cell>
          <cell r="AT105">
            <v>2149</v>
          </cell>
          <cell r="AU105">
            <v>2149</v>
          </cell>
          <cell r="AV105">
            <v>2499</v>
          </cell>
          <cell r="AW105">
            <v>3489</v>
          </cell>
          <cell r="AX105">
            <v>3438.59</v>
          </cell>
          <cell r="AY105">
            <v>3355.06</v>
          </cell>
          <cell r="AZ105">
            <v>3977.18</v>
          </cell>
          <cell r="BA105">
            <v>3590.72</v>
          </cell>
          <cell r="BB105">
            <v>4375.8599999999997</v>
          </cell>
          <cell r="BF105">
            <v>29023.41</v>
          </cell>
        </row>
        <row r="106">
          <cell r="AO106" t="str">
            <v>TGCOCONS_MKTGUBS</v>
          </cell>
          <cell r="AP106" t="str">
            <v>TGCOCONS_MKTG</v>
          </cell>
          <cell r="AQ106" t="str">
            <v>Consumer Marketing</v>
          </cell>
          <cell r="AR106" t="str">
            <v>Revenue $</v>
          </cell>
          <cell r="AS106" t="str">
            <v>UBS</v>
          </cell>
          <cell r="AW106">
            <v>-30601.46</v>
          </cell>
          <cell r="AX106">
            <v>35438.800000000003</v>
          </cell>
          <cell r="AY106">
            <v>250.37</v>
          </cell>
          <cell r="AZ106">
            <v>-324.89999999999998</v>
          </cell>
          <cell r="BA106">
            <v>-488.16</v>
          </cell>
          <cell r="BB106">
            <v>-1945</v>
          </cell>
          <cell r="BF106">
            <v>2329.65</v>
          </cell>
        </row>
        <row r="107">
          <cell r="AO107" t="str">
            <v>TGCOCONS_MKTGData/Usage</v>
          </cell>
          <cell r="AP107" t="str">
            <v>TGCOCONS_MKTG</v>
          </cell>
          <cell r="AQ107" t="str">
            <v>Consumer Marketing</v>
          </cell>
          <cell r="AR107" t="str">
            <v>Revenue $</v>
          </cell>
          <cell r="AS107" t="str">
            <v>Data/Usage</v>
          </cell>
          <cell r="AT107">
            <v>5421048.5499999998</v>
          </cell>
          <cell r="AU107">
            <v>5212866.72</v>
          </cell>
          <cell r="AV107">
            <v>5822670.3099999996</v>
          </cell>
          <cell r="AW107">
            <v>6315079.0199999996</v>
          </cell>
          <cell r="AX107">
            <v>5860147.0800000001</v>
          </cell>
          <cell r="AY107">
            <v>6371022.6799999997</v>
          </cell>
          <cell r="AZ107">
            <v>7232260.9199999999</v>
          </cell>
          <cell r="BA107">
            <v>7616665.4699999997</v>
          </cell>
          <cell r="BB107">
            <v>7019593.3700000001</v>
          </cell>
          <cell r="BC107">
            <v>7892916</v>
          </cell>
          <cell r="BD107">
            <v>7937986</v>
          </cell>
          <cell r="BE107">
            <v>8248197</v>
          </cell>
          <cell r="BF107">
            <v>80950453.120000005</v>
          </cell>
        </row>
        <row r="108">
          <cell r="AO108" t="str">
            <v>TGCOCONS_MKTGIP Net</v>
          </cell>
          <cell r="AP108" t="str">
            <v>TGCOCONS_MKTG</v>
          </cell>
          <cell r="AQ108" t="str">
            <v>Consumer Marketing</v>
          </cell>
          <cell r="AR108" t="str">
            <v>Revenue $</v>
          </cell>
          <cell r="AS108" t="str">
            <v>IP Net</v>
          </cell>
          <cell r="AW108">
            <v>-121.77</v>
          </cell>
          <cell r="AX108">
            <v>-10510.89</v>
          </cell>
          <cell r="AY108">
            <v>10102.91</v>
          </cell>
          <cell r="AZ108">
            <v>-3553.05</v>
          </cell>
          <cell r="BA108">
            <v>-3487.39</v>
          </cell>
          <cell r="BB108">
            <v>-2832.64</v>
          </cell>
          <cell r="BF108">
            <v>-10402.83</v>
          </cell>
        </row>
        <row r="109">
          <cell r="AO109" t="str">
            <v>TGCOCONS_MKTGJet Stream</v>
          </cell>
          <cell r="AP109" t="str">
            <v>TGCOCONS_MKTG</v>
          </cell>
          <cell r="AQ109" t="str">
            <v>Consumer Marketing</v>
          </cell>
          <cell r="AR109" t="str">
            <v>Revenue $</v>
          </cell>
          <cell r="AS109" t="str">
            <v>Jet Stream</v>
          </cell>
          <cell r="AT109">
            <v>4068880.59</v>
          </cell>
          <cell r="AU109">
            <v>3811486.19</v>
          </cell>
          <cell r="AV109">
            <v>4439011.1500000004</v>
          </cell>
          <cell r="AW109">
            <v>4855584.42</v>
          </cell>
          <cell r="AX109">
            <v>4421113.32</v>
          </cell>
          <cell r="AY109">
            <v>4939019.55</v>
          </cell>
          <cell r="AZ109">
            <v>5778615.3499999996</v>
          </cell>
          <cell r="BA109">
            <v>6183632.9900000002</v>
          </cell>
          <cell r="BB109">
            <v>5557991.6600000001</v>
          </cell>
          <cell r="BC109">
            <v>6413420</v>
          </cell>
          <cell r="BD109">
            <v>6442204</v>
          </cell>
          <cell r="BE109">
            <v>6709630</v>
          </cell>
          <cell r="BF109">
            <v>63620589.219999999</v>
          </cell>
        </row>
        <row r="110">
          <cell r="AO110" t="str">
            <v>TGCOCONS_MKTGPSTN Internet Calls</v>
          </cell>
          <cell r="AP110" t="str">
            <v>TGCOCONS_MKTG</v>
          </cell>
          <cell r="AQ110" t="str">
            <v>Consumer Marketing</v>
          </cell>
          <cell r="AR110" t="str">
            <v>Revenue $</v>
          </cell>
          <cell r="AS110" t="str">
            <v>PSTN Internet Calls</v>
          </cell>
          <cell r="AT110">
            <v>-16608.03</v>
          </cell>
          <cell r="AU110">
            <v>-12710.71</v>
          </cell>
          <cell r="AV110">
            <v>-9171.65</v>
          </cell>
          <cell r="AW110">
            <v>-7430.07</v>
          </cell>
          <cell r="AX110">
            <v>-11047.7</v>
          </cell>
          <cell r="AY110">
            <v>-16029.35</v>
          </cell>
          <cell r="AZ110">
            <v>-16999.66</v>
          </cell>
          <cell r="BA110">
            <v>-21661.08</v>
          </cell>
          <cell r="BB110">
            <v>-19925.23</v>
          </cell>
          <cell r="BF110">
            <v>-131583.48000000001</v>
          </cell>
        </row>
        <row r="111">
          <cell r="AO111" t="str">
            <v>TGCOCONS_MKTGGlobal Gateway Internet</v>
          </cell>
          <cell r="AP111" t="str">
            <v>TGCOCONS_MKTG</v>
          </cell>
          <cell r="AQ111" t="str">
            <v>Consumer Marketing</v>
          </cell>
          <cell r="AR111" t="str">
            <v>Revenue $</v>
          </cell>
          <cell r="AS111" t="str">
            <v>Global Gateway Internet</v>
          </cell>
          <cell r="AT111">
            <v>-219.86</v>
          </cell>
          <cell r="AU111">
            <v>-476.38</v>
          </cell>
          <cell r="AV111">
            <v>-993.36</v>
          </cell>
          <cell r="AW111">
            <v>-960.14</v>
          </cell>
          <cell r="AX111">
            <v>-1390</v>
          </cell>
          <cell r="AY111">
            <v>-1451.4</v>
          </cell>
          <cell r="AZ111">
            <v>-248.82</v>
          </cell>
          <cell r="BA111">
            <v>-312.67</v>
          </cell>
          <cell r="BB111">
            <v>-1004.54</v>
          </cell>
          <cell r="BF111">
            <v>-7057.17</v>
          </cell>
        </row>
        <row r="112">
          <cell r="AO112" t="str">
            <v>TGCOCONS_MKTGPacnet</v>
          </cell>
          <cell r="AP112" t="str">
            <v>TGCOCONS_MKTG</v>
          </cell>
          <cell r="AQ112" t="str">
            <v>Consumer Marketing</v>
          </cell>
          <cell r="AR112" t="str">
            <v>Revenue $</v>
          </cell>
          <cell r="AS112" t="str">
            <v>Pacnet</v>
          </cell>
          <cell r="AT112">
            <v>260.24</v>
          </cell>
          <cell r="AU112">
            <v>97.06</v>
          </cell>
          <cell r="AV112">
            <v>151.72</v>
          </cell>
          <cell r="AW112">
            <v>137.22999999999999</v>
          </cell>
          <cell r="AX112">
            <v>284.74</v>
          </cell>
          <cell r="AY112">
            <v>142.84</v>
          </cell>
          <cell r="AZ112">
            <v>205.18</v>
          </cell>
          <cell r="BA112">
            <v>161.71</v>
          </cell>
          <cell r="BB112">
            <v>54.1</v>
          </cell>
          <cell r="BF112">
            <v>1494.82</v>
          </cell>
        </row>
        <row r="113">
          <cell r="AO113" t="str">
            <v>TGCOCONS_MKTGPrivate Office</v>
          </cell>
          <cell r="AP113" t="str">
            <v>TGCOCONS_MKTG</v>
          </cell>
          <cell r="AQ113" t="str">
            <v>Consumer Marketing</v>
          </cell>
          <cell r="AR113" t="str">
            <v>Revenue $</v>
          </cell>
          <cell r="AS113" t="str">
            <v>Private Office</v>
          </cell>
          <cell r="AT113">
            <v>750</v>
          </cell>
          <cell r="AU113">
            <v>750</v>
          </cell>
          <cell r="AV113">
            <v>750</v>
          </cell>
          <cell r="AW113">
            <v>650</v>
          </cell>
          <cell r="AX113">
            <v>2570</v>
          </cell>
          <cell r="AY113">
            <v>1250</v>
          </cell>
          <cell r="AZ113">
            <v>750</v>
          </cell>
          <cell r="BA113">
            <v>900</v>
          </cell>
          <cell r="BB113">
            <v>750</v>
          </cell>
          <cell r="BF113">
            <v>9120</v>
          </cell>
        </row>
        <row r="114">
          <cell r="AO114" t="str">
            <v>TGCOCONS_MKTGRemote Office</v>
          </cell>
          <cell r="AP114" t="str">
            <v>TGCOCONS_MKTG</v>
          </cell>
          <cell r="AQ114" t="str">
            <v>Consumer Marketing</v>
          </cell>
          <cell r="AR114" t="str">
            <v>Revenue $</v>
          </cell>
          <cell r="AS114" t="str">
            <v>Remote Office</v>
          </cell>
          <cell r="AW114">
            <v>-30.45</v>
          </cell>
          <cell r="AX114">
            <v>-35</v>
          </cell>
          <cell r="AZ114">
            <v>-40</v>
          </cell>
          <cell r="BA114">
            <v>92.03</v>
          </cell>
          <cell r="BB114">
            <v>287.68</v>
          </cell>
          <cell r="BF114">
            <v>274.26</v>
          </cell>
        </row>
        <row r="115">
          <cell r="AO115" t="str">
            <v>TGCOCONS_MKTGISDN Basic Access</v>
          </cell>
          <cell r="AP115" t="str">
            <v>TGCOCONS_MKTG</v>
          </cell>
          <cell r="AQ115" t="str">
            <v>Consumer Marketing</v>
          </cell>
          <cell r="AR115" t="str">
            <v>Revenue $</v>
          </cell>
          <cell r="AS115" t="str">
            <v>ISDN Basic Access</v>
          </cell>
          <cell r="AT115">
            <v>9485.7999999999993</v>
          </cell>
          <cell r="AU115">
            <v>9206.2999999999993</v>
          </cell>
          <cell r="AV115">
            <v>9532.81</v>
          </cell>
          <cell r="AW115">
            <v>9111.0300000000007</v>
          </cell>
          <cell r="AX115">
            <v>8586.2199999999993</v>
          </cell>
          <cell r="AY115">
            <v>9378.1</v>
          </cell>
          <cell r="AZ115">
            <v>8116.61</v>
          </cell>
          <cell r="BA115">
            <v>7968.34</v>
          </cell>
          <cell r="BB115">
            <v>7657.78</v>
          </cell>
          <cell r="BC115">
            <v>9000</v>
          </cell>
          <cell r="BD115">
            <v>9000</v>
          </cell>
          <cell r="BE115">
            <v>9000</v>
          </cell>
          <cell r="BF115">
            <v>106042.99</v>
          </cell>
        </row>
        <row r="116">
          <cell r="AO116" t="str">
            <v>TGCOCONS_MKTGISDN Primary Access</v>
          </cell>
          <cell r="AP116" t="str">
            <v>TGCOCONS_MKTG</v>
          </cell>
          <cell r="AQ116" t="str">
            <v>Consumer Marketing</v>
          </cell>
          <cell r="AR116" t="str">
            <v>Revenue $</v>
          </cell>
          <cell r="AS116" t="str">
            <v>ISDN Primary Access</v>
          </cell>
          <cell r="AT116">
            <v>3082.04</v>
          </cell>
          <cell r="AU116">
            <v>5506</v>
          </cell>
          <cell r="AV116">
            <v>2706</v>
          </cell>
          <cell r="AW116">
            <v>2706</v>
          </cell>
          <cell r="AX116">
            <v>664.53</v>
          </cell>
          <cell r="AY116">
            <v>2800.67</v>
          </cell>
          <cell r="AZ116">
            <v>2706</v>
          </cell>
          <cell r="BA116">
            <v>3406.03</v>
          </cell>
          <cell r="BB116">
            <v>1201</v>
          </cell>
          <cell r="BC116">
            <v>2700</v>
          </cell>
          <cell r="BD116">
            <v>2700</v>
          </cell>
          <cell r="BE116">
            <v>2700</v>
          </cell>
          <cell r="BF116">
            <v>32878.269999999997</v>
          </cell>
        </row>
        <row r="117">
          <cell r="AO117" t="str">
            <v>TGCOCONS_MKTGISDN Local calls</v>
          </cell>
          <cell r="AP117" t="str">
            <v>TGCOCONS_MKTG</v>
          </cell>
          <cell r="AQ117" t="str">
            <v>Consumer Marketing</v>
          </cell>
          <cell r="AR117" t="str">
            <v>Revenue $</v>
          </cell>
          <cell r="AS117" t="str">
            <v>ISDN Local calls</v>
          </cell>
          <cell r="AT117">
            <v>3011</v>
          </cell>
          <cell r="AU117">
            <v>2399.96</v>
          </cell>
          <cell r="AV117">
            <v>2324.31</v>
          </cell>
          <cell r="AW117">
            <v>2418.21</v>
          </cell>
          <cell r="AX117">
            <v>2376.16</v>
          </cell>
          <cell r="AY117">
            <v>2185.66</v>
          </cell>
          <cell r="AZ117">
            <v>1799.69</v>
          </cell>
          <cell r="BA117">
            <v>2255.62</v>
          </cell>
          <cell r="BB117">
            <v>2233.21</v>
          </cell>
          <cell r="BC117">
            <v>2400</v>
          </cell>
          <cell r="BD117">
            <v>2400</v>
          </cell>
          <cell r="BE117">
            <v>2400</v>
          </cell>
          <cell r="BF117">
            <v>28203.82</v>
          </cell>
        </row>
        <row r="118">
          <cell r="AO118" t="str">
            <v>TGCOCONS_MKTGISDN Intra BBG Calls</v>
          </cell>
          <cell r="AP118" t="str">
            <v>TGCOCONS_MKTG</v>
          </cell>
          <cell r="AQ118" t="str">
            <v>Consumer Marketing</v>
          </cell>
          <cell r="AR118" t="str">
            <v>Revenue $</v>
          </cell>
          <cell r="AS118" t="str">
            <v>ISDN Intra BBG Calls</v>
          </cell>
          <cell r="BB118">
            <v>-60</v>
          </cell>
          <cell r="BF118">
            <v>-60</v>
          </cell>
        </row>
        <row r="119">
          <cell r="AO119" t="str">
            <v>TGCOCONS_MKTGISDN National Calls</v>
          </cell>
          <cell r="AP119" t="str">
            <v>TGCOCONS_MKTG</v>
          </cell>
          <cell r="AQ119" t="str">
            <v>Consumer Marketing</v>
          </cell>
          <cell r="AR119" t="str">
            <v>Revenue $</v>
          </cell>
          <cell r="AS119" t="str">
            <v>ISDN National Calls</v>
          </cell>
          <cell r="AT119">
            <v>1692.31</v>
          </cell>
          <cell r="AU119">
            <v>1634.29</v>
          </cell>
          <cell r="AV119">
            <v>1766.55</v>
          </cell>
          <cell r="AW119">
            <v>2426.38</v>
          </cell>
          <cell r="AX119">
            <v>1822.64</v>
          </cell>
          <cell r="AY119">
            <v>1342.62</v>
          </cell>
          <cell r="AZ119">
            <v>1188.8599999999999</v>
          </cell>
          <cell r="BA119">
            <v>1444.62</v>
          </cell>
          <cell r="BB119">
            <v>1481.84</v>
          </cell>
          <cell r="BC119">
            <v>1500</v>
          </cell>
          <cell r="BD119">
            <v>1500</v>
          </cell>
          <cell r="BE119">
            <v>1500</v>
          </cell>
          <cell r="BF119">
            <v>19300.11</v>
          </cell>
        </row>
        <row r="120">
          <cell r="AO120" t="str">
            <v>TGCOCONS_MKTGISDN International Calls</v>
          </cell>
          <cell r="AP120" t="str">
            <v>TGCOCONS_MKTG</v>
          </cell>
          <cell r="AQ120" t="str">
            <v>Consumer Marketing</v>
          </cell>
          <cell r="AR120" t="str">
            <v>Revenue $</v>
          </cell>
          <cell r="AS120" t="str">
            <v>ISDN International Calls</v>
          </cell>
          <cell r="AT120">
            <v>1442.61</v>
          </cell>
          <cell r="AU120">
            <v>3400.26</v>
          </cell>
          <cell r="AV120">
            <v>2539.61</v>
          </cell>
          <cell r="AW120">
            <v>2178.98</v>
          </cell>
          <cell r="AX120">
            <v>1740.34</v>
          </cell>
          <cell r="AY120">
            <v>642.58000000000004</v>
          </cell>
          <cell r="AZ120">
            <v>401.53</v>
          </cell>
          <cell r="BA120">
            <v>348.38</v>
          </cell>
          <cell r="BB120">
            <v>30.65</v>
          </cell>
          <cell r="BC120">
            <v>1745</v>
          </cell>
          <cell r="BD120">
            <v>1671</v>
          </cell>
          <cell r="BE120">
            <v>1726</v>
          </cell>
          <cell r="BF120">
            <v>17866.939999999999</v>
          </cell>
        </row>
        <row r="121">
          <cell r="AO121" t="str">
            <v>TGCOCONS_MKTGEDI</v>
          </cell>
          <cell r="AP121" t="str">
            <v>TGCOCONS_MKTG</v>
          </cell>
          <cell r="AQ121" t="str">
            <v>Consumer Marketing</v>
          </cell>
          <cell r="AR121" t="str">
            <v>Revenue $</v>
          </cell>
          <cell r="AS121" t="str">
            <v>EDI</v>
          </cell>
          <cell r="AT121">
            <v>-44.44</v>
          </cell>
          <cell r="BF121">
            <v>-44.44</v>
          </cell>
        </row>
        <row r="122">
          <cell r="AO122" t="str">
            <v>TGCOCONS_MKTGSky Services</v>
          </cell>
          <cell r="AP122" t="str">
            <v>TGCOCONS_MKTG</v>
          </cell>
          <cell r="AQ122" t="str">
            <v>Consumer Marketing</v>
          </cell>
          <cell r="AR122" t="str">
            <v>Revenue $</v>
          </cell>
          <cell r="AS122" t="str">
            <v>Sky Services</v>
          </cell>
          <cell r="AT122">
            <v>1343901.64</v>
          </cell>
          <cell r="AU122">
            <v>1386556.11</v>
          </cell>
          <cell r="AV122">
            <v>1369092.82</v>
          </cell>
          <cell r="AW122">
            <v>1443305.86</v>
          </cell>
          <cell r="AX122">
            <v>1439368.68</v>
          </cell>
          <cell r="AY122">
            <v>1417272.26</v>
          </cell>
          <cell r="AZ122">
            <v>1455255.26</v>
          </cell>
          <cell r="BA122">
            <v>1437603</v>
          </cell>
          <cell r="BB122">
            <v>1467991.8</v>
          </cell>
          <cell r="BC122">
            <v>1456717</v>
          </cell>
          <cell r="BD122">
            <v>1473077</v>
          </cell>
          <cell r="BE122">
            <v>1515807</v>
          </cell>
          <cell r="BF122">
            <v>17205948.43</v>
          </cell>
        </row>
        <row r="123">
          <cell r="AO123" t="str">
            <v>TGCOCONS_MKTGSky Interactive</v>
          </cell>
          <cell r="AP123" t="str">
            <v>TGCOCONS_MKTG</v>
          </cell>
          <cell r="AQ123" t="str">
            <v>Consumer Marketing</v>
          </cell>
          <cell r="AR123" t="str">
            <v>Revenue $</v>
          </cell>
          <cell r="AS123" t="str">
            <v>Sky Interactive</v>
          </cell>
          <cell r="AT123">
            <v>3685.12</v>
          </cell>
          <cell r="AU123">
            <v>3177.21</v>
          </cell>
          <cell r="AV123">
            <v>3140.32</v>
          </cell>
          <cell r="AW123">
            <v>2669.28</v>
          </cell>
          <cell r="AX123">
            <v>2666.08</v>
          </cell>
          <cell r="AY123">
            <v>2661.12</v>
          </cell>
          <cell r="AZ123">
            <v>2407.6799999999998</v>
          </cell>
          <cell r="BA123">
            <v>2252.64</v>
          </cell>
          <cell r="BB123">
            <v>2095.84</v>
          </cell>
          <cell r="BC123">
            <v>3000</v>
          </cell>
          <cell r="BD123">
            <v>3000</v>
          </cell>
          <cell r="BE123">
            <v>3000</v>
          </cell>
          <cell r="BF123">
            <v>33755.29</v>
          </cell>
        </row>
        <row r="124">
          <cell r="AO124" t="str">
            <v>TGCOCONS_MKTGSecure Business Internet</v>
          </cell>
          <cell r="AP124" t="str">
            <v>TGCOCONS_MKTG</v>
          </cell>
          <cell r="AQ124" t="str">
            <v>Consumer Marketing</v>
          </cell>
          <cell r="AR124" t="str">
            <v>Revenue $</v>
          </cell>
          <cell r="AS124" t="str">
            <v>Secure Business Internet</v>
          </cell>
          <cell r="AT124">
            <v>1729.53</v>
          </cell>
          <cell r="AU124">
            <v>1840.43</v>
          </cell>
          <cell r="AV124">
            <v>1820.03</v>
          </cell>
          <cell r="AW124">
            <v>2434.06</v>
          </cell>
          <cell r="AX124">
            <v>1937.96</v>
          </cell>
          <cell r="AY124">
            <v>1705.12</v>
          </cell>
          <cell r="AZ124">
            <v>1656.29</v>
          </cell>
          <cell r="BA124">
            <v>2061.25</v>
          </cell>
          <cell r="BB124">
            <v>1640.22</v>
          </cell>
          <cell r="BC124">
            <v>2434</v>
          </cell>
          <cell r="BD124">
            <v>2434</v>
          </cell>
          <cell r="BE124">
            <v>2434</v>
          </cell>
          <cell r="BF124">
            <v>24126.89</v>
          </cell>
        </row>
        <row r="125">
          <cell r="AO125" t="str">
            <v>TGCOCONS_MKTGEquipment and Inventory Sales</v>
          </cell>
          <cell r="AP125" t="str">
            <v>TGCOCONS_MKTG</v>
          </cell>
          <cell r="AQ125" t="str">
            <v>Consumer Marketing</v>
          </cell>
          <cell r="AR125" t="str">
            <v>Revenue $</v>
          </cell>
          <cell r="AS125" t="str">
            <v>Equipment and Inventory Sales</v>
          </cell>
          <cell r="AT125">
            <v>1079168.68</v>
          </cell>
          <cell r="AU125">
            <v>1058190.82</v>
          </cell>
          <cell r="AV125">
            <v>1031218.54</v>
          </cell>
          <cell r="AW125">
            <v>1023154.84</v>
          </cell>
          <cell r="AX125">
            <v>997832.92</v>
          </cell>
          <cell r="AY125">
            <v>955244.91</v>
          </cell>
          <cell r="AZ125">
            <v>946460.76</v>
          </cell>
          <cell r="BA125">
            <v>899813.49</v>
          </cell>
          <cell r="BB125">
            <v>918246.03</v>
          </cell>
          <cell r="BC125">
            <v>890702</v>
          </cell>
          <cell r="BD125">
            <v>862349</v>
          </cell>
          <cell r="BE125">
            <v>852220</v>
          </cell>
          <cell r="BF125">
            <v>11514601.99</v>
          </cell>
        </row>
        <row r="126">
          <cell r="AO126" t="str">
            <v>TGCOCONS_MKTGEquipment/CPE Rentals</v>
          </cell>
          <cell r="AP126" t="str">
            <v>TGCOCONS_MKTG</v>
          </cell>
          <cell r="AQ126" t="str">
            <v>Consumer Marketing</v>
          </cell>
          <cell r="AR126" t="str">
            <v>Revenue $</v>
          </cell>
          <cell r="AS126" t="str">
            <v>Equipment/CPE Rentals</v>
          </cell>
          <cell r="AT126">
            <v>910162.14</v>
          </cell>
          <cell r="AU126">
            <v>898266.94</v>
          </cell>
          <cell r="AV126">
            <v>878120.74</v>
          </cell>
          <cell r="AW126">
            <v>866149.13</v>
          </cell>
          <cell r="AX126">
            <v>834565.07</v>
          </cell>
          <cell r="AY126">
            <v>805692.27</v>
          </cell>
          <cell r="AZ126">
            <v>803717.52</v>
          </cell>
          <cell r="BA126">
            <v>783064.66</v>
          </cell>
          <cell r="BB126">
            <v>758152.3</v>
          </cell>
          <cell r="BC126">
            <v>750279</v>
          </cell>
          <cell r="BD126">
            <v>732756</v>
          </cell>
          <cell r="BE126">
            <v>717635</v>
          </cell>
          <cell r="BF126">
            <v>9738560.7699999996</v>
          </cell>
        </row>
        <row r="127">
          <cell r="AO127" t="str">
            <v>TGCOCONS_MKTGCPE Rentals</v>
          </cell>
          <cell r="AP127" t="str">
            <v>TGCOCONS_MKTG</v>
          </cell>
          <cell r="AQ127" t="str">
            <v>Consumer Marketing</v>
          </cell>
          <cell r="AR127" t="str">
            <v>Revenue $</v>
          </cell>
          <cell r="AS127" t="str">
            <v>CPE Rentals</v>
          </cell>
          <cell r="AT127">
            <v>-4174.78</v>
          </cell>
          <cell r="AU127">
            <v>-4196.7299999999996</v>
          </cell>
          <cell r="AV127">
            <v>-4174.67</v>
          </cell>
          <cell r="AW127">
            <v>-4057.64</v>
          </cell>
          <cell r="AX127">
            <v>-4330.8500000000004</v>
          </cell>
          <cell r="AY127">
            <v>-3989.93</v>
          </cell>
          <cell r="AZ127">
            <v>-3985.42</v>
          </cell>
          <cell r="BA127">
            <v>-3868.87</v>
          </cell>
          <cell r="BB127">
            <v>-3984.25</v>
          </cell>
          <cell r="BF127">
            <v>-36763.14</v>
          </cell>
        </row>
        <row r="128">
          <cell r="AO128" t="str">
            <v>TGCOCONS_MKTGEquipment Rental - CPE</v>
          </cell>
          <cell r="AP128" t="str">
            <v>TGCOCONS_MKTG</v>
          </cell>
          <cell r="AQ128" t="str">
            <v>Consumer Marketing</v>
          </cell>
          <cell r="AR128" t="str">
            <v>Revenue $</v>
          </cell>
          <cell r="AS128" t="str">
            <v>Equipment Rental - CPE</v>
          </cell>
          <cell r="AT128">
            <v>-6477.62</v>
          </cell>
          <cell r="AU128">
            <v>-5040.71</v>
          </cell>
          <cell r="AV128">
            <v>-4754.66</v>
          </cell>
          <cell r="AW128">
            <v>-2696.93</v>
          </cell>
          <cell r="AX128">
            <v>-5571.81</v>
          </cell>
          <cell r="AY128">
            <v>-9393.02</v>
          </cell>
          <cell r="AZ128">
            <v>-9646.2199999999993</v>
          </cell>
          <cell r="BA128">
            <v>-4912.8900000000003</v>
          </cell>
          <cell r="BB128">
            <v>-1190.1199999999999</v>
          </cell>
          <cell r="BF128">
            <v>-49683.98</v>
          </cell>
        </row>
        <row r="129">
          <cell r="AO129" t="str">
            <v>TGCOCONS_MKTGValet</v>
          </cell>
          <cell r="AP129" t="str">
            <v>TGCOCONS_MKTG</v>
          </cell>
          <cell r="AQ129" t="str">
            <v>Consumer Marketing</v>
          </cell>
          <cell r="AR129" t="str">
            <v>Revenue $</v>
          </cell>
          <cell r="AS129" t="str">
            <v>Valet</v>
          </cell>
          <cell r="AT129">
            <v>239</v>
          </cell>
          <cell r="AU129">
            <v>90</v>
          </cell>
          <cell r="AV129">
            <v>-74.44</v>
          </cell>
          <cell r="AW129">
            <v>-42.44</v>
          </cell>
          <cell r="AX129">
            <v>90</v>
          </cell>
          <cell r="AY129">
            <v>91.49</v>
          </cell>
          <cell r="AZ129">
            <v>77.56</v>
          </cell>
          <cell r="BA129">
            <v>69</v>
          </cell>
          <cell r="BB129">
            <v>90</v>
          </cell>
          <cell r="BF129">
            <v>630.16999999999996</v>
          </cell>
        </row>
        <row r="130">
          <cell r="AO130" t="str">
            <v>TGCOCONS_MKTGJetstream CPE Rentals</v>
          </cell>
          <cell r="AP130" t="str">
            <v>TGCOCONS_MKTG</v>
          </cell>
          <cell r="AQ130" t="str">
            <v>Consumer Marketing</v>
          </cell>
          <cell r="AR130" t="str">
            <v>Revenue $</v>
          </cell>
          <cell r="AS130" t="str">
            <v>Jetstream CPE Rentals</v>
          </cell>
          <cell r="AT130">
            <v>20002.5</v>
          </cell>
          <cell r="AU130">
            <v>17468.849999999999</v>
          </cell>
          <cell r="AV130">
            <v>16908.78</v>
          </cell>
          <cell r="AW130">
            <v>16615.41</v>
          </cell>
          <cell r="AX130">
            <v>15015.21</v>
          </cell>
          <cell r="AY130">
            <v>14535.15</v>
          </cell>
          <cell r="AZ130">
            <v>14321.79</v>
          </cell>
          <cell r="BA130">
            <v>12001.5</v>
          </cell>
          <cell r="BB130">
            <v>12454.89</v>
          </cell>
          <cell r="BC130">
            <v>0</v>
          </cell>
          <cell r="BD130">
            <v>0</v>
          </cell>
          <cell r="BE130">
            <v>0</v>
          </cell>
          <cell r="BF130">
            <v>139324.07999999999</v>
          </cell>
        </row>
        <row r="131">
          <cell r="AO131" t="str">
            <v>TGCOCONS_MKTGBasic Phone Rentals</v>
          </cell>
          <cell r="AP131" t="str">
            <v>TGCOCONS_MKTG</v>
          </cell>
          <cell r="AQ131" t="str">
            <v>Consumer Marketing</v>
          </cell>
          <cell r="AR131" t="str">
            <v>Revenue $</v>
          </cell>
          <cell r="AS131" t="str">
            <v>Basic Phone Rentals</v>
          </cell>
          <cell r="AT131">
            <v>900166.74</v>
          </cell>
          <cell r="AU131">
            <v>889499.36</v>
          </cell>
          <cell r="AV131">
            <v>869960.54</v>
          </cell>
          <cell r="AW131">
            <v>855841.37</v>
          </cell>
          <cell r="AX131">
            <v>828907.43</v>
          </cell>
          <cell r="AY131">
            <v>804091.01</v>
          </cell>
          <cell r="AZ131">
            <v>802501.8</v>
          </cell>
          <cell r="BA131">
            <v>779363.07</v>
          </cell>
          <cell r="BB131">
            <v>750335.13</v>
          </cell>
          <cell r="BC131">
            <v>750279</v>
          </cell>
          <cell r="BD131">
            <v>732756</v>
          </cell>
          <cell r="BE131">
            <v>717635</v>
          </cell>
          <cell r="BF131">
            <v>9681336.4499999993</v>
          </cell>
        </row>
        <row r="132">
          <cell r="AO132" t="str">
            <v>TGCOCONS_MKTGCentrex Phone Rentals</v>
          </cell>
          <cell r="AP132" t="str">
            <v>TGCOCONS_MKTG</v>
          </cell>
          <cell r="AQ132" t="str">
            <v>Consumer Marketing</v>
          </cell>
          <cell r="AR132" t="str">
            <v>Revenue $</v>
          </cell>
          <cell r="AS132" t="str">
            <v>Centrex Phone Rentals</v>
          </cell>
          <cell r="AT132">
            <v>406.3</v>
          </cell>
          <cell r="AU132">
            <v>446.17</v>
          </cell>
          <cell r="AV132">
            <v>255.19</v>
          </cell>
          <cell r="AW132">
            <v>489.36</v>
          </cell>
          <cell r="AX132">
            <v>455.09</v>
          </cell>
          <cell r="AY132">
            <v>357.57</v>
          </cell>
          <cell r="AZ132">
            <v>448.01</v>
          </cell>
          <cell r="BA132">
            <v>412.85</v>
          </cell>
          <cell r="BB132">
            <v>446.65</v>
          </cell>
          <cell r="BF132">
            <v>3717.19</v>
          </cell>
        </row>
        <row r="133">
          <cell r="AO133" t="str">
            <v>TGCOCONS_MKTGEquipment/CPE Sales</v>
          </cell>
          <cell r="AP133" t="str">
            <v>TGCOCONS_MKTG</v>
          </cell>
          <cell r="AQ133" t="str">
            <v>Consumer Marketing</v>
          </cell>
          <cell r="AR133" t="str">
            <v>Revenue $</v>
          </cell>
          <cell r="AS133" t="str">
            <v>Equipment/CPE Sales</v>
          </cell>
          <cell r="AT133">
            <v>161809.95000000001</v>
          </cell>
          <cell r="AU133">
            <v>157797.35</v>
          </cell>
          <cell r="AV133">
            <v>145563.45000000001</v>
          </cell>
          <cell r="AW133">
            <v>148427.54</v>
          </cell>
          <cell r="AX133">
            <v>153377.26</v>
          </cell>
          <cell r="AY133">
            <v>139238.75</v>
          </cell>
          <cell r="AZ133">
            <v>138213.66</v>
          </cell>
          <cell r="BA133">
            <v>103259.34</v>
          </cell>
          <cell r="BB133">
            <v>146840.18</v>
          </cell>
          <cell r="BC133">
            <v>133823</v>
          </cell>
          <cell r="BD133">
            <v>122993</v>
          </cell>
          <cell r="BE133">
            <v>127985</v>
          </cell>
          <cell r="BF133">
            <v>1679328.48</v>
          </cell>
        </row>
        <row r="134">
          <cell r="AO134" t="str">
            <v>TGCOCONS_MKTGCPE Sales</v>
          </cell>
          <cell r="AP134" t="str">
            <v>TGCOCONS_MKTG</v>
          </cell>
          <cell r="AQ134" t="str">
            <v>Consumer Marketing</v>
          </cell>
          <cell r="AR134" t="str">
            <v>Revenue $</v>
          </cell>
          <cell r="AS134" t="str">
            <v>CPE Sales</v>
          </cell>
          <cell r="AT134">
            <v>164350.21</v>
          </cell>
          <cell r="AU134">
            <v>158256.44</v>
          </cell>
          <cell r="AV134">
            <v>146024.65</v>
          </cell>
          <cell r="AW134">
            <v>148789.16</v>
          </cell>
          <cell r="AX134">
            <v>153990.79999999999</v>
          </cell>
          <cell r="AY134">
            <v>140482.47</v>
          </cell>
          <cell r="AZ134">
            <v>138563.26</v>
          </cell>
          <cell r="BA134">
            <v>103548.61</v>
          </cell>
          <cell r="BB134">
            <v>147871</v>
          </cell>
          <cell r="BC134">
            <v>133823</v>
          </cell>
          <cell r="BD134">
            <v>122993</v>
          </cell>
          <cell r="BE134">
            <v>127985</v>
          </cell>
          <cell r="BF134">
            <v>1686677.6</v>
          </cell>
        </row>
        <row r="135">
          <cell r="AO135" t="str">
            <v>TGCOCONS_MKTGComplex CPE Sales</v>
          </cell>
          <cell r="AP135" t="str">
            <v>TGCOCONS_MKTG</v>
          </cell>
          <cell r="AQ135" t="str">
            <v>Consumer Marketing</v>
          </cell>
          <cell r="AR135" t="str">
            <v>Revenue $</v>
          </cell>
          <cell r="AS135" t="str">
            <v>Complex CPE Sales</v>
          </cell>
          <cell r="AT135">
            <v>-25</v>
          </cell>
          <cell r="AU135">
            <v>52</v>
          </cell>
          <cell r="AV135">
            <v>-112.72</v>
          </cell>
          <cell r="AW135">
            <v>-92.27</v>
          </cell>
          <cell r="AX135">
            <v>-11.95</v>
          </cell>
          <cell r="AY135">
            <v>-597.82000000000005</v>
          </cell>
          <cell r="AZ135">
            <v>-170.66</v>
          </cell>
          <cell r="BA135">
            <v>101.53</v>
          </cell>
          <cell r="BB135">
            <v>-864.63</v>
          </cell>
          <cell r="BF135">
            <v>-1721.52</v>
          </cell>
        </row>
        <row r="136">
          <cell r="AO136" t="str">
            <v>TGCOCONS_MKTGFax</v>
          </cell>
          <cell r="AP136" t="str">
            <v>TGCOCONS_MKTG</v>
          </cell>
          <cell r="AQ136" t="str">
            <v>Consumer Marketing</v>
          </cell>
          <cell r="AR136" t="str">
            <v>Revenue $</v>
          </cell>
          <cell r="AS136" t="str">
            <v>Fax</v>
          </cell>
          <cell r="AT136">
            <v>-2582.98</v>
          </cell>
          <cell r="AU136">
            <v>-472.19</v>
          </cell>
          <cell r="AV136">
            <v>-365.98</v>
          </cell>
          <cell r="AW136">
            <v>-286.85000000000002</v>
          </cell>
          <cell r="AX136">
            <v>-619.09</v>
          </cell>
          <cell r="AY136">
            <v>-663.4</v>
          </cell>
          <cell r="AZ136">
            <v>-196.44</v>
          </cell>
          <cell r="BA136">
            <v>-399.91</v>
          </cell>
          <cell r="BB136">
            <v>-183.69</v>
          </cell>
          <cell r="BF136">
            <v>-5770.53</v>
          </cell>
        </row>
        <row r="137">
          <cell r="AO137" t="str">
            <v>TGCOCONS_MKTGOther Inventory Sales</v>
          </cell>
          <cell r="AP137" t="str">
            <v>TGCOCONS_MKTG</v>
          </cell>
          <cell r="AQ137" t="str">
            <v>Consumer Marketing</v>
          </cell>
          <cell r="AR137" t="str">
            <v>Revenue $</v>
          </cell>
          <cell r="AS137" t="str">
            <v>Other Inventory Sales</v>
          </cell>
          <cell r="AT137">
            <v>67.72</v>
          </cell>
          <cell r="AU137">
            <v>-38.9</v>
          </cell>
          <cell r="AV137">
            <v>17.5</v>
          </cell>
          <cell r="AW137">
            <v>17.5</v>
          </cell>
          <cell r="AX137">
            <v>17.5</v>
          </cell>
          <cell r="AY137">
            <v>17.5</v>
          </cell>
          <cell r="AZ137">
            <v>17.5</v>
          </cell>
          <cell r="BA137">
            <v>9.11</v>
          </cell>
          <cell r="BB137">
            <v>17.5</v>
          </cell>
          <cell r="BF137">
            <v>142.93</v>
          </cell>
        </row>
        <row r="138">
          <cell r="AO138" t="str">
            <v>TGCOCONS_MKTGEquipment/CPE Installations</v>
          </cell>
          <cell r="AP138" t="str">
            <v>TGCOCONS_MKTG</v>
          </cell>
          <cell r="AQ138" t="str">
            <v>Consumer Marketing</v>
          </cell>
          <cell r="AR138" t="str">
            <v>Revenue $</v>
          </cell>
          <cell r="AS138" t="str">
            <v>Equipment/CPE Installations</v>
          </cell>
          <cell r="AT138">
            <v>7196.59</v>
          </cell>
          <cell r="AU138">
            <v>2126.5300000000002</v>
          </cell>
          <cell r="AV138">
            <v>7534.35</v>
          </cell>
          <cell r="AW138">
            <v>8578.17</v>
          </cell>
          <cell r="AX138">
            <v>9890.59</v>
          </cell>
          <cell r="AY138">
            <v>10313.89</v>
          </cell>
          <cell r="AZ138">
            <v>4529.58</v>
          </cell>
          <cell r="BA138">
            <v>13489.49</v>
          </cell>
          <cell r="BB138">
            <v>13253.55</v>
          </cell>
          <cell r="BC138">
            <v>6600</v>
          </cell>
          <cell r="BD138">
            <v>6600</v>
          </cell>
          <cell r="BE138">
            <v>6600</v>
          </cell>
          <cell r="BF138">
            <v>96712.74</v>
          </cell>
        </row>
        <row r="139">
          <cell r="AO139" t="str">
            <v>TGCOCONS_MKTGBusiness Installations</v>
          </cell>
          <cell r="AP139" t="str">
            <v>TGCOCONS_MKTG</v>
          </cell>
          <cell r="AQ139" t="str">
            <v>Consumer Marketing</v>
          </cell>
          <cell r="AR139" t="str">
            <v>Revenue $</v>
          </cell>
          <cell r="AS139" t="str">
            <v>Business Installations</v>
          </cell>
          <cell r="AT139">
            <v>7018.86</v>
          </cell>
          <cell r="AU139">
            <v>2126.5300000000002</v>
          </cell>
          <cell r="AV139">
            <v>7534.35</v>
          </cell>
          <cell r="AW139">
            <v>8578.17</v>
          </cell>
          <cell r="AX139">
            <v>9890.59</v>
          </cell>
          <cell r="AY139">
            <v>10136.16</v>
          </cell>
          <cell r="AZ139">
            <v>4529.58</v>
          </cell>
          <cell r="BA139">
            <v>13311.76</v>
          </cell>
          <cell r="BB139">
            <v>9147.2900000000009</v>
          </cell>
          <cell r="BC139">
            <v>6600</v>
          </cell>
          <cell r="BD139">
            <v>6600</v>
          </cell>
          <cell r="BE139">
            <v>6600</v>
          </cell>
          <cell r="BF139">
            <v>92073.29</v>
          </cell>
        </row>
        <row r="140">
          <cell r="AO140" t="str">
            <v>TGCOCONS_MKTGCPE Installations</v>
          </cell>
          <cell r="AP140" t="str">
            <v>TGCOCONS_MKTG</v>
          </cell>
          <cell r="AQ140" t="str">
            <v>Consumer Marketing</v>
          </cell>
          <cell r="AR140" t="str">
            <v>Revenue $</v>
          </cell>
          <cell r="AS140" t="str">
            <v>CPE Installations</v>
          </cell>
          <cell r="BB140">
            <v>4106.26</v>
          </cell>
          <cell r="BF140">
            <v>4106.26</v>
          </cell>
        </row>
        <row r="141">
          <cell r="AO141" t="str">
            <v>TGCOCONS_MKTGJetstream CPE Installations</v>
          </cell>
          <cell r="AP141" t="str">
            <v>TGCOCONS_MKTG</v>
          </cell>
          <cell r="AQ141" t="str">
            <v>Consumer Marketing</v>
          </cell>
          <cell r="AR141" t="str">
            <v>Revenue $</v>
          </cell>
          <cell r="AS141" t="str">
            <v>Jetstream CPE Installations</v>
          </cell>
          <cell r="AT141">
            <v>177.73</v>
          </cell>
          <cell r="AY141">
            <v>177.73</v>
          </cell>
          <cell r="BA141">
            <v>177.73</v>
          </cell>
          <cell r="BF141">
            <v>533.19000000000005</v>
          </cell>
        </row>
        <row r="142">
          <cell r="AO142" t="str">
            <v>TGCOCONS_MKTGOther Revenue</v>
          </cell>
          <cell r="AP142" t="str">
            <v>TGCOCONS_MKTG</v>
          </cell>
          <cell r="AQ142" t="str">
            <v>Consumer Marketing</v>
          </cell>
          <cell r="AR142" t="str">
            <v>Revenue $</v>
          </cell>
          <cell r="AS142" t="str">
            <v>Other Revenue</v>
          </cell>
          <cell r="AT142">
            <v>-25328.240000000002</v>
          </cell>
          <cell r="AU142">
            <v>66899.199999999997</v>
          </cell>
          <cell r="AV142">
            <v>-196118.48</v>
          </cell>
          <cell r="AW142">
            <v>-28379.16</v>
          </cell>
          <cell r="AX142">
            <v>-159401.42000000001</v>
          </cell>
          <cell r="AY142">
            <v>-54265.25</v>
          </cell>
          <cell r="AZ142">
            <v>-234988.02</v>
          </cell>
          <cell r="BA142">
            <v>-63352.5</v>
          </cell>
          <cell r="BB142">
            <v>-5426.41</v>
          </cell>
          <cell r="BF142">
            <v>-700360.28</v>
          </cell>
        </row>
        <row r="143">
          <cell r="AO143" t="str">
            <v>TGCOCONS_MKTGOther/Miscellaneous Customer Related</v>
          </cell>
          <cell r="AP143" t="str">
            <v>TGCOCONS_MKTG</v>
          </cell>
          <cell r="AQ143" t="str">
            <v>Consumer Marketing</v>
          </cell>
          <cell r="AR143" t="str">
            <v>Revenue $</v>
          </cell>
          <cell r="AS143" t="str">
            <v>Other/Miscellaneous Customer Related</v>
          </cell>
          <cell r="AW143">
            <v>-305.79000000000002</v>
          </cell>
          <cell r="BF143">
            <v>-305.79000000000002</v>
          </cell>
        </row>
        <row r="144">
          <cell r="AO144" t="str">
            <v>TGCOCONS_MKTGMiscellaneous Customer Related</v>
          </cell>
          <cell r="AP144" t="str">
            <v>TGCOCONS_MKTG</v>
          </cell>
          <cell r="AQ144" t="str">
            <v>Consumer Marketing</v>
          </cell>
          <cell r="AR144" t="str">
            <v>Revenue $</v>
          </cell>
          <cell r="AS144" t="str">
            <v>Miscellaneous Customer Related</v>
          </cell>
          <cell r="AW144">
            <v>-305.79000000000002</v>
          </cell>
          <cell r="BF144">
            <v>-305.79000000000002</v>
          </cell>
        </row>
        <row r="145">
          <cell r="AO145" t="str">
            <v>TGCOCONS_MKTGOther/Other</v>
          </cell>
          <cell r="AP145" t="str">
            <v>TGCOCONS_MKTG</v>
          </cell>
          <cell r="AQ145" t="str">
            <v>Consumer Marketing</v>
          </cell>
          <cell r="AR145" t="str">
            <v>Revenue $</v>
          </cell>
          <cell r="AS145" t="str">
            <v>Other/Other</v>
          </cell>
          <cell r="AT145">
            <v>-25328.240000000002</v>
          </cell>
          <cell r="AU145">
            <v>64364.56</v>
          </cell>
          <cell r="AV145">
            <v>-193583.84</v>
          </cell>
          <cell r="AW145">
            <v>-28046.05</v>
          </cell>
          <cell r="AX145">
            <v>-159392.20000000001</v>
          </cell>
          <cell r="AY145">
            <v>-54274.66</v>
          </cell>
          <cell r="AZ145">
            <v>-236378.56</v>
          </cell>
          <cell r="BA145">
            <v>-65330.68</v>
          </cell>
          <cell r="BB145">
            <v>-6934.34</v>
          </cell>
          <cell r="BF145">
            <v>-704904.01</v>
          </cell>
        </row>
        <row r="146">
          <cell r="AO146" t="str">
            <v>TGCOCONS_MKTGOther</v>
          </cell>
          <cell r="AP146" t="str">
            <v>TGCOCONS_MKTG</v>
          </cell>
          <cell r="AQ146" t="str">
            <v>Consumer Marketing</v>
          </cell>
          <cell r="AR146" t="str">
            <v>Revenue $</v>
          </cell>
          <cell r="AS146" t="str">
            <v>Other</v>
          </cell>
          <cell r="AT146">
            <v>-25328.240000000002</v>
          </cell>
          <cell r="AU146">
            <v>64364.56</v>
          </cell>
          <cell r="AV146">
            <v>-193583.84</v>
          </cell>
          <cell r="AW146">
            <v>-28046.05</v>
          </cell>
          <cell r="AX146">
            <v>-159392.20000000001</v>
          </cell>
          <cell r="AY146">
            <v>-54274.66</v>
          </cell>
          <cell r="AZ146">
            <v>-236378.56</v>
          </cell>
          <cell r="BA146">
            <v>-65330.68</v>
          </cell>
          <cell r="BB146">
            <v>-6934.34</v>
          </cell>
          <cell r="BF146">
            <v>-704904.01</v>
          </cell>
        </row>
        <row r="147">
          <cell r="AO147" t="str">
            <v>TGCOCONS_MKTGOther/Discounts</v>
          </cell>
          <cell r="AP147" t="str">
            <v>TGCOCONS_MKTG</v>
          </cell>
          <cell r="AQ147" t="str">
            <v>Consumer Marketing</v>
          </cell>
          <cell r="AR147" t="str">
            <v>Revenue $</v>
          </cell>
          <cell r="AS147" t="str">
            <v>Other/Discounts</v>
          </cell>
          <cell r="AU147">
            <v>2534.64</v>
          </cell>
          <cell r="AV147">
            <v>-2534.64</v>
          </cell>
          <cell r="AW147">
            <v>-27.32</v>
          </cell>
          <cell r="AX147">
            <v>0.22</v>
          </cell>
          <cell r="AY147">
            <v>-0.03</v>
          </cell>
          <cell r="AZ147">
            <v>1390.54</v>
          </cell>
          <cell r="BA147">
            <v>2042.18</v>
          </cell>
          <cell r="BB147">
            <v>1443.93</v>
          </cell>
          <cell r="BF147">
            <v>4849.5200000000004</v>
          </cell>
        </row>
        <row r="148">
          <cell r="AO148" t="str">
            <v>TGCOCONS_MKTGDiscount Clearing</v>
          </cell>
          <cell r="AP148" t="str">
            <v>TGCOCONS_MKTG</v>
          </cell>
          <cell r="AQ148" t="str">
            <v>Consumer Marketing</v>
          </cell>
          <cell r="AR148" t="str">
            <v>Revenue $</v>
          </cell>
          <cell r="AS148" t="str">
            <v>Discount Clearing</v>
          </cell>
          <cell r="AU148">
            <v>2534.64</v>
          </cell>
          <cell r="AV148">
            <v>-2534.64</v>
          </cell>
          <cell r="AW148">
            <v>-27.32</v>
          </cell>
          <cell r="AX148">
            <v>0.22</v>
          </cell>
          <cell r="AY148">
            <v>-0.03</v>
          </cell>
          <cell r="AZ148">
            <v>1390.54</v>
          </cell>
          <cell r="BA148">
            <v>2042.18</v>
          </cell>
          <cell r="BB148">
            <v>1443.93</v>
          </cell>
          <cell r="BF148">
            <v>4849.5200000000004</v>
          </cell>
        </row>
        <row r="149">
          <cell r="AO149" t="str">
            <v>TGCOCONS_MKTGOther/Loyalty</v>
          </cell>
          <cell r="AP149" t="str">
            <v>TGCOCONS_MKTG</v>
          </cell>
          <cell r="AQ149" t="str">
            <v>Consumer Marketing</v>
          </cell>
          <cell r="AR149" t="str">
            <v>Revenue $</v>
          </cell>
          <cell r="AS149" t="str">
            <v>Other/Loyalty</v>
          </cell>
          <cell r="AX149">
            <v>-9.44</v>
          </cell>
          <cell r="AY149">
            <v>9.44</v>
          </cell>
          <cell r="BA149">
            <v>-64</v>
          </cell>
          <cell r="BB149">
            <v>64</v>
          </cell>
          <cell r="BF149">
            <v>0</v>
          </cell>
        </row>
        <row r="150">
          <cell r="AO150" t="str">
            <v>TGCOCONS_MKTGLoyalty Clearing</v>
          </cell>
          <cell r="AP150" t="str">
            <v>TGCOCONS_MKTG</v>
          </cell>
          <cell r="AQ150" t="str">
            <v>Consumer Marketing</v>
          </cell>
          <cell r="AR150" t="str">
            <v>Revenue $</v>
          </cell>
          <cell r="AS150" t="str">
            <v>Loyalty Clearing</v>
          </cell>
          <cell r="AX150">
            <v>-9.44</v>
          </cell>
          <cell r="AY150">
            <v>9.44</v>
          </cell>
          <cell r="BA150">
            <v>-64</v>
          </cell>
          <cell r="BB150">
            <v>64</v>
          </cell>
          <cell r="BF150">
            <v>0</v>
          </cell>
        </row>
        <row r="151">
          <cell r="AO151" t="str">
            <v>TGCOCONS_XTRATotal Product</v>
          </cell>
          <cell r="AP151" t="str">
            <v>TGCOCONS_XTRA</v>
          </cell>
          <cell r="AQ151" t="str">
            <v>Consumer Xtra</v>
          </cell>
          <cell r="AR151" t="str">
            <v>Revenue $</v>
          </cell>
          <cell r="AS151" t="str">
            <v>Total Product</v>
          </cell>
          <cell r="AT151">
            <v>9025988.0500000007</v>
          </cell>
          <cell r="AU151">
            <v>7880241.7300000004</v>
          </cell>
          <cell r="AV151">
            <v>8385258.4400000004</v>
          </cell>
          <cell r="AW151">
            <v>8356258.3200000003</v>
          </cell>
          <cell r="AX151">
            <v>8297303.79</v>
          </cell>
          <cell r="AY151">
            <v>7758288.75</v>
          </cell>
          <cell r="AZ151">
            <v>7888713.3700000001</v>
          </cell>
          <cell r="BA151">
            <v>7682621</v>
          </cell>
          <cell r="BB151">
            <v>7590264.7400000002</v>
          </cell>
          <cell r="BC151">
            <v>7587611</v>
          </cell>
          <cell r="BD151">
            <v>7413156</v>
          </cell>
          <cell r="BE151">
            <v>7178762</v>
          </cell>
          <cell r="BF151">
            <v>95044467.189999998</v>
          </cell>
        </row>
        <row r="152">
          <cell r="AO152" t="str">
            <v>TGCOCONS_XTRAInternet</v>
          </cell>
          <cell r="AP152" t="str">
            <v>TGCOCONS_XTRA</v>
          </cell>
          <cell r="AQ152" t="str">
            <v>Consumer Xtra</v>
          </cell>
          <cell r="AR152" t="str">
            <v>Revenue $</v>
          </cell>
          <cell r="AS152" t="str">
            <v>Internet</v>
          </cell>
          <cell r="AT152">
            <v>9025988.0500000007</v>
          </cell>
          <cell r="AU152">
            <v>7880241.7300000004</v>
          </cell>
          <cell r="AV152">
            <v>8385258.4400000004</v>
          </cell>
          <cell r="AW152">
            <v>8356258.3200000003</v>
          </cell>
          <cell r="AX152">
            <v>8297303.79</v>
          </cell>
          <cell r="AY152">
            <v>7758288.75</v>
          </cell>
          <cell r="AZ152">
            <v>7888713.3700000001</v>
          </cell>
          <cell r="BA152">
            <v>7682621</v>
          </cell>
          <cell r="BB152">
            <v>7590264.7400000002</v>
          </cell>
          <cell r="BC152">
            <v>7587611</v>
          </cell>
          <cell r="BD152">
            <v>7413156</v>
          </cell>
          <cell r="BE152">
            <v>7178762</v>
          </cell>
          <cell r="BF152">
            <v>95044467.189999998</v>
          </cell>
        </row>
        <row r="153">
          <cell r="AO153" t="str">
            <v>TGCOCONS_XTRAXtra Dialup</v>
          </cell>
          <cell r="AP153" t="str">
            <v>TGCOCONS_XTRA</v>
          </cell>
          <cell r="AQ153" t="str">
            <v>Consumer Xtra</v>
          </cell>
          <cell r="AR153" t="str">
            <v>Revenue $</v>
          </cell>
          <cell r="AS153" t="str">
            <v>Xtra Dialup</v>
          </cell>
          <cell r="AT153">
            <v>7598883.6299999999</v>
          </cell>
          <cell r="AU153">
            <v>7553707.0300000003</v>
          </cell>
          <cell r="AV153">
            <v>7548953.8200000003</v>
          </cell>
          <cell r="AW153">
            <v>7396253.1699999999</v>
          </cell>
          <cell r="AX153">
            <v>7085774.46</v>
          </cell>
          <cell r="AY153">
            <v>6641735.5</v>
          </cell>
          <cell r="AZ153">
            <v>6710485.1299999999</v>
          </cell>
          <cell r="BA153">
            <v>6446578.3799999999</v>
          </cell>
          <cell r="BB153">
            <v>6238346.3899999997</v>
          </cell>
          <cell r="BC153">
            <v>6184365</v>
          </cell>
          <cell r="BD153">
            <v>6010071</v>
          </cell>
          <cell r="BE153">
            <v>5813365</v>
          </cell>
          <cell r="BF153">
            <v>81228518.510000005</v>
          </cell>
        </row>
        <row r="154">
          <cell r="AO154" t="str">
            <v>TGCOCONS_XTRAPair Plans</v>
          </cell>
          <cell r="AP154" t="str">
            <v>TGCOCONS_XTRA</v>
          </cell>
          <cell r="AQ154" t="str">
            <v>Consumer Xtra</v>
          </cell>
          <cell r="AR154" t="str">
            <v>Revenue $</v>
          </cell>
          <cell r="AS154" t="str">
            <v>Pair Plans</v>
          </cell>
          <cell r="AT154">
            <v>151760.29</v>
          </cell>
          <cell r="AU154">
            <v>149773.32999999999</v>
          </cell>
          <cell r="AV154">
            <v>206640</v>
          </cell>
          <cell r="AW154">
            <v>221424.67</v>
          </cell>
          <cell r="AX154">
            <v>262749.23</v>
          </cell>
          <cell r="AY154">
            <v>282854.95</v>
          </cell>
          <cell r="AZ154">
            <v>284379.55</v>
          </cell>
          <cell r="BA154">
            <v>213439.02</v>
          </cell>
          <cell r="BB154">
            <v>289493.56</v>
          </cell>
          <cell r="BC154">
            <v>297885</v>
          </cell>
          <cell r="BD154">
            <v>294678</v>
          </cell>
          <cell r="BE154">
            <v>292683</v>
          </cell>
          <cell r="BF154">
            <v>2947760.6</v>
          </cell>
        </row>
        <row r="155">
          <cell r="AO155" t="str">
            <v>TGCOCONS_XTRAXtra Prepay2</v>
          </cell>
          <cell r="AP155" t="str">
            <v>TGCOCONS_XTRA</v>
          </cell>
          <cell r="AQ155" t="str">
            <v>Consumer Xtra</v>
          </cell>
          <cell r="AR155" t="str">
            <v>Revenue $</v>
          </cell>
          <cell r="AS155" t="str">
            <v>Xtra Prepay2</v>
          </cell>
          <cell r="AT155">
            <v>827592.69</v>
          </cell>
          <cell r="AU155">
            <v>744875.59</v>
          </cell>
          <cell r="AV155">
            <v>779297.63</v>
          </cell>
          <cell r="AW155">
            <v>763789.98</v>
          </cell>
          <cell r="AX155">
            <v>679415.81</v>
          </cell>
          <cell r="AY155">
            <v>605697.74</v>
          </cell>
          <cell r="AZ155">
            <v>664984.28</v>
          </cell>
          <cell r="BA155">
            <v>642670.98</v>
          </cell>
          <cell r="BB155">
            <v>628745</v>
          </cell>
          <cell r="BC155">
            <v>585743</v>
          </cell>
          <cell r="BD155">
            <v>585596</v>
          </cell>
          <cell r="BE155">
            <v>570771</v>
          </cell>
          <cell r="BF155">
            <v>8079179.7000000002</v>
          </cell>
        </row>
        <row r="156">
          <cell r="AO156" t="str">
            <v>TGCOCONS_XTRADial up registration</v>
          </cell>
          <cell r="AP156" t="str">
            <v>TGCOCONS_XTRA</v>
          </cell>
          <cell r="AQ156" t="str">
            <v>Consumer Xtra</v>
          </cell>
          <cell r="AR156" t="str">
            <v>Revenue $</v>
          </cell>
          <cell r="AS156" t="str">
            <v>Dial up registration</v>
          </cell>
          <cell r="AT156">
            <v>120259.52</v>
          </cell>
          <cell r="AU156">
            <v>172610.68</v>
          </cell>
          <cell r="AV156">
            <v>147834.48000000001</v>
          </cell>
          <cell r="AW156">
            <v>146771.45000000001</v>
          </cell>
          <cell r="AX156">
            <v>122700.16</v>
          </cell>
          <cell r="AY156">
            <v>120960.71</v>
          </cell>
          <cell r="AZ156">
            <v>141602.93</v>
          </cell>
          <cell r="BA156">
            <v>137980.34</v>
          </cell>
          <cell r="BB156">
            <v>137778.29</v>
          </cell>
          <cell r="BC156">
            <v>136052</v>
          </cell>
          <cell r="BD156">
            <v>136052</v>
          </cell>
          <cell r="BE156">
            <v>136052</v>
          </cell>
          <cell r="BF156">
            <v>1656654.56</v>
          </cell>
        </row>
        <row r="157">
          <cell r="AO157" t="str">
            <v>TGCOCONS_XTRAXtra Prepay 10</v>
          </cell>
          <cell r="AP157" t="str">
            <v>TGCOCONS_XTRA</v>
          </cell>
          <cell r="AQ157" t="str">
            <v>Consumer Xtra</v>
          </cell>
          <cell r="AR157" t="str">
            <v>Revenue $</v>
          </cell>
          <cell r="AS157" t="str">
            <v>Xtra Prepay 10</v>
          </cell>
          <cell r="AT157">
            <v>1192507.8799999999</v>
          </cell>
          <cell r="AU157">
            <v>1206255.71</v>
          </cell>
          <cell r="AV157">
            <v>1185672.74</v>
          </cell>
          <cell r="AW157">
            <v>1148606.6000000001</v>
          </cell>
          <cell r="AX157">
            <v>1087811.48</v>
          </cell>
          <cell r="AY157">
            <v>998088.37</v>
          </cell>
          <cell r="AZ157">
            <v>1041151.88</v>
          </cell>
          <cell r="BA157">
            <v>1055914.96</v>
          </cell>
          <cell r="BB157">
            <v>977721.08</v>
          </cell>
          <cell r="BC157">
            <v>1024628</v>
          </cell>
          <cell r="BD157">
            <v>1012379</v>
          </cell>
          <cell r="BE157">
            <v>988580</v>
          </cell>
          <cell r="BF157">
            <v>12919317.699999999</v>
          </cell>
        </row>
        <row r="158">
          <cell r="AO158" t="str">
            <v>TGCOCONS_XTRAXtra Prepay 20</v>
          </cell>
          <cell r="AP158" t="str">
            <v>TGCOCONS_XTRA</v>
          </cell>
          <cell r="AQ158" t="str">
            <v>Consumer Xtra</v>
          </cell>
          <cell r="AR158" t="str">
            <v>Revenue $</v>
          </cell>
          <cell r="AS158" t="str">
            <v>Xtra Prepay 20</v>
          </cell>
          <cell r="AT158">
            <v>36513.440000000002</v>
          </cell>
          <cell r="AU158">
            <v>35907.61</v>
          </cell>
          <cell r="AV158">
            <v>35939.870000000003</v>
          </cell>
          <cell r="AW158">
            <v>34206.769999999997</v>
          </cell>
          <cell r="AX158">
            <v>31326.5</v>
          </cell>
          <cell r="AY158">
            <v>28450.15</v>
          </cell>
          <cell r="AZ158">
            <v>28167.51</v>
          </cell>
          <cell r="BA158">
            <v>27331.01</v>
          </cell>
          <cell r="BB158">
            <v>24577.86</v>
          </cell>
          <cell r="BF158">
            <v>282420.71999999997</v>
          </cell>
        </row>
        <row r="159">
          <cell r="AO159" t="str">
            <v>TGCOCONS_XTRAXtra Prepay 50</v>
          </cell>
          <cell r="AP159" t="str">
            <v>TGCOCONS_XTRA</v>
          </cell>
          <cell r="AQ159" t="str">
            <v>Consumer Xtra</v>
          </cell>
          <cell r="AR159" t="str">
            <v>Revenue $</v>
          </cell>
          <cell r="AS159" t="str">
            <v>Xtra Prepay 50</v>
          </cell>
          <cell r="AT159">
            <v>6853.16</v>
          </cell>
          <cell r="AU159">
            <v>7097.48</v>
          </cell>
          <cell r="AV159">
            <v>7454.71</v>
          </cell>
          <cell r="AW159">
            <v>6649.51</v>
          </cell>
          <cell r="AX159">
            <v>6481.34</v>
          </cell>
          <cell r="AY159">
            <v>5842.5</v>
          </cell>
          <cell r="AZ159">
            <v>5416.86</v>
          </cell>
          <cell r="BA159">
            <v>5359.3</v>
          </cell>
          <cell r="BB159">
            <v>4949.87</v>
          </cell>
          <cell r="BF159">
            <v>56104.73</v>
          </cell>
        </row>
        <row r="160">
          <cell r="AO160" t="str">
            <v>TGCOCONS_XTRAXtra Prepay 100</v>
          </cell>
          <cell r="AP160" t="str">
            <v>TGCOCONS_XTRA</v>
          </cell>
          <cell r="AQ160" t="str">
            <v>Consumer Xtra</v>
          </cell>
          <cell r="AR160" t="str">
            <v>Revenue $</v>
          </cell>
          <cell r="AS160" t="str">
            <v>Xtra Prepay 100</v>
          </cell>
          <cell r="AT160">
            <v>226.47</v>
          </cell>
          <cell r="AU160">
            <v>211.46</v>
          </cell>
          <cell r="AV160">
            <v>208.31</v>
          </cell>
          <cell r="AW160">
            <v>214.4</v>
          </cell>
          <cell r="AX160">
            <v>214.42</v>
          </cell>
          <cell r="AY160">
            <v>205.96</v>
          </cell>
          <cell r="AZ160">
            <v>180.75</v>
          </cell>
          <cell r="BA160">
            <v>180.57</v>
          </cell>
          <cell r="BB160">
            <v>180.6</v>
          </cell>
          <cell r="BC160">
            <v>1884</v>
          </cell>
          <cell r="BD160">
            <v>1872</v>
          </cell>
          <cell r="BE160">
            <v>1838</v>
          </cell>
          <cell r="BF160">
            <v>7416.94</v>
          </cell>
        </row>
        <row r="161">
          <cell r="AO161" t="str">
            <v>TGCOCONS_XTRAXtra Prepay 200</v>
          </cell>
          <cell r="AP161" t="str">
            <v>TGCOCONS_XTRA</v>
          </cell>
          <cell r="AQ161" t="str">
            <v>Consumer Xtra</v>
          </cell>
          <cell r="AR161" t="str">
            <v>Revenue $</v>
          </cell>
          <cell r="AS161" t="str">
            <v>Xtra Prepay 200</v>
          </cell>
          <cell r="AT161">
            <v>343.85</v>
          </cell>
          <cell r="AU161">
            <v>379.36</v>
          </cell>
          <cell r="AV161">
            <v>354.35</v>
          </cell>
          <cell r="AW161">
            <v>357.19</v>
          </cell>
          <cell r="AX161">
            <v>326.92</v>
          </cell>
          <cell r="AY161">
            <v>273.27999999999997</v>
          </cell>
          <cell r="AZ161">
            <v>222.67</v>
          </cell>
          <cell r="BA161">
            <v>258.18</v>
          </cell>
          <cell r="BB161">
            <v>263.22000000000003</v>
          </cell>
          <cell r="BF161">
            <v>2779.02</v>
          </cell>
        </row>
        <row r="162">
          <cell r="AO162" t="str">
            <v>TGCOCONS_XTRADial Up XVP</v>
          </cell>
          <cell r="AP162" t="str">
            <v>TGCOCONS_XTRA</v>
          </cell>
          <cell r="AQ162" t="str">
            <v>Consumer Xtra</v>
          </cell>
          <cell r="AR162" t="str">
            <v>Revenue $</v>
          </cell>
          <cell r="AS162" t="str">
            <v>Dial Up XVP</v>
          </cell>
          <cell r="AT162">
            <v>5145902.66</v>
          </cell>
          <cell r="AU162">
            <v>5078987.57</v>
          </cell>
          <cell r="AV162">
            <v>4979762.21</v>
          </cell>
          <cell r="AW162">
            <v>4783665.16</v>
          </cell>
          <cell r="AX162">
            <v>4547617.51</v>
          </cell>
          <cell r="AY162">
            <v>4205360.93</v>
          </cell>
          <cell r="AZ162">
            <v>4083647.72</v>
          </cell>
          <cell r="BA162">
            <v>3841579.96</v>
          </cell>
          <cell r="BB162">
            <v>3613153.98</v>
          </cell>
          <cell r="BC162">
            <v>3485673</v>
          </cell>
          <cell r="BD162">
            <v>3233831</v>
          </cell>
          <cell r="BE162">
            <v>2985267</v>
          </cell>
          <cell r="BF162">
            <v>49984448.700000003</v>
          </cell>
        </row>
        <row r="163">
          <cell r="AO163" t="str">
            <v>TGCOCONS_XTRAXtra Daytime Pack</v>
          </cell>
          <cell r="AP163" t="str">
            <v>TGCOCONS_XTRA</v>
          </cell>
          <cell r="AQ163" t="str">
            <v>Consumer Xtra</v>
          </cell>
          <cell r="AR163" t="str">
            <v>Revenue $</v>
          </cell>
          <cell r="AS163" t="str">
            <v>Xtra Daytime Pack</v>
          </cell>
          <cell r="AT163">
            <v>84416.43</v>
          </cell>
          <cell r="AU163">
            <v>82415.199999999997</v>
          </cell>
          <cell r="AV163">
            <v>79971.679999999993</v>
          </cell>
          <cell r="AW163">
            <v>75750.31</v>
          </cell>
          <cell r="AX163">
            <v>71014.16</v>
          </cell>
          <cell r="AY163">
            <v>63351.65</v>
          </cell>
          <cell r="AZ163">
            <v>65094.27</v>
          </cell>
          <cell r="BA163">
            <v>61063.79</v>
          </cell>
          <cell r="BB163">
            <v>57828.54</v>
          </cell>
          <cell r="BC163">
            <v>58981</v>
          </cell>
          <cell r="BD163">
            <v>59659</v>
          </cell>
          <cell r="BE163">
            <v>59947</v>
          </cell>
          <cell r="BF163">
            <v>819493.03</v>
          </cell>
        </row>
        <row r="164">
          <cell r="AO164" t="str">
            <v>TGCOCONS_XTRAPrepay 150</v>
          </cell>
          <cell r="AP164" t="str">
            <v>TGCOCONS_XTRA</v>
          </cell>
          <cell r="AQ164" t="str">
            <v>Consumer Xtra</v>
          </cell>
          <cell r="AR164" t="str">
            <v>Revenue $</v>
          </cell>
          <cell r="AS164" t="str">
            <v>Prepay 150</v>
          </cell>
          <cell r="AV164">
            <v>24885.17</v>
          </cell>
          <cell r="AW164">
            <v>119718.64</v>
          </cell>
          <cell r="AX164">
            <v>188207.33</v>
          </cell>
          <cell r="AY164">
            <v>249108.97</v>
          </cell>
          <cell r="AZ164">
            <v>315949.05</v>
          </cell>
          <cell r="BA164">
            <v>383376.08</v>
          </cell>
          <cell r="BB164">
            <v>433088.87</v>
          </cell>
          <cell r="BF164">
            <v>1714334.11</v>
          </cell>
        </row>
        <row r="165">
          <cell r="AO165" t="str">
            <v>TGCOCONS_XTRAXtra Prepay 60</v>
          </cell>
          <cell r="AP165" t="str">
            <v>TGCOCONS_XTRA</v>
          </cell>
          <cell r="AQ165" t="str">
            <v>Consumer Xtra</v>
          </cell>
          <cell r="AR165" t="str">
            <v>Revenue $</v>
          </cell>
          <cell r="AS165" t="str">
            <v>Xtra Prepay 60</v>
          </cell>
          <cell r="AT165">
            <v>32507.24</v>
          </cell>
          <cell r="AU165">
            <v>75193.039999999994</v>
          </cell>
          <cell r="AV165">
            <v>100932.67</v>
          </cell>
          <cell r="AW165">
            <v>95098.49</v>
          </cell>
          <cell r="AX165">
            <v>87909.6</v>
          </cell>
          <cell r="AY165">
            <v>81540.289999999994</v>
          </cell>
          <cell r="AZ165">
            <v>79687.66</v>
          </cell>
          <cell r="BA165">
            <v>77424.19</v>
          </cell>
          <cell r="BB165">
            <v>70565.52</v>
          </cell>
          <cell r="BC165">
            <v>593519</v>
          </cell>
          <cell r="BD165">
            <v>686004</v>
          </cell>
          <cell r="BE165">
            <v>778227</v>
          </cell>
          <cell r="BF165">
            <v>2758608.7</v>
          </cell>
        </row>
        <row r="166">
          <cell r="AO166" t="str">
            <v>TGCOCONS_XTRAXtra Jetstream</v>
          </cell>
          <cell r="AP166" t="str">
            <v>TGCOCONS_XTRA</v>
          </cell>
          <cell r="AQ166" t="str">
            <v>Consumer Xtra</v>
          </cell>
          <cell r="AR166" t="str">
            <v>Revenue $</v>
          </cell>
          <cell r="AS166" t="str">
            <v>Xtra Jetstream</v>
          </cell>
          <cell r="AT166">
            <v>1211098.03</v>
          </cell>
          <cell r="AU166">
            <v>1228755.82</v>
          </cell>
          <cell r="AV166">
            <v>1175325.3600000001</v>
          </cell>
          <cell r="AW166">
            <v>1228124.3799999999</v>
          </cell>
          <cell r="AX166">
            <v>1267498.6000000001</v>
          </cell>
          <cell r="AY166">
            <v>1434379.2</v>
          </cell>
          <cell r="AZ166">
            <v>1434456.94</v>
          </cell>
          <cell r="BA166">
            <v>1426046.22</v>
          </cell>
          <cell r="BB166">
            <v>1511609.24</v>
          </cell>
          <cell r="BC166">
            <v>1612631</v>
          </cell>
          <cell r="BD166">
            <v>1552612</v>
          </cell>
          <cell r="BE166">
            <v>1478366</v>
          </cell>
          <cell r="BF166">
            <v>16560902.789999999</v>
          </cell>
        </row>
        <row r="167">
          <cell r="AO167" t="str">
            <v>TGCOCONS_XTRAXtra Jetstart</v>
          </cell>
          <cell r="AP167" t="str">
            <v>TGCOCONS_XTRA</v>
          </cell>
          <cell r="AQ167" t="str">
            <v>Consumer Xtra</v>
          </cell>
          <cell r="AR167" t="str">
            <v>Revenue $</v>
          </cell>
          <cell r="AS167" t="str">
            <v>Xtra Jetstart</v>
          </cell>
          <cell r="AT167">
            <v>435426.85</v>
          </cell>
          <cell r="AU167">
            <v>392425.7</v>
          </cell>
          <cell r="AV167">
            <v>320579.07</v>
          </cell>
          <cell r="AW167">
            <v>300192.03999999998</v>
          </cell>
          <cell r="AX167">
            <v>312360.42</v>
          </cell>
          <cell r="AY167">
            <v>272501.75</v>
          </cell>
          <cell r="AZ167">
            <v>251705.55</v>
          </cell>
          <cell r="BA167">
            <v>231270.28</v>
          </cell>
          <cell r="BB167">
            <v>212380.73</v>
          </cell>
          <cell r="BC167">
            <v>133315</v>
          </cell>
          <cell r="BD167">
            <v>69587</v>
          </cell>
          <cell r="BE167">
            <v>0</v>
          </cell>
          <cell r="BF167">
            <v>2931744.39</v>
          </cell>
        </row>
        <row r="168">
          <cell r="AO168" t="str">
            <v>TGCOCONS_XTRAXtra Jetstream</v>
          </cell>
          <cell r="AP168" t="str">
            <v>TGCOCONS_XTRA</v>
          </cell>
          <cell r="AQ168" t="str">
            <v>Consumer Xtra</v>
          </cell>
          <cell r="AR168" t="str">
            <v>Revenue $</v>
          </cell>
          <cell r="AS168" t="str">
            <v>Xtra Jetstream</v>
          </cell>
          <cell r="AT168">
            <v>775671.18</v>
          </cell>
          <cell r="AU168">
            <v>836330.12</v>
          </cell>
          <cell r="AV168">
            <v>854746.29</v>
          </cell>
          <cell r="AW168">
            <v>927932.34</v>
          </cell>
          <cell r="AX168">
            <v>955138.18</v>
          </cell>
          <cell r="AY168">
            <v>1161877.45</v>
          </cell>
          <cell r="AZ168">
            <v>1182751.3899999999</v>
          </cell>
          <cell r="BA168">
            <v>1194775.94</v>
          </cell>
          <cell r="BB168">
            <v>1299228.51</v>
          </cell>
          <cell r="BC168">
            <v>1479316</v>
          </cell>
          <cell r="BD168">
            <v>1483025</v>
          </cell>
          <cell r="BE168">
            <v>1478366</v>
          </cell>
          <cell r="BF168">
            <v>13629158.4</v>
          </cell>
        </row>
        <row r="169">
          <cell r="AO169" t="str">
            <v>TGCOCONS_XTRAXtra Broadband</v>
          </cell>
          <cell r="AP169" t="str">
            <v>TGCOCONS_XTRA</v>
          </cell>
          <cell r="AQ169" t="str">
            <v>Consumer Xtra</v>
          </cell>
          <cell r="AR169" t="str">
            <v>Revenue $</v>
          </cell>
          <cell r="AS169" t="str">
            <v>Xtra Broadband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AO170" t="str">
            <v>TGCOCONS_XTRAXtra Vaule Added Services</v>
          </cell>
          <cell r="AP170" t="str">
            <v>TGCOCONS_XTRA</v>
          </cell>
          <cell r="AQ170" t="str">
            <v>Consumer Xtra</v>
          </cell>
          <cell r="AR170" t="str">
            <v>Revenue $</v>
          </cell>
          <cell r="AS170" t="str">
            <v>Xtra Vaule Added Services</v>
          </cell>
          <cell r="AT170">
            <v>216006.39</v>
          </cell>
          <cell r="AU170">
            <v>312878.88</v>
          </cell>
          <cell r="AV170">
            <v>315027.26</v>
          </cell>
          <cell r="AW170">
            <v>332264.77</v>
          </cell>
          <cell r="AX170">
            <v>328616.53999999998</v>
          </cell>
          <cell r="AY170">
            <v>285391.03999999998</v>
          </cell>
          <cell r="AZ170">
            <v>257559.49</v>
          </cell>
          <cell r="BA170">
            <v>366345.77</v>
          </cell>
          <cell r="BB170">
            <v>311885.74</v>
          </cell>
          <cell r="BC170">
            <v>359173</v>
          </cell>
          <cell r="BD170">
            <v>384545</v>
          </cell>
          <cell r="BE170">
            <v>385012</v>
          </cell>
          <cell r="BF170">
            <v>3854705.88</v>
          </cell>
        </row>
        <row r="171">
          <cell r="AO171" t="str">
            <v>TGCOCONS_XTRADial up Global Roaming</v>
          </cell>
          <cell r="AP171" t="str">
            <v>TGCOCONS_XTRA</v>
          </cell>
          <cell r="AQ171" t="str">
            <v>Consumer Xtra</v>
          </cell>
          <cell r="AR171" t="str">
            <v>Revenue $</v>
          </cell>
          <cell r="AS171" t="str">
            <v>Dial up Global Roaming</v>
          </cell>
          <cell r="AT171">
            <v>-38250.410000000003</v>
          </cell>
          <cell r="AU171">
            <v>53649</v>
          </cell>
          <cell r="AV171">
            <v>53747</v>
          </cell>
          <cell r="AW171">
            <v>62352.38</v>
          </cell>
          <cell r="AX171">
            <v>54314.8</v>
          </cell>
          <cell r="AY171">
            <v>28501.16</v>
          </cell>
          <cell r="BA171">
            <v>90166.96</v>
          </cell>
          <cell r="BB171">
            <v>30201.83</v>
          </cell>
          <cell r="BC171">
            <v>50592</v>
          </cell>
          <cell r="BD171">
            <v>57083</v>
          </cell>
          <cell r="BE171">
            <v>57418</v>
          </cell>
          <cell r="BF171">
            <v>499775.72</v>
          </cell>
        </row>
        <row r="172">
          <cell r="AO172" t="str">
            <v>TGCOCONS_XTRADial up Hosted Mail</v>
          </cell>
          <cell r="AP172" t="str">
            <v>TGCOCONS_XTRA</v>
          </cell>
          <cell r="AQ172" t="str">
            <v>Consumer Xtra</v>
          </cell>
          <cell r="AR172" t="str">
            <v>Revenue $</v>
          </cell>
          <cell r="AS172" t="str">
            <v>Dial up Hosted Mail</v>
          </cell>
          <cell r="AT172">
            <v>81704.55</v>
          </cell>
          <cell r="AU172">
            <v>77157.31</v>
          </cell>
          <cell r="AV172">
            <v>87088.26</v>
          </cell>
          <cell r="AW172">
            <v>88867.55</v>
          </cell>
          <cell r="AX172">
            <v>90702.93</v>
          </cell>
          <cell r="AY172">
            <v>94627.76</v>
          </cell>
          <cell r="AZ172">
            <v>96561.9</v>
          </cell>
          <cell r="BA172">
            <v>99067.69</v>
          </cell>
          <cell r="BB172">
            <v>101625.63</v>
          </cell>
          <cell r="BC172">
            <v>120941</v>
          </cell>
          <cell r="BD172">
            <v>120363</v>
          </cell>
          <cell r="BE172">
            <v>119785</v>
          </cell>
          <cell r="BF172">
            <v>1178492.58</v>
          </cell>
        </row>
        <row r="173">
          <cell r="AO173" t="str">
            <v>TGCOCONS_XTRAVPN</v>
          </cell>
          <cell r="AP173" t="str">
            <v>TGCOCONS_XTRA</v>
          </cell>
          <cell r="AQ173" t="str">
            <v>Consumer Xtra</v>
          </cell>
          <cell r="AR173" t="str">
            <v>Revenue $</v>
          </cell>
          <cell r="AS173" t="str">
            <v>VPN</v>
          </cell>
          <cell r="AT173">
            <v>11659.87</v>
          </cell>
          <cell r="AU173">
            <v>10341.469999999999</v>
          </cell>
          <cell r="AV173">
            <v>10288.790000000001</v>
          </cell>
          <cell r="AW173">
            <v>9350.07</v>
          </cell>
          <cell r="AX173">
            <v>9079.73</v>
          </cell>
          <cell r="AY173">
            <v>8146.52</v>
          </cell>
          <cell r="AZ173">
            <v>6955.93</v>
          </cell>
          <cell r="BA173">
            <v>6892.06</v>
          </cell>
          <cell r="BB173">
            <v>7117.69</v>
          </cell>
          <cell r="BC173">
            <v>7634</v>
          </cell>
          <cell r="BD173">
            <v>7637</v>
          </cell>
          <cell r="BE173">
            <v>7641</v>
          </cell>
          <cell r="BF173">
            <v>102744.13</v>
          </cell>
        </row>
        <row r="174">
          <cell r="AO174" t="str">
            <v>TGCOCONS_XTRADNS</v>
          </cell>
          <cell r="AP174" t="str">
            <v>TGCOCONS_XTRA</v>
          </cell>
          <cell r="AQ174" t="str">
            <v>Consumer Xtra</v>
          </cell>
          <cell r="AR174" t="str">
            <v>Revenue $</v>
          </cell>
          <cell r="AS174" t="str">
            <v>DNS</v>
          </cell>
          <cell r="AT174">
            <v>100240.66</v>
          </cell>
          <cell r="AU174">
            <v>108385.74</v>
          </cell>
          <cell r="AV174">
            <v>108094.05</v>
          </cell>
          <cell r="AW174">
            <v>106168.97</v>
          </cell>
          <cell r="AX174">
            <v>105021.53</v>
          </cell>
          <cell r="AY174">
            <v>102921.25</v>
          </cell>
          <cell r="AZ174">
            <v>106168.94</v>
          </cell>
          <cell r="BA174">
            <v>107938.03</v>
          </cell>
          <cell r="BB174">
            <v>107037.27</v>
          </cell>
          <cell r="BC174">
            <v>118456</v>
          </cell>
          <cell r="BD174">
            <v>118456</v>
          </cell>
          <cell r="BE174">
            <v>118456</v>
          </cell>
          <cell r="BF174">
            <v>1307344.44</v>
          </cell>
        </row>
        <row r="175">
          <cell r="AO175" t="str">
            <v>TGCOCONS_XTRAISDN revenue</v>
          </cell>
          <cell r="AP175" t="str">
            <v>TGCOCONS_XTRA</v>
          </cell>
          <cell r="AQ175" t="str">
            <v>Consumer Xtra</v>
          </cell>
          <cell r="AR175" t="str">
            <v>Revenue $</v>
          </cell>
          <cell r="AS175" t="str">
            <v>ISDN revenue</v>
          </cell>
          <cell r="AT175">
            <v>32.58</v>
          </cell>
          <cell r="AU175">
            <v>66.81</v>
          </cell>
          <cell r="AV175">
            <v>130.53</v>
          </cell>
          <cell r="AW175">
            <v>88.14</v>
          </cell>
          <cell r="AX175">
            <v>46.74</v>
          </cell>
          <cell r="AY175">
            <v>34.81</v>
          </cell>
          <cell r="AZ175">
            <v>48.61</v>
          </cell>
          <cell r="BA175">
            <v>42.28</v>
          </cell>
          <cell r="BB175">
            <v>51.91</v>
          </cell>
          <cell r="BC175">
            <v>30</v>
          </cell>
          <cell r="BD175">
            <v>30</v>
          </cell>
          <cell r="BE175">
            <v>30</v>
          </cell>
          <cell r="BF175">
            <v>632.41</v>
          </cell>
        </row>
        <row r="176">
          <cell r="AO176" t="str">
            <v>TGCOCONS_XTRAXtra Advertising</v>
          </cell>
          <cell r="AP176" t="str">
            <v>TGCOCONS_XTRA</v>
          </cell>
          <cell r="AQ176" t="str">
            <v>Consumer Xtra</v>
          </cell>
          <cell r="AR176" t="str">
            <v>Revenue $</v>
          </cell>
          <cell r="AS176" t="str">
            <v>Xtra Advertising</v>
          </cell>
          <cell r="AT176">
            <v>60626.04</v>
          </cell>
          <cell r="AU176">
            <v>63278.55</v>
          </cell>
          <cell r="AV176">
            <v>55678.44</v>
          </cell>
          <cell r="AW176">
            <v>65437.85</v>
          </cell>
          <cell r="AX176">
            <v>69450.62</v>
          </cell>
          <cell r="AY176">
            <v>51159.73</v>
          </cell>
          <cell r="AZ176">
            <v>47824.11</v>
          </cell>
          <cell r="BA176">
            <v>62238.11</v>
          </cell>
          <cell r="BB176">
            <v>65852.05</v>
          </cell>
          <cell r="BC176">
            <v>58500</v>
          </cell>
          <cell r="BD176">
            <v>63700</v>
          </cell>
          <cell r="BE176">
            <v>64350</v>
          </cell>
          <cell r="BF176">
            <v>728095.5</v>
          </cell>
        </row>
        <row r="177">
          <cell r="AO177" t="str">
            <v>TGCOCONS_XTRAXtra Electronic Commerce</v>
          </cell>
          <cell r="AP177" t="str">
            <v>TGCOCONS_XTRA</v>
          </cell>
          <cell r="AQ177" t="str">
            <v>Consumer Xtra</v>
          </cell>
          <cell r="AR177" t="str">
            <v>Revenue $</v>
          </cell>
          <cell r="AS177" t="str">
            <v>Xtra Electronic Commerce</v>
          </cell>
          <cell r="BC177">
            <v>3020</v>
          </cell>
          <cell r="BD177">
            <v>3020</v>
          </cell>
          <cell r="BE177">
            <v>3020</v>
          </cell>
          <cell r="BF177">
            <v>9060</v>
          </cell>
        </row>
        <row r="178">
          <cell r="AO178" t="str">
            <v>TGCOCONS_XTRAInternet Complex Hosting</v>
          </cell>
          <cell r="AP178" t="str">
            <v>TGCOCONS_XTRA</v>
          </cell>
          <cell r="AQ178" t="str">
            <v>Consumer Xtra</v>
          </cell>
          <cell r="AR178" t="str">
            <v>Revenue $</v>
          </cell>
          <cell r="AS178" t="str">
            <v>Internet Complex Hosting</v>
          </cell>
          <cell r="AT178">
            <v>-6.9</v>
          </cell>
          <cell r="AV178">
            <v>0.19</v>
          </cell>
          <cell r="AW178">
            <v>-0.19</v>
          </cell>
          <cell r="AX178">
            <v>0.19</v>
          </cell>
          <cell r="AY178">
            <v>-0.19</v>
          </cell>
          <cell r="BA178">
            <v>0.64</v>
          </cell>
          <cell r="BB178">
            <v>-0.64</v>
          </cell>
          <cell r="BF178">
            <v>-6.9</v>
          </cell>
        </row>
        <row r="179">
          <cell r="AO179" t="str">
            <v>TGCOCONS_XTRAClientside Security</v>
          </cell>
          <cell r="AP179" t="str">
            <v>TGCOCONS_XTRA</v>
          </cell>
          <cell r="AQ179" t="str">
            <v>Consumer Xtra</v>
          </cell>
          <cell r="AR179" t="str">
            <v>Revenue $</v>
          </cell>
          <cell r="AS179" t="str">
            <v>Clientside Security</v>
          </cell>
          <cell r="BD179">
            <v>14256</v>
          </cell>
          <cell r="BE179">
            <v>14312</v>
          </cell>
          <cell r="BF179">
            <v>28568</v>
          </cell>
        </row>
        <row r="180">
          <cell r="AO180" t="str">
            <v>TGCOCONS_XTRAXtra Other</v>
          </cell>
          <cell r="AP180" t="str">
            <v>TGCOCONS_XTRA</v>
          </cell>
          <cell r="AQ180" t="str">
            <v>Consumer Xtra</v>
          </cell>
          <cell r="AR180" t="str">
            <v>Revenue $</v>
          </cell>
          <cell r="AS180" t="str">
            <v>Xtra Other</v>
          </cell>
          <cell r="AU180">
            <v>-1215100</v>
          </cell>
          <cell r="AV180">
            <v>-654048</v>
          </cell>
          <cell r="AW180">
            <v>-600384</v>
          </cell>
          <cell r="AX180">
            <v>-384585.81</v>
          </cell>
          <cell r="AY180">
            <v>-603216.99</v>
          </cell>
          <cell r="AZ180">
            <v>-513788.19</v>
          </cell>
          <cell r="BA180">
            <v>-556349.37</v>
          </cell>
          <cell r="BB180">
            <v>-471576.63</v>
          </cell>
          <cell r="BC180">
            <v>-568558</v>
          </cell>
          <cell r="BD180">
            <v>-534072</v>
          </cell>
          <cell r="BE180">
            <v>-497981</v>
          </cell>
          <cell r="BF180">
            <v>-6599659.9900000002</v>
          </cell>
        </row>
        <row r="181">
          <cell r="AO181" t="str">
            <v>TGCOCONS_XTRASegment Split Adjustment</v>
          </cell>
          <cell r="AP181" t="str">
            <v>TGCOCONS_XTRA</v>
          </cell>
          <cell r="AQ181" t="str">
            <v>Consumer Xtra</v>
          </cell>
          <cell r="AR181" t="str">
            <v>Revenue $</v>
          </cell>
          <cell r="AS181" t="str">
            <v>Segment Split Adjustment</v>
          </cell>
          <cell r="AU181">
            <v>-1215100</v>
          </cell>
          <cell r="AV181">
            <v>-654048</v>
          </cell>
          <cell r="AW181">
            <v>-600384</v>
          </cell>
          <cell r="AX181">
            <v>-384585.81</v>
          </cell>
          <cell r="AY181">
            <v>-603216.99</v>
          </cell>
          <cell r="AZ181">
            <v>-513788.19</v>
          </cell>
          <cell r="BA181">
            <v>-556349.37</v>
          </cell>
          <cell r="BB181">
            <v>-471576.63</v>
          </cell>
          <cell r="BC181">
            <v>-568558</v>
          </cell>
          <cell r="BD181">
            <v>-534072</v>
          </cell>
          <cell r="BE181">
            <v>-497981</v>
          </cell>
          <cell r="BF181">
            <v>-6599659.9900000002</v>
          </cell>
        </row>
        <row r="182">
          <cell r="AO182" t="str">
            <v>TGCOCORP_MKTGTotal Product</v>
          </cell>
          <cell r="AP182" t="str">
            <v>TGCOCORP_MKTG</v>
          </cell>
          <cell r="AQ182" t="str">
            <v>Corporate Marketing</v>
          </cell>
          <cell r="AR182" t="str">
            <v>Revenue $</v>
          </cell>
          <cell r="AS182" t="str">
            <v>Total Product</v>
          </cell>
          <cell r="AT182">
            <v>50489413.490000002</v>
          </cell>
          <cell r="AU182">
            <v>52296724.049999997</v>
          </cell>
          <cell r="AV182">
            <v>50481593.060000002</v>
          </cell>
          <cell r="AW182">
            <v>51462754.009999998</v>
          </cell>
          <cell r="AX182">
            <v>53395340.43</v>
          </cell>
          <cell r="AY182">
            <v>49028258.689999998</v>
          </cell>
          <cell r="AZ182">
            <v>48893361.460000001</v>
          </cell>
          <cell r="BA182">
            <v>52605126.359999999</v>
          </cell>
          <cell r="BB182">
            <v>55180873.700000003</v>
          </cell>
          <cell r="BC182">
            <v>51485432.579999998</v>
          </cell>
          <cell r="BD182">
            <v>53162209.68</v>
          </cell>
          <cell r="BE182">
            <v>52156708.649999999</v>
          </cell>
          <cell r="BF182">
            <v>620637796.15999997</v>
          </cell>
        </row>
        <row r="183">
          <cell r="AO183" t="str">
            <v>TGCOCORP_MKTGLocal Services</v>
          </cell>
          <cell r="AP183" t="str">
            <v>TGCOCORP_MKTG</v>
          </cell>
          <cell r="AQ183" t="str">
            <v>Corporate Marketing</v>
          </cell>
          <cell r="AR183" t="str">
            <v>Revenue $</v>
          </cell>
          <cell r="AS183" t="str">
            <v>Local Services</v>
          </cell>
          <cell r="AT183">
            <v>10854012.68</v>
          </cell>
          <cell r="AU183">
            <v>10763811.02</v>
          </cell>
          <cell r="AV183">
            <v>10254263.65</v>
          </cell>
          <cell r="AW183">
            <v>10152046.68</v>
          </cell>
          <cell r="AX183">
            <v>10471773.890000001</v>
          </cell>
          <cell r="AY183">
            <v>9923857.4600000009</v>
          </cell>
          <cell r="AZ183">
            <v>9990328.25</v>
          </cell>
          <cell r="BA183">
            <v>10221385.119999999</v>
          </cell>
          <cell r="BB183">
            <v>10193550.23</v>
          </cell>
          <cell r="BC183">
            <v>10273009.460000001</v>
          </cell>
          <cell r="BD183">
            <v>10372684.98</v>
          </cell>
          <cell r="BE183">
            <v>10258041.949999999</v>
          </cell>
          <cell r="BF183">
            <v>123728765.37</v>
          </cell>
        </row>
        <row r="184">
          <cell r="AO184" t="str">
            <v>TGCOCORP_MKTGLocal Services/Residential Services</v>
          </cell>
          <cell r="AP184" t="str">
            <v>TGCOCORP_MKTG</v>
          </cell>
          <cell r="AQ184" t="str">
            <v>Corporate Marketing</v>
          </cell>
          <cell r="AR184" t="str">
            <v>Revenue $</v>
          </cell>
          <cell r="AS184" t="str">
            <v>Local Services/Residential Services</v>
          </cell>
          <cell r="AT184">
            <v>265742.36</v>
          </cell>
          <cell r="AU184">
            <v>270191.61</v>
          </cell>
          <cell r="AV184">
            <v>272376.36</v>
          </cell>
          <cell r="AW184">
            <v>271835.21000000002</v>
          </cell>
          <cell r="AX184">
            <v>273482.06</v>
          </cell>
          <cell r="AY184">
            <v>270198.28999999998</v>
          </cell>
          <cell r="AZ184">
            <v>267653.89</v>
          </cell>
          <cell r="BA184">
            <v>267960.13</v>
          </cell>
          <cell r="BB184">
            <v>267280.75</v>
          </cell>
          <cell r="BC184">
            <v>232574</v>
          </cell>
          <cell r="BD184">
            <v>232574</v>
          </cell>
          <cell r="BE184">
            <v>232574</v>
          </cell>
          <cell r="BF184">
            <v>3124442.66</v>
          </cell>
        </row>
        <row r="185">
          <cell r="AO185" t="str">
            <v>TGCOCORP_MKTGResidential Line Rentals</v>
          </cell>
          <cell r="AP185" t="str">
            <v>TGCOCORP_MKTG</v>
          </cell>
          <cell r="AQ185" t="str">
            <v>Corporate Marketing</v>
          </cell>
          <cell r="AR185" t="str">
            <v>Revenue $</v>
          </cell>
          <cell r="AS185" t="str">
            <v>Residential Line Rentals</v>
          </cell>
          <cell r="AT185">
            <v>265742.36</v>
          </cell>
          <cell r="AU185">
            <v>270191.61</v>
          </cell>
          <cell r="AV185">
            <v>272376.36</v>
          </cell>
          <cell r="AW185">
            <v>271835.21000000002</v>
          </cell>
          <cell r="AX185">
            <v>273482.06</v>
          </cell>
          <cell r="AY185">
            <v>270198.28999999998</v>
          </cell>
          <cell r="AZ185">
            <v>267653.89</v>
          </cell>
          <cell r="BA185">
            <v>268046.40999999997</v>
          </cell>
          <cell r="BB185">
            <v>267280.75</v>
          </cell>
          <cell r="BC185">
            <v>232574</v>
          </cell>
          <cell r="BD185">
            <v>232574</v>
          </cell>
          <cell r="BE185">
            <v>232574</v>
          </cell>
          <cell r="BF185">
            <v>3124528.94</v>
          </cell>
        </row>
        <row r="186">
          <cell r="AO186" t="str">
            <v>TGCOCORP_MKTGResidential Connections</v>
          </cell>
          <cell r="AP186" t="str">
            <v>TGCOCORP_MKTG</v>
          </cell>
          <cell r="AQ186" t="str">
            <v>Corporate Marketing</v>
          </cell>
          <cell r="AR186" t="str">
            <v>Revenue $</v>
          </cell>
          <cell r="AS186" t="str">
            <v>Residential Connections</v>
          </cell>
          <cell r="BA186">
            <v>-0.8</v>
          </cell>
          <cell r="BF186">
            <v>-0.8</v>
          </cell>
        </row>
        <row r="187">
          <cell r="AO187" t="str">
            <v>TGCOCORP_MKTGResidential Wiring</v>
          </cell>
          <cell r="AP187" t="str">
            <v>TGCOCORP_MKTG</v>
          </cell>
          <cell r="AQ187" t="str">
            <v>Corporate Marketing</v>
          </cell>
          <cell r="AR187" t="str">
            <v>Revenue $</v>
          </cell>
          <cell r="AS187" t="str">
            <v>Residential Wiring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-74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-74</v>
          </cell>
        </row>
        <row r="188">
          <cell r="AO188" t="str">
            <v>TGCOCORP_MKTGResidential Installations</v>
          </cell>
          <cell r="AP188" t="str">
            <v>TGCOCORP_MKTG</v>
          </cell>
          <cell r="AQ188" t="str">
            <v>Corporate Marketing</v>
          </cell>
          <cell r="AR188" t="str">
            <v>Revenue $</v>
          </cell>
          <cell r="AS188" t="str">
            <v>Residential Installations</v>
          </cell>
          <cell r="BA188">
            <v>-11.48</v>
          </cell>
          <cell r="BF188">
            <v>-11.48</v>
          </cell>
        </row>
        <row r="189">
          <cell r="AO189" t="str">
            <v>TGCOCORP_MKTGLocal Services/Business Services</v>
          </cell>
          <cell r="AP189" t="str">
            <v>TGCOCORP_MKTG</v>
          </cell>
          <cell r="AQ189" t="str">
            <v>Corporate Marketing</v>
          </cell>
          <cell r="AR189" t="str">
            <v>Revenue $</v>
          </cell>
          <cell r="AS189" t="str">
            <v>Local Services/Business Services</v>
          </cell>
          <cell r="AT189">
            <v>7496097.9400000004</v>
          </cell>
          <cell r="AU189">
            <v>7289043.0499999998</v>
          </cell>
          <cell r="AV189">
            <v>7038092.8499999996</v>
          </cell>
          <cell r="AW189">
            <v>7286256.54</v>
          </cell>
          <cell r="AX189">
            <v>7196292.6699999999</v>
          </cell>
          <cell r="AY189">
            <v>7182023.8899999997</v>
          </cell>
          <cell r="AZ189">
            <v>6851610.8899999997</v>
          </cell>
          <cell r="BA189">
            <v>7105438.4800000004</v>
          </cell>
          <cell r="BB189">
            <v>6992887.2400000002</v>
          </cell>
          <cell r="BC189">
            <v>7136849.46</v>
          </cell>
          <cell r="BD189">
            <v>7129940.9800000004</v>
          </cell>
          <cell r="BE189">
            <v>7118690.9500000002</v>
          </cell>
          <cell r="BF189">
            <v>85823224.939999998</v>
          </cell>
        </row>
        <row r="190">
          <cell r="AO190" t="str">
            <v>TGCOCORP_MKTGBusiness Line Rental</v>
          </cell>
          <cell r="AP190" t="str">
            <v>TGCOCORP_MKTG</v>
          </cell>
          <cell r="AQ190" t="str">
            <v>Corporate Marketing</v>
          </cell>
          <cell r="AR190" t="str">
            <v>Revenue $</v>
          </cell>
          <cell r="AS190" t="str">
            <v>Business Line Rental</v>
          </cell>
          <cell r="AT190">
            <v>3490178.4</v>
          </cell>
          <cell r="AU190">
            <v>3477990.88</v>
          </cell>
          <cell r="AV190">
            <v>3358908.32</v>
          </cell>
          <cell r="AW190">
            <v>3266066.66</v>
          </cell>
          <cell r="AX190">
            <v>3405644.07</v>
          </cell>
          <cell r="AY190">
            <v>3329247.73</v>
          </cell>
          <cell r="AZ190">
            <v>3111516.89</v>
          </cell>
          <cell r="BA190">
            <v>3361874.72</v>
          </cell>
          <cell r="BB190">
            <v>3251817.88</v>
          </cell>
          <cell r="BC190">
            <v>3271936.45</v>
          </cell>
          <cell r="BD190">
            <v>3267431.45</v>
          </cell>
          <cell r="BE190">
            <v>3263376.95</v>
          </cell>
          <cell r="BF190">
            <v>39855990.399999999</v>
          </cell>
        </row>
        <row r="191">
          <cell r="AO191" t="str">
            <v>TGCOCORP_MKTGBusiness Connections</v>
          </cell>
          <cell r="AP191" t="str">
            <v>TGCOCORP_MKTG</v>
          </cell>
          <cell r="AQ191" t="str">
            <v>Corporate Marketing</v>
          </cell>
          <cell r="AR191" t="str">
            <v>Revenue $</v>
          </cell>
          <cell r="AS191" t="str">
            <v>Business Connections</v>
          </cell>
          <cell r="AT191">
            <v>0</v>
          </cell>
          <cell r="AU191">
            <v>-501.85</v>
          </cell>
          <cell r="AV191">
            <v>0</v>
          </cell>
          <cell r="AW191">
            <v>-58.8</v>
          </cell>
          <cell r="AX191">
            <v>-6.4</v>
          </cell>
          <cell r="AY191">
            <v>-164.32</v>
          </cell>
          <cell r="AZ191">
            <v>0</v>
          </cell>
          <cell r="BA191">
            <v>-191.6</v>
          </cell>
          <cell r="BB191">
            <v>-150</v>
          </cell>
          <cell r="BC191">
            <v>0</v>
          </cell>
          <cell r="BD191">
            <v>0</v>
          </cell>
          <cell r="BE191">
            <v>0</v>
          </cell>
          <cell r="BF191">
            <v>-1072.97</v>
          </cell>
        </row>
        <row r="192">
          <cell r="AO192" t="str">
            <v>TGCOCORP_MKTGBusiness Wiring</v>
          </cell>
          <cell r="AP192" t="str">
            <v>TGCOCORP_MKTG</v>
          </cell>
          <cell r="AQ192" t="str">
            <v>Corporate Marketing</v>
          </cell>
          <cell r="AR192" t="str">
            <v>Revenue $</v>
          </cell>
          <cell r="AS192" t="str">
            <v>Business Wiring</v>
          </cell>
          <cell r="AW192">
            <v>-133.1</v>
          </cell>
          <cell r="AX192">
            <v>-39.130000000000003</v>
          </cell>
          <cell r="AY192">
            <v>-91.13</v>
          </cell>
          <cell r="BA192">
            <v>-295.67</v>
          </cell>
          <cell r="BB192">
            <v>-438.07</v>
          </cell>
          <cell r="BF192">
            <v>-997.1</v>
          </cell>
        </row>
        <row r="193">
          <cell r="AO193" t="str">
            <v>TGCOCORP_MKTGMaintenance</v>
          </cell>
          <cell r="AP193" t="str">
            <v>TGCOCORP_MKTG</v>
          </cell>
          <cell r="AQ193" t="str">
            <v>Corporate Marketing</v>
          </cell>
          <cell r="AR193" t="str">
            <v>Revenue $</v>
          </cell>
          <cell r="AS193" t="str">
            <v>Maintenance</v>
          </cell>
          <cell r="AT193">
            <v>702307.51</v>
          </cell>
          <cell r="AU193">
            <v>643817.38</v>
          </cell>
          <cell r="AV193">
            <v>718781.62</v>
          </cell>
          <cell r="AW193">
            <v>651500.67000000004</v>
          </cell>
          <cell r="AX193">
            <v>639191.80000000005</v>
          </cell>
          <cell r="AY193">
            <v>611529.9</v>
          </cell>
          <cell r="AZ193">
            <v>695548.78</v>
          </cell>
          <cell r="BA193">
            <v>633840.39</v>
          </cell>
          <cell r="BB193">
            <v>615301.85</v>
          </cell>
          <cell r="BC193">
            <v>702707</v>
          </cell>
          <cell r="BD193">
            <v>702587</v>
          </cell>
          <cell r="BE193">
            <v>702587</v>
          </cell>
          <cell r="BF193">
            <v>8019700.9000000004</v>
          </cell>
        </row>
        <row r="194">
          <cell r="AO194" t="str">
            <v>TGCOCORP_MKTGCentrex</v>
          </cell>
          <cell r="AP194" t="str">
            <v>TGCOCORP_MKTG</v>
          </cell>
          <cell r="AQ194" t="str">
            <v>Corporate Marketing</v>
          </cell>
          <cell r="AR194" t="str">
            <v>Revenue $</v>
          </cell>
          <cell r="AS194" t="str">
            <v>Centrex</v>
          </cell>
          <cell r="AT194">
            <v>2241937.7599999998</v>
          </cell>
          <cell r="AU194">
            <v>2107505.89</v>
          </cell>
          <cell r="AV194">
            <v>1905064.16</v>
          </cell>
          <cell r="AW194">
            <v>2341290.17</v>
          </cell>
          <cell r="AX194">
            <v>2087540.21</v>
          </cell>
          <cell r="AY194">
            <v>2171133.9500000002</v>
          </cell>
          <cell r="AZ194">
            <v>2161724.34</v>
          </cell>
          <cell r="BA194">
            <v>2102835.9900000002</v>
          </cell>
          <cell r="BB194">
            <v>2148891.42</v>
          </cell>
          <cell r="BC194">
            <v>2174540</v>
          </cell>
          <cell r="BD194">
            <v>2177790</v>
          </cell>
          <cell r="BE194">
            <v>2181040</v>
          </cell>
          <cell r="BF194">
            <v>25801293.890000001</v>
          </cell>
        </row>
        <row r="195">
          <cell r="AO195" t="str">
            <v>TGCOCORP_MKTGCentrex BRA ISDN</v>
          </cell>
          <cell r="AP195" t="str">
            <v>TGCOCORP_MKTG</v>
          </cell>
          <cell r="AQ195" t="str">
            <v>Corporate Marketing</v>
          </cell>
          <cell r="AR195" t="str">
            <v>Revenue $</v>
          </cell>
          <cell r="AS195" t="str">
            <v>Centrex BRA ISDN</v>
          </cell>
          <cell r="AT195">
            <v>82945.95</v>
          </cell>
          <cell r="AU195">
            <v>83734.52</v>
          </cell>
          <cell r="AV195">
            <v>72887.350000000006</v>
          </cell>
          <cell r="AW195">
            <v>71693.94</v>
          </cell>
          <cell r="AX195">
            <v>78827.69</v>
          </cell>
          <cell r="AY195">
            <v>84369.84</v>
          </cell>
          <cell r="AZ195">
            <v>82700.42</v>
          </cell>
          <cell r="BA195">
            <v>81175.66</v>
          </cell>
          <cell r="BB195">
            <v>79468.14</v>
          </cell>
          <cell r="BC195">
            <v>60958.01</v>
          </cell>
          <cell r="BD195">
            <v>67481.53</v>
          </cell>
          <cell r="BE195">
            <v>68185</v>
          </cell>
          <cell r="BF195">
            <v>914428.05</v>
          </cell>
        </row>
        <row r="196">
          <cell r="AO196" t="str">
            <v>TGCOCORP_MKTGDDI</v>
          </cell>
          <cell r="AP196" t="str">
            <v>TGCOCORP_MKTG</v>
          </cell>
          <cell r="AQ196" t="str">
            <v>Corporate Marketing</v>
          </cell>
          <cell r="AR196" t="str">
            <v>Revenue $</v>
          </cell>
          <cell r="AS196" t="str">
            <v>DDI</v>
          </cell>
          <cell r="AT196">
            <v>660036.75</v>
          </cell>
          <cell r="AU196">
            <v>666175.56000000006</v>
          </cell>
          <cell r="AV196">
            <v>648889.79</v>
          </cell>
          <cell r="AW196">
            <v>598085.78</v>
          </cell>
          <cell r="AX196">
            <v>641001.91</v>
          </cell>
          <cell r="AY196">
            <v>627376.89</v>
          </cell>
          <cell r="AZ196">
            <v>645989.46</v>
          </cell>
          <cell r="BA196">
            <v>603531.30000000005</v>
          </cell>
          <cell r="BB196">
            <v>606105.80000000005</v>
          </cell>
          <cell r="BC196">
            <v>631186</v>
          </cell>
          <cell r="BD196">
            <v>619081</v>
          </cell>
          <cell r="BE196">
            <v>607884</v>
          </cell>
          <cell r="BF196">
            <v>7555344.2400000002</v>
          </cell>
        </row>
        <row r="197">
          <cell r="AO197" t="str">
            <v>TGCOCORP_MKTGCustomer Link</v>
          </cell>
          <cell r="AP197" t="str">
            <v>TGCOCORP_MKTG</v>
          </cell>
          <cell r="AQ197" t="str">
            <v>Corporate Marketing</v>
          </cell>
          <cell r="AR197" t="str">
            <v>Revenue $</v>
          </cell>
          <cell r="AS197" t="str">
            <v>Customer Link</v>
          </cell>
          <cell r="AT197">
            <v>318691.57</v>
          </cell>
          <cell r="AU197">
            <v>310320.67</v>
          </cell>
          <cell r="AV197">
            <v>333561.61</v>
          </cell>
          <cell r="AW197">
            <v>357811.22</v>
          </cell>
          <cell r="AX197">
            <v>344132.52</v>
          </cell>
          <cell r="AY197">
            <v>358621.03</v>
          </cell>
          <cell r="AZ197">
            <v>154131</v>
          </cell>
          <cell r="BA197">
            <v>322667.69</v>
          </cell>
          <cell r="BB197">
            <v>291890.21999999997</v>
          </cell>
          <cell r="BC197">
            <v>295522</v>
          </cell>
          <cell r="BD197">
            <v>295570</v>
          </cell>
          <cell r="BE197">
            <v>295618</v>
          </cell>
          <cell r="BF197">
            <v>3678537.53</v>
          </cell>
        </row>
        <row r="198">
          <cell r="AO198" t="str">
            <v>TGCOCORP_MKTGLocal Services/Residential Local Calls</v>
          </cell>
          <cell r="AP198" t="str">
            <v>TGCOCORP_MKTG</v>
          </cell>
          <cell r="AQ198" t="str">
            <v>Corporate Marketing</v>
          </cell>
          <cell r="AR198" t="str">
            <v>Revenue $</v>
          </cell>
          <cell r="AS198" t="str">
            <v>Local Services/Residential Local Calls</v>
          </cell>
          <cell r="AT198">
            <v>-5.22</v>
          </cell>
          <cell r="AU198">
            <v>1.96</v>
          </cell>
          <cell r="AV198">
            <v>-1.07</v>
          </cell>
          <cell r="AW198">
            <v>0.53</v>
          </cell>
          <cell r="AX198">
            <v>0.89</v>
          </cell>
          <cell r="AZ198">
            <v>-1.42</v>
          </cell>
          <cell r="BA198">
            <v>-0.89</v>
          </cell>
          <cell r="BB198">
            <v>-1.77</v>
          </cell>
          <cell r="BF198">
            <v>-6.99</v>
          </cell>
        </row>
        <row r="199">
          <cell r="AO199" t="str">
            <v>TGCOCORP_MKTGBudgetLine Local Calls</v>
          </cell>
          <cell r="AP199" t="str">
            <v>TGCOCORP_MKTG</v>
          </cell>
          <cell r="AQ199" t="str">
            <v>Corporate Marketing</v>
          </cell>
          <cell r="AR199" t="str">
            <v>Revenue $</v>
          </cell>
          <cell r="AS199" t="str">
            <v>BudgetLine Local Calls</v>
          </cell>
          <cell r="AT199">
            <v>-5.22</v>
          </cell>
          <cell r="AU199">
            <v>1.96</v>
          </cell>
          <cell r="AV199">
            <v>-1.07</v>
          </cell>
          <cell r="AW199">
            <v>0.53</v>
          </cell>
          <cell r="AX199">
            <v>0.89</v>
          </cell>
          <cell r="AZ199">
            <v>-1.42</v>
          </cell>
          <cell r="BA199">
            <v>-0.89</v>
          </cell>
          <cell r="BB199">
            <v>-1.77</v>
          </cell>
          <cell r="BF199">
            <v>-6.99</v>
          </cell>
        </row>
        <row r="200">
          <cell r="AO200" t="str">
            <v>TGCOCORP_MKTGLocal Services/Business Local Calls</v>
          </cell>
          <cell r="AP200" t="str">
            <v>TGCOCORP_MKTG</v>
          </cell>
          <cell r="AQ200" t="str">
            <v>Corporate Marketing</v>
          </cell>
          <cell r="AR200" t="str">
            <v>Revenue $</v>
          </cell>
          <cell r="AS200" t="str">
            <v>Local Services/Business Local Calls</v>
          </cell>
          <cell r="AT200">
            <v>2415844.12</v>
          </cell>
          <cell r="AU200">
            <v>2478916.91</v>
          </cell>
          <cell r="AV200">
            <v>2283212.92</v>
          </cell>
          <cell r="AW200">
            <v>2106417.4700000002</v>
          </cell>
          <cell r="AX200">
            <v>2315987.27</v>
          </cell>
          <cell r="AY200">
            <v>2054028.23</v>
          </cell>
          <cell r="AZ200">
            <v>1891878.73</v>
          </cell>
          <cell r="BA200">
            <v>2164045.81</v>
          </cell>
          <cell r="BB200">
            <v>2219036.71</v>
          </cell>
          <cell r="BC200">
            <v>2185423</v>
          </cell>
          <cell r="BD200">
            <v>2292315</v>
          </cell>
          <cell r="BE200">
            <v>2189230</v>
          </cell>
          <cell r="BF200">
            <v>26596336.170000002</v>
          </cell>
        </row>
        <row r="201">
          <cell r="AO201" t="str">
            <v>TGCOCORP_MKTGStandard Local Calls</v>
          </cell>
          <cell r="AP201" t="str">
            <v>TGCOCORP_MKTG</v>
          </cell>
          <cell r="AQ201" t="str">
            <v>Corporate Marketing</v>
          </cell>
          <cell r="AR201" t="str">
            <v>Revenue $</v>
          </cell>
          <cell r="AS201" t="str">
            <v>Standard Local Calls</v>
          </cell>
          <cell r="AT201">
            <v>1568723.14</v>
          </cell>
          <cell r="AU201">
            <v>1654501.83</v>
          </cell>
          <cell r="AV201">
            <v>1477644.9</v>
          </cell>
          <cell r="AW201">
            <v>1338169.48</v>
          </cell>
          <cell r="AX201">
            <v>1488626.45</v>
          </cell>
          <cell r="AY201">
            <v>1326339.31</v>
          </cell>
          <cell r="AZ201">
            <v>1166619.47</v>
          </cell>
          <cell r="BA201">
            <v>1385633.99</v>
          </cell>
          <cell r="BB201">
            <v>1456814.58</v>
          </cell>
          <cell r="BC201">
            <v>1410500</v>
          </cell>
          <cell r="BD201">
            <v>1534896</v>
          </cell>
          <cell r="BE201">
            <v>1449315</v>
          </cell>
          <cell r="BF201">
            <v>17257784.149999999</v>
          </cell>
        </row>
        <row r="202">
          <cell r="AO202" t="str">
            <v>TGCOCORP_MKTGCentrex Local Calls</v>
          </cell>
          <cell r="AP202" t="str">
            <v>TGCOCORP_MKTG</v>
          </cell>
          <cell r="AQ202" t="str">
            <v>Corporate Marketing</v>
          </cell>
          <cell r="AR202" t="str">
            <v>Revenue $</v>
          </cell>
          <cell r="AS202" t="str">
            <v>Centrex Local Calls</v>
          </cell>
          <cell r="AT202">
            <v>9337.6</v>
          </cell>
          <cell r="AU202">
            <v>9459.81</v>
          </cell>
          <cell r="AV202">
            <v>8923.01</v>
          </cell>
          <cell r="AW202">
            <v>8537.65</v>
          </cell>
          <cell r="AX202">
            <v>9403.5400000000009</v>
          </cell>
          <cell r="AY202">
            <v>7571.87</v>
          </cell>
          <cell r="AZ202">
            <v>7318.66</v>
          </cell>
          <cell r="BA202">
            <v>8785.42</v>
          </cell>
          <cell r="BB202">
            <v>9216.4500000000007</v>
          </cell>
          <cell r="BC202">
            <v>7110</v>
          </cell>
          <cell r="BD202">
            <v>7106</v>
          </cell>
          <cell r="BE202">
            <v>7102</v>
          </cell>
          <cell r="BF202">
            <v>99872.01</v>
          </cell>
        </row>
        <row r="203">
          <cell r="AO203" t="str">
            <v>TGCOCORP_MKTGVPN Local Calls</v>
          </cell>
          <cell r="AP203" t="str">
            <v>TGCOCORP_MKTG</v>
          </cell>
          <cell r="AQ203" t="str">
            <v>Corporate Marketing</v>
          </cell>
          <cell r="AR203" t="str">
            <v>Revenue $</v>
          </cell>
          <cell r="AS203" t="str">
            <v>VPN Local Calls</v>
          </cell>
          <cell r="AT203">
            <v>837783.38</v>
          </cell>
          <cell r="AU203">
            <v>814955.27</v>
          </cell>
          <cell r="AV203">
            <v>796645.01</v>
          </cell>
          <cell r="AW203">
            <v>759710.34</v>
          </cell>
          <cell r="AX203">
            <v>817957.28</v>
          </cell>
          <cell r="AY203">
            <v>720117.05</v>
          </cell>
          <cell r="AZ203">
            <v>717940.6</v>
          </cell>
          <cell r="BA203">
            <v>769626.4</v>
          </cell>
          <cell r="BB203">
            <v>753005.68</v>
          </cell>
          <cell r="BC203">
            <v>767813</v>
          </cell>
          <cell r="BD203">
            <v>750313</v>
          </cell>
          <cell r="BE203">
            <v>732813</v>
          </cell>
          <cell r="BF203">
            <v>9238680.0099999998</v>
          </cell>
        </row>
        <row r="204">
          <cell r="AO204" t="str">
            <v>TGCOCORP_MKTGLocal Services/Messaging</v>
          </cell>
          <cell r="AP204" t="str">
            <v>TGCOCORP_MKTG</v>
          </cell>
          <cell r="AQ204" t="str">
            <v>Corporate Marketing</v>
          </cell>
          <cell r="AR204" t="str">
            <v>Revenue $</v>
          </cell>
          <cell r="AS204" t="str">
            <v>Local Services/Messaging</v>
          </cell>
          <cell r="AT204">
            <v>476932.63</v>
          </cell>
          <cell r="AU204">
            <v>507823.1</v>
          </cell>
          <cell r="AV204">
            <v>435134.67</v>
          </cell>
          <cell r="AW204">
            <v>269838.7</v>
          </cell>
          <cell r="AX204">
            <v>455796.89</v>
          </cell>
          <cell r="AY204">
            <v>196791.97</v>
          </cell>
          <cell r="AZ204">
            <v>751553.77</v>
          </cell>
          <cell r="BA204">
            <v>484736.71</v>
          </cell>
          <cell r="BB204">
            <v>505696.57</v>
          </cell>
          <cell r="BC204">
            <v>491129</v>
          </cell>
          <cell r="BD204">
            <v>490830</v>
          </cell>
          <cell r="BE204">
            <v>490532</v>
          </cell>
          <cell r="BF204">
            <v>5556796.0099999998</v>
          </cell>
        </row>
        <row r="205">
          <cell r="AO205" t="str">
            <v>TGCOCORP_MKTGAudiotex</v>
          </cell>
          <cell r="AP205" t="str">
            <v>TGCOCORP_MKTG</v>
          </cell>
          <cell r="AQ205" t="str">
            <v>Corporate Marketing</v>
          </cell>
          <cell r="AR205" t="str">
            <v>Revenue $</v>
          </cell>
          <cell r="AS205" t="str">
            <v>Audiotex</v>
          </cell>
          <cell r="AT205">
            <v>6771.01</v>
          </cell>
          <cell r="AU205">
            <v>6911.7</v>
          </cell>
          <cell r="AV205">
            <v>5947.1</v>
          </cell>
          <cell r="AW205">
            <v>5199.6499999999996</v>
          </cell>
          <cell r="AX205">
            <v>4272.8900000000003</v>
          </cell>
          <cell r="AY205">
            <v>4443.1499999999996</v>
          </cell>
          <cell r="AZ205">
            <v>14244.97</v>
          </cell>
          <cell r="BA205">
            <v>9161.35</v>
          </cell>
          <cell r="BB205">
            <v>5134.42</v>
          </cell>
          <cell r="BC205">
            <v>7749</v>
          </cell>
          <cell r="BD205">
            <v>7635</v>
          </cell>
          <cell r="BE205">
            <v>7521</v>
          </cell>
          <cell r="BF205">
            <v>84991.24</v>
          </cell>
        </row>
        <row r="206">
          <cell r="AO206" t="str">
            <v>TGCOCORP_MKTGCall Minder</v>
          </cell>
          <cell r="AP206" t="str">
            <v>TGCOCORP_MKTG</v>
          </cell>
          <cell r="AQ206" t="str">
            <v>Corporate Marketing</v>
          </cell>
          <cell r="AR206" t="str">
            <v>Revenue $</v>
          </cell>
          <cell r="AS206" t="str">
            <v>Call Minder</v>
          </cell>
          <cell r="AT206">
            <v>71390.69</v>
          </cell>
          <cell r="AU206">
            <v>82028.45</v>
          </cell>
          <cell r="AV206">
            <v>76887.91</v>
          </cell>
          <cell r="AW206">
            <v>-123526.49</v>
          </cell>
          <cell r="AX206">
            <v>75670.06</v>
          </cell>
          <cell r="AY206">
            <v>-190914</v>
          </cell>
          <cell r="AZ206">
            <v>354275.9</v>
          </cell>
          <cell r="BA206">
            <v>105274.64</v>
          </cell>
          <cell r="BB206">
            <v>121294.27</v>
          </cell>
          <cell r="BC206">
            <v>71067</v>
          </cell>
          <cell r="BD206">
            <v>71067</v>
          </cell>
          <cell r="BE206">
            <v>71067</v>
          </cell>
          <cell r="BF206">
            <v>785582.43</v>
          </cell>
        </row>
        <row r="207">
          <cell r="AO207" t="str">
            <v>TGCOCORP_MKTGFax Address</v>
          </cell>
          <cell r="AP207" t="str">
            <v>TGCOCORP_MKTG</v>
          </cell>
          <cell r="AQ207" t="str">
            <v>Corporate Marketing</v>
          </cell>
          <cell r="AR207" t="str">
            <v>Revenue $</v>
          </cell>
          <cell r="AS207" t="str">
            <v>Fax Address</v>
          </cell>
          <cell r="AT207">
            <v>15634.55</v>
          </cell>
          <cell r="AU207">
            <v>14279.63</v>
          </cell>
          <cell r="AV207">
            <v>15926.44</v>
          </cell>
          <cell r="AW207">
            <v>15011.3</v>
          </cell>
          <cell r="AX207">
            <v>15028.1</v>
          </cell>
          <cell r="AY207">
            <v>15119.43</v>
          </cell>
          <cell r="AZ207">
            <v>15160.25</v>
          </cell>
          <cell r="BA207">
            <v>15168.16</v>
          </cell>
          <cell r="BB207">
            <v>15698.4</v>
          </cell>
          <cell r="BC207">
            <v>17000</v>
          </cell>
          <cell r="BD207">
            <v>17000</v>
          </cell>
          <cell r="BE207">
            <v>17000</v>
          </cell>
          <cell r="BF207">
            <v>188026.26</v>
          </cell>
        </row>
        <row r="208">
          <cell r="AO208" t="str">
            <v>TGCOCORP_MKTGFax Advantage</v>
          </cell>
          <cell r="AP208" t="str">
            <v>TGCOCORP_MKTG</v>
          </cell>
          <cell r="AQ208" t="str">
            <v>Corporate Marketing</v>
          </cell>
          <cell r="AR208" t="str">
            <v>Revenue $</v>
          </cell>
          <cell r="AS208" t="str">
            <v>Fax Advantage</v>
          </cell>
          <cell r="AT208">
            <v>65799.97</v>
          </cell>
          <cell r="AU208">
            <v>62861.48</v>
          </cell>
          <cell r="AV208">
            <v>60201.09</v>
          </cell>
          <cell r="AW208">
            <v>61809.71</v>
          </cell>
          <cell r="AX208">
            <v>63440.76</v>
          </cell>
          <cell r="AY208">
            <v>59767.31</v>
          </cell>
          <cell r="AZ208">
            <v>58788.9</v>
          </cell>
          <cell r="BA208">
            <v>58395.08</v>
          </cell>
          <cell r="BB208">
            <v>59468.59</v>
          </cell>
          <cell r="BC208">
            <v>65195</v>
          </cell>
          <cell r="BD208">
            <v>64900</v>
          </cell>
          <cell r="BE208">
            <v>64605</v>
          </cell>
          <cell r="BF208">
            <v>745232.89</v>
          </cell>
        </row>
        <row r="209">
          <cell r="AO209" t="str">
            <v>TGCOCORP_MKTGInformation Providers</v>
          </cell>
          <cell r="AP209" t="str">
            <v>TGCOCORP_MKTG</v>
          </cell>
          <cell r="AQ209" t="str">
            <v>Corporate Marketing</v>
          </cell>
          <cell r="AR209" t="str">
            <v>Revenue $</v>
          </cell>
          <cell r="AS209" t="str">
            <v>Information Providers</v>
          </cell>
          <cell r="AT209">
            <v>54829.19</v>
          </cell>
          <cell r="AU209">
            <v>47315.57</v>
          </cell>
          <cell r="AV209">
            <v>46230.34</v>
          </cell>
          <cell r="AW209">
            <v>46161.9</v>
          </cell>
          <cell r="AX209">
            <v>40635.050000000003</v>
          </cell>
          <cell r="AY209">
            <v>45727.94</v>
          </cell>
          <cell r="AZ209">
            <v>48940.34</v>
          </cell>
          <cell r="BA209">
            <v>38300.230000000003</v>
          </cell>
          <cell r="BB209">
            <v>48922.239999999998</v>
          </cell>
          <cell r="BC209">
            <v>45792</v>
          </cell>
          <cell r="BD209">
            <v>45760</v>
          </cell>
          <cell r="BE209">
            <v>45728</v>
          </cell>
          <cell r="BF209">
            <v>554342.80000000005</v>
          </cell>
        </row>
        <row r="210">
          <cell r="AO210" t="str">
            <v>TGCOCORP_MKTGMessage Manager</v>
          </cell>
          <cell r="AP210" t="str">
            <v>TGCOCORP_MKTG</v>
          </cell>
          <cell r="AQ210" t="str">
            <v>Corporate Marketing</v>
          </cell>
          <cell r="AR210" t="str">
            <v>Revenue $</v>
          </cell>
          <cell r="AS210" t="str">
            <v>Message Manager</v>
          </cell>
          <cell r="AT210">
            <v>262507.21999999997</v>
          </cell>
          <cell r="AU210">
            <v>294426.27</v>
          </cell>
          <cell r="AV210">
            <v>229941.79</v>
          </cell>
          <cell r="AW210">
            <v>265182.63</v>
          </cell>
          <cell r="AX210">
            <v>256750.03</v>
          </cell>
          <cell r="AY210">
            <v>262648.14</v>
          </cell>
          <cell r="AZ210">
            <v>260143.41</v>
          </cell>
          <cell r="BA210">
            <v>258437.25</v>
          </cell>
          <cell r="BB210">
            <v>255178.65</v>
          </cell>
          <cell r="BC210">
            <v>284326</v>
          </cell>
          <cell r="BD210">
            <v>284468</v>
          </cell>
          <cell r="BE210">
            <v>284611</v>
          </cell>
          <cell r="BF210">
            <v>3198620.39</v>
          </cell>
        </row>
        <row r="211">
          <cell r="AO211" t="str">
            <v>TGCOCORP_MKTGLocal Services/Smartphone</v>
          </cell>
          <cell r="AP211" t="str">
            <v>TGCOCORP_MKTG</v>
          </cell>
          <cell r="AQ211" t="str">
            <v>Corporate Marketing</v>
          </cell>
          <cell r="AR211" t="str">
            <v>Revenue $</v>
          </cell>
          <cell r="AS211" t="str">
            <v>Local Services/Smartphone</v>
          </cell>
          <cell r="AT211">
            <v>199400.85</v>
          </cell>
          <cell r="AU211">
            <v>217834.39</v>
          </cell>
          <cell r="AV211">
            <v>225447.92</v>
          </cell>
          <cell r="AW211">
            <v>217698.23</v>
          </cell>
          <cell r="AX211">
            <v>230214.11</v>
          </cell>
          <cell r="AY211">
            <v>220815.08</v>
          </cell>
          <cell r="AZ211">
            <v>227632.39</v>
          </cell>
          <cell r="BA211">
            <v>199204.88</v>
          </cell>
          <cell r="BB211">
            <v>208650.73</v>
          </cell>
          <cell r="BC211">
            <v>227034</v>
          </cell>
          <cell r="BD211">
            <v>227025</v>
          </cell>
          <cell r="BE211">
            <v>227015</v>
          </cell>
          <cell r="BF211">
            <v>2627972.58</v>
          </cell>
        </row>
        <row r="212">
          <cell r="AO212" t="str">
            <v>TGCOCORP_MKTGSmartphone</v>
          </cell>
          <cell r="AP212" t="str">
            <v>TGCOCORP_MKTG</v>
          </cell>
          <cell r="AQ212" t="str">
            <v>Corporate Marketing</v>
          </cell>
          <cell r="AR212" t="str">
            <v>Revenue $</v>
          </cell>
          <cell r="AS212" t="str">
            <v>Smartphone</v>
          </cell>
          <cell r="AT212">
            <v>7848.52</v>
          </cell>
          <cell r="AU212">
            <v>7858.31</v>
          </cell>
          <cell r="AV212">
            <v>7417.64</v>
          </cell>
          <cell r="AW212">
            <v>7371.19</v>
          </cell>
          <cell r="AX212">
            <v>7772.48</v>
          </cell>
          <cell r="AY212">
            <v>7858.72</v>
          </cell>
          <cell r="AZ212">
            <v>8074.83</v>
          </cell>
          <cell r="BA212">
            <v>7649.86</v>
          </cell>
          <cell r="BB212">
            <v>7790.31</v>
          </cell>
          <cell r="BC212">
            <v>6600</v>
          </cell>
          <cell r="BD212">
            <v>6600</v>
          </cell>
          <cell r="BE212">
            <v>6600</v>
          </cell>
          <cell r="BF212">
            <v>89441.86</v>
          </cell>
        </row>
        <row r="213">
          <cell r="AO213" t="str">
            <v>TGCOCORP_MKTGFaxAbility</v>
          </cell>
          <cell r="AP213" t="str">
            <v>TGCOCORP_MKTG</v>
          </cell>
          <cell r="AQ213" t="str">
            <v>Corporate Marketing</v>
          </cell>
          <cell r="AR213" t="str">
            <v>Revenue $</v>
          </cell>
          <cell r="AS213" t="str">
            <v>FaxAbility</v>
          </cell>
          <cell r="AT213">
            <v>10082.18</v>
          </cell>
          <cell r="AU213">
            <v>9980.2900000000009</v>
          </cell>
          <cell r="AV213">
            <v>10033.370000000001</v>
          </cell>
          <cell r="AW213">
            <v>9973.18</v>
          </cell>
          <cell r="AX213">
            <v>10163.91</v>
          </cell>
          <cell r="AY213">
            <v>10211.84</v>
          </cell>
          <cell r="AZ213">
            <v>10202.15</v>
          </cell>
          <cell r="BA213">
            <v>10062.09</v>
          </cell>
          <cell r="BB213">
            <v>10123.629999999999</v>
          </cell>
          <cell r="BC213">
            <v>8712</v>
          </cell>
          <cell r="BD213">
            <v>8703</v>
          </cell>
          <cell r="BE213">
            <v>8693</v>
          </cell>
          <cell r="BF213">
            <v>116940.64</v>
          </cell>
        </row>
        <row r="214">
          <cell r="AO214" t="str">
            <v>TGCOCORP_MKTGCaller Display</v>
          </cell>
          <cell r="AP214" t="str">
            <v>TGCOCORP_MKTG</v>
          </cell>
          <cell r="AQ214" t="str">
            <v>Corporate Marketing</v>
          </cell>
          <cell r="AR214" t="str">
            <v>Revenue $</v>
          </cell>
          <cell r="AS214" t="str">
            <v>Caller Display</v>
          </cell>
          <cell r="AT214">
            <v>138955.5</v>
          </cell>
          <cell r="AU214">
            <v>157586.13</v>
          </cell>
          <cell r="AV214">
            <v>166027.35</v>
          </cell>
          <cell r="AW214">
            <v>158502.22</v>
          </cell>
          <cell r="AX214">
            <v>170617.45</v>
          </cell>
          <cell r="AY214">
            <v>160668.75</v>
          </cell>
          <cell r="AZ214">
            <v>166351.95000000001</v>
          </cell>
          <cell r="BA214">
            <v>139807.94</v>
          </cell>
          <cell r="BB214">
            <v>148579.13</v>
          </cell>
          <cell r="BC214">
            <v>173487</v>
          </cell>
          <cell r="BD214">
            <v>173487</v>
          </cell>
          <cell r="BE214">
            <v>173487</v>
          </cell>
          <cell r="BF214">
            <v>1927557.42</v>
          </cell>
        </row>
        <row r="215">
          <cell r="AO215" t="str">
            <v>TGCOCORP_MKTGCall Track</v>
          </cell>
          <cell r="AP215" t="str">
            <v>TGCOCORP_MKTG</v>
          </cell>
          <cell r="AQ215" t="str">
            <v>Corporate Marketing</v>
          </cell>
          <cell r="AR215" t="str">
            <v>Revenue $</v>
          </cell>
          <cell r="AS215" t="str">
            <v>Call Track</v>
          </cell>
          <cell r="AT215">
            <v>6873.73</v>
          </cell>
          <cell r="AU215">
            <v>6889.21</v>
          </cell>
          <cell r="AV215">
            <v>6719.98</v>
          </cell>
          <cell r="AW215">
            <v>6922.81</v>
          </cell>
          <cell r="AX215">
            <v>6833.2</v>
          </cell>
          <cell r="AY215">
            <v>7017.88</v>
          </cell>
          <cell r="AZ215">
            <v>7130.95</v>
          </cell>
          <cell r="BA215">
            <v>6868.13</v>
          </cell>
          <cell r="BB215">
            <v>6998.31</v>
          </cell>
          <cell r="BC215">
            <v>4760</v>
          </cell>
          <cell r="BD215">
            <v>4760</v>
          </cell>
          <cell r="BE215">
            <v>4760</v>
          </cell>
          <cell r="BF215">
            <v>76534.2</v>
          </cell>
        </row>
        <row r="216">
          <cell r="AO216" t="str">
            <v>TGCOCORP_MKTGCall Waiting</v>
          </cell>
          <cell r="AP216" t="str">
            <v>TGCOCORP_MKTG</v>
          </cell>
          <cell r="AQ216" t="str">
            <v>Corporate Marketing</v>
          </cell>
          <cell r="AR216" t="str">
            <v>Revenue $</v>
          </cell>
          <cell r="AS216" t="str">
            <v>Call Waiting</v>
          </cell>
          <cell r="AT216">
            <v>4284.2700000000004</v>
          </cell>
          <cell r="AU216">
            <v>4345.05</v>
          </cell>
          <cell r="AV216">
            <v>4351.2</v>
          </cell>
          <cell r="AW216">
            <v>4348.5</v>
          </cell>
          <cell r="AX216">
            <v>4267.25</v>
          </cell>
          <cell r="AY216">
            <v>4288.04</v>
          </cell>
          <cell r="AZ216">
            <v>4237.12</v>
          </cell>
          <cell r="BA216">
            <v>4151.55</v>
          </cell>
          <cell r="BB216">
            <v>4124.17</v>
          </cell>
          <cell r="BC216">
            <v>4050</v>
          </cell>
          <cell r="BD216">
            <v>4050</v>
          </cell>
          <cell r="BE216">
            <v>4050</v>
          </cell>
          <cell r="BF216">
            <v>50547.15</v>
          </cell>
        </row>
        <row r="217">
          <cell r="AO217" t="str">
            <v>TGCOCORP_MKTGCall Restriction</v>
          </cell>
          <cell r="AP217" t="str">
            <v>TGCOCORP_MKTG</v>
          </cell>
          <cell r="AQ217" t="str">
            <v>Corporate Marketing</v>
          </cell>
          <cell r="AR217" t="str">
            <v>Revenue $</v>
          </cell>
          <cell r="AS217" t="str">
            <v>Call Restriction</v>
          </cell>
          <cell r="AT217">
            <v>4533.0200000000004</v>
          </cell>
          <cell r="AU217">
            <v>4491.25</v>
          </cell>
          <cell r="AV217">
            <v>4342.4399999999996</v>
          </cell>
          <cell r="AW217">
            <v>4427.12</v>
          </cell>
          <cell r="AX217">
            <v>4476.91</v>
          </cell>
          <cell r="AY217">
            <v>4608.1099999999997</v>
          </cell>
          <cell r="AZ217">
            <v>4618.51</v>
          </cell>
          <cell r="BA217">
            <v>4564.29</v>
          </cell>
          <cell r="BB217">
            <v>4489.55</v>
          </cell>
          <cell r="BC217">
            <v>4225</v>
          </cell>
          <cell r="BD217">
            <v>4225</v>
          </cell>
          <cell r="BE217">
            <v>4225</v>
          </cell>
          <cell r="BF217">
            <v>53226.2</v>
          </cell>
        </row>
        <row r="218">
          <cell r="AO218" t="str">
            <v>TGCOCORP_MKTGCall Diversion</v>
          </cell>
          <cell r="AP218" t="str">
            <v>TGCOCORP_MKTG</v>
          </cell>
          <cell r="AQ218" t="str">
            <v>Corporate Marketing</v>
          </cell>
          <cell r="AR218" t="str">
            <v>Revenue $</v>
          </cell>
          <cell r="AS218" t="str">
            <v>Call Diversion</v>
          </cell>
          <cell r="AT218">
            <v>26823.63</v>
          </cell>
          <cell r="AU218">
            <v>26684.15</v>
          </cell>
          <cell r="AV218">
            <v>26555.94</v>
          </cell>
          <cell r="AW218">
            <v>26153.21</v>
          </cell>
          <cell r="AX218">
            <v>26082.91</v>
          </cell>
          <cell r="AY218">
            <v>26161.74</v>
          </cell>
          <cell r="AZ218">
            <v>27016.880000000001</v>
          </cell>
          <cell r="BA218">
            <v>26101.02</v>
          </cell>
          <cell r="BB218">
            <v>26545.63</v>
          </cell>
          <cell r="BC218">
            <v>25200</v>
          </cell>
          <cell r="BD218">
            <v>25200</v>
          </cell>
          <cell r="BE218">
            <v>25200</v>
          </cell>
          <cell r="BF218">
            <v>313725.11</v>
          </cell>
        </row>
        <row r="219">
          <cell r="AO219" t="str">
            <v>TGCOCORP_MKTGCalling</v>
          </cell>
          <cell r="AP219" t="str">
            <v>TGCOCORP_MKTG</v>
          </cell>
          <cell r="AQ219" t="str">
            <v>Corporate Marketing</v>
          </cell>
          <cell r="AR219" t="str">
            <v>Revenue $</v>
          </cell>
          <cell r="AS219" t="str">
            <v>Calling</v>
          </cell>
          <cell r="AT219">
            <v>10943795.65</v>
          </cell>
          <cell r="AU219">
            <v>10302549.92</v>
          </cell>
          <cell r="AV219">
            <v>10233035.279999999</v>
          </cell>
          <cell r="AW219">
            <v>9840088.4100000001</v>
          </cell>
          <cell r="AX219">
            <v>10698136.869999999</v>
          </cell>
          <cell r="AY219">
            <v>9024913.7599999998</v>
          </cell>
          <cell r="AZ219">
            <v>9054732.1799999997</v>
          </cell>
          <cell r="BA219">
            <v>9933119.3100000005</v>
          </cell>
          <cell r="BB219">
            <v>10279662.300000001</v>
          </cell>
          <cell r="BC219">
            <v>9929645.4100000001</v>
          </cell>
          <cell r="BD219">
            <v>10817929.99</v>
          </cell>
          <cell r="BE219">
            <v>10423919.92</v>
          </cell>
          <cell r="BF219">
            <v>121481529</v>
          </cell>
        </row>
        <row r="220">
          <cell r="AO220" t="str">
            <v>TGCOCORP_MKTGCalling/National</v>
          </cell>
          <cell r="AP220" t="str">
            <v>TGCOCORP_MKTG</v>
          </cell>
          <cell r="AQ220" t="str">
            <v>Corporate Marketing</v>
          </cell>
          <cell r="AR220" t="str">
            <v>Revenue $</v>
          </cell>
          <cell r="AS220" t="str">
            <v>Calling/National</v>
          </cell>
          <cell r="AT220">
            <v>8389443.1699999999</v>
          </cell>
          <cell r="AU220">
            <v>7766958.75</v>
          </cell>
          <cell r="AV220">
            <v>7768137.2400000002</v>
          </cell>
          <cell r="AW220">
            <v>7335792.6699999999</v>
          </cell>
          <cell r="AX220">
            <v>8099353.1500000004</v>
          </cell>
          <cell r="AY220">
            <v>6746626.3899999997</v>
          </cell>
          <cell r="AZ220">
            <v>6831342.0999999996</v>
          </cell>
          <cell r="BA220">
            <v>7379194.3099999996</v>
          </cell>
          <cell r="BB220">
            <v>7554067.4000000004</v>
          </cell>
          <cell r="BC220">
            <v>7283839.4100000001</v>
          </cell>
          <cell r="BD220">
            <v>7979016.9900000002</v>
          </cell>
          <cell r="BE220">
            <v>7586545.9199999999</v>
          </cell>
          <cell r="BF220">
            <v>90720317.5</v>
          </cell>
        </row>
        <row r="221">
          <cell r="AO221" t="str">
            <v>TGCOCORP_MKTGStandard National Calls</v>
          </cell>
          <cell r="AP221" t="str">
            <v>TGCOCORP_MKTG</v>
          </cell>
          <cell r="AQ221" t="str">
            <v>Corporate Marketing</v>
          </cell>
          <cell r="AR221" t="str">
            <v>Revenue $</v>
          </cell>
          <cell r="AS221" t="str">
            <v>Standard National Calls</v>
          </cell>
          <cell r="AT221">
            <v>1483961.46</v>
          </cell>
          <cell r="AU221">
            <v>1092826.05</v>
          </cell>
          <cell r="AV221">
            <v>1174285.73</v>
          </cell>
          <cell r="AW221">
            <v>1101416.51</v>
          </cell>
          <cell r="AX221">
            <v>1353250.52</v>
          </cell>
          <cell r="AY221">
            <v>884896.19</v>
          </cell>
          <cell r="AZ221">
            <v>860143.84</v>
          </cell>
          <cell r="BA221">
            <v>1214875.77</v>
          </cell>
          <cell r="BB221">
            <v>853871.91</v>
          </cell>
          <cell r="BC221">
            <v>1041491.96</v>
          </cell>
          <cell r="BD221">
            <v>1114105.99</v>
          </cell>
          <cell r="BE221">
            <v>1078816.92</v>
          </cell>
          <cell r="BF221">
            <v>13253942.85</v>
          </cell>
        </row>
        <row r="222">
          <cell r="AO222" t="str">
            <v>TGCOCORP_MKTGFavourite Place - New Zealand</v>
          </cell>
          <cell r="AP222" t="str">
            <v>TGCOCORP_MKTG</v>
          </cell>
          <cell r="AQ222" t="str">
            <v>Corporate Marketing</v>
          </cell>
          <cell r="AR222" t="str">
            <v>Revenue $</v>
          </cell>
          <cell r="AS222" t="str">
            <v>Favourite Place - New Zealand</v>
          </cell>
          <cell r="AT222">
            <v>1489.27</v>
          </cell>
          <cell r="AU222">
            <v>1439.92</v>
          </cell>
          <cell r="AV222">
            <v>1351.34</v>
          </cell>
          <cell r="AW222">
            <v>1123.21</v>
          </cell>
          <cell r="AX222">
            <v>1331.18</v>
          </cell>
          <cell r="AY222">
            <v>1426.34</v>
          </cell>
          <cell r="AZ222">
            <v>1391.37</v>
          </cell>
          <cell r="BA222">
            <v>1243.1600000000001</v>
          </cell>
          <cell r="BB222">
            <v>1055.05</v>
          </cell>
          <cell r="BF222">
            <v>11850.84</v>
          </cell>
        </row>
        <row r="223">
          <cell r="AO223" t="str">
            <v>TGCOCORP_MKTGFavourite Place - Neighbouring Area</v>
          </cell>
          <cell r="AP223" t="str">
            <v>TGCOCORP_MKTG</v>
          </cell>
          <cell r="AQ223" t="str">
            <v>Corporate Marketing</v>
          </cell>
          <cell r="AR223" t="str">
            <v>Revenue $</v>
          </cell>
          <cell r="AS223" t="str">
            <v>Favourite Place - Neighbouring Area</v>
          </cell>
          <cell r="AT223">
            <v>1746.92</v>
          </cell>
          <cell r="AU223">
            <v>1899.06</v>
          </cell>
          <cell r="AV223">
            <v>1933.52</v>
          </cell>
          <cell r="AW223">
            <v>1883.95</v>
          </cell>
          <cell r="AX223">
            <v>1982.05</v>
          </cell>
          <cell r="AY223">
            <v>1940.8</v>
          </cell>
          <cell r="AZ223">
            <v>1788.89</v>
          </cell>
          <cell r="BA223">
            <v>1770.33</v>
          </cell>
          <cell r="BB223">
            <v>1770.19</v>
          </cell>
          <cell r="BF223">
            <v>16715.71</v>
          </cell>
        </row>
        <row r="224">
          <cell r="AO224" t="str">
            <v>TGCOCORP_MKTGCentrex  National Calls</v>
          </cell>
          <cell r="AP224" t="str">
            <v>TGCOCORP_MKTG</v>
          </cell>
          <cell r="AQ224" t="str">
            <v>Corporate Marketing</v>
          </cell>
          <cell r="AR224" t="str">
            <v>Revenue $</v>
          </cell>
          <cell r="AS224" t="str">
            <v>Centrex  National Calls</v>
          </cell>
          <cell r="AT224">
            <v>23821.22</v>
          </cell>
          <cell r="AU224">
            <v>22915.68</v>
          </cell>
          <cell r="AV224">
            <v>22497.55</v>
          </cell>
          <cell r="AW224">
            <v>20440.59</v>
          </cell>
          <cell r="AX224">
            <v>22251.18</v>
          </cell>
          <cell r="AY224">
            <v>16387.439999999999</v>
          </cell>
          <cell r="AZ224">
            <v>16050.24</v>
          </cell>
          <cell r="BA224">
            <v>19037.689999999999</v>
          </cell>
          <cell r="BB224">
            <v>22594.87</v>
          </cell>
          <cell r="BC224">
            <v>23154</v>
          </cell>
          <cell r="BD224">
            <v>23117</v>
          </cell>
          <cell r="BE224">
            <v>23081</v>
          </cell>
          <cell r="BF224">
            <v>255348.46</v>
          </cell>
        </row>
        <row r="225">
          <cell r="AO225" t="str">
            <v>TGCOCORP_MKTGVPN National Calls</v>
          </cell>
          <cell r="AP225" t="str">
            <v>TGCOCORP_MKTG</v>
          </cell>
          <cell r="AQ225" t="str">
            <v>Corporate Marketing</v>
          </cell>
          <cell r="AR225" t="str">
            <v>Revenue $</v>
          </cell>
          <cell r="AS225" t="str">
            <v>VPN National Calls</v>
          </cell>
          <cell r="AT225">
            <v>1390794.66</v>
          </cell>
          <cell r="AU225">
            <v>1348808.55</v>
          </cell>
          <cell r="AV225">
            <v>1309466.1599999999</v>
          </cell>
          <cell r="AW225">
            <v>1243663.75</v>
          </cell>
          <cell r="AX225">
            <v>1360520.9</v>
          </cell>
          <cell r="AY225">
            <v>1161579.79</v>
          </cell>
          <cell r="AZ225">
            <v>1070842.6399999999</v>
          </cell>
          <cell r="BA225">
            <v>1265183.75</v>
          </cell>
          <cell r="BB225">
            <v>1297358.08</v>
          </cell>
          <cell r="BC225">
            <v>1177050</v>
          </cell>
          <cell r="BD225">
            <v>1276519</v>
          </cell>
          <cell r="BE225">
            <v>1177773</v>
          </cell>
          <cell r="BF225">
            <v>15079560.279999999</v>
          </cell>
        </row>
        <row r="226">
          <cell r="AO226" t="str">
            <v>TGCOCORP_MKTGMarketview</v>
          </cell>
          <cell r="AP226" t="str">
            <v>TGCOCORP_MKTG</v>
          </cell>
          <cell r="AQ226" t="str">
            <v>Corporate Marketing</v>
          </cell>
          <cell r="AR226" t="str">
            <v>Revenue $</v>
          </cell>
          <cell r="AS226" t="str">
            <v>Marketview</v>
          </cell>
          <cell r="AT226">
            <v>800</v>
          </cell>
          <cell r="AU226">
            <v>800</v>
          </cell>
          <cell r="AV226">
            <v>800</v>
          </cell>
          <cell r="AW226">
            <v>800</v>
          </cell>
          <cell r="AX226">
            <v>800</v>
          </cell>
          <cell r="AY226">
            <v>800</v>
          </cell>
          <cell r="AZ226">
            <v>800</v>
          </cell>
          <cell r="BA226">
            <v>800</v>
          </cell>
          <cell r="BB226">
            <v>800</v>
          </cell>
          <cell r="BF226">
            <v>7200</v>
          </cell>
        </row>
        <row r="227">
          <cell r="AO227" t="str">
            <v>TGCOCORP_MKTGSmartfax</v>
          </cell>
          <cell r="AP227" t="str">
            <v>TGCOCORP_MKTG</v>
          </cell>
          <cell r="AQ227" t="str">
            <v>Corporate Marketing</v>
          </cell>
          <cell r="AR227" t="str">
            <v>Revenue $</v>
          </cell>
          <cell r="AS227" t="str">
            <v>Smartfax</v>
          </cell>
          <cell r="AT227">
            <v>152102.93</v>
          </cell>
          <cell r="AU227">
            <v>124733.8</v>
          </cell>
          <cell r="AV227">
            <v>127846.93</v>
          </cell>
          <cell r="AW227">
            <v>110625.04</v>
          </cell>
          <cell r="AX227">
            <v>103251.42</v>
          </cell>
          <cell r="AY227">
            <v>102848.53</v>
          </cell>
          <cell r="AZ227">
            <v>75680.479999999996</v>
          </cell>
          <cell r="BA227">
            <v>92643.22</v>
          </cell>
          <cell r="BB227">
            <v>80344.05</v>
          </cell>
          <cell r="BC227">
            <v>106000</v>
          </cell>
          <cell r="BD227">
            <v>100000</v>
          </cell>
          <cell r="BE227">
            <v>93000</v>
          </cell>
          <cell r="BF227">
            <v>1269076.3999999999</v>
          </cell>
        </row>
        <row r="228">
          <cell r="AO228" t="str">
            <v>TGCOCORP_MKTGCalling Card/Credit Card/Other</v>
          </cell>
          <cell r="AP228" t="str">
            <v>TGCOCORP_MKTG</v>
          </cell>
          <cell r="AQ228" t="str">
            <v>Corporate Marketing</v>
          </cell>
          <cell r="AR228" t="str">
            <v>Revenue $</v>
          </cell>
          <cell r="AS228" t="str">
            <v>Calling Card/Credit Card/Other</v>
          </cell>
          <cell r="AT228">
            <v>6683.08</v>
          </cell>
          <cell r="AU228">
            <v>6958.34</v>
          </cell>
          <cell r="AV228">
            <v>6042.22</v>
          </cell>
          <cell r="AW228">
            <v>5948.82</v>
          </cell>
          <cell r="AX228">
            <v>7070.85</v>
          </cell>
          <cell r="AY228">
            <v>6273.15</v>
          </cell>
          <cell r="AZ228">
            <v>4956.5600000000004</v>
          </cell>
          <cell r="BA228">
            <v>5022.49</v>
          </cell>
          <cell r="BB228">
            <v>6264.13</v>
          </cell>
          <cell r="BC228">
            <v>8750</v>
          </cell>
          <cell r="BD228">
            <v>8750</v>
          </cell>
          <cell r="BE228">
            <v>8750</v>
          </cell>
          <cell r="BF228">
            <v>81469.64</v>
          </cell>
        </row>
        <row r="229">
          <cell r="AO229" t="str">
            <v>TGCOCORP_MKTGDirectory Assistance</v>
          </cell>
          <cell r="AP229" t="str">
            <v>TGCOCORP_MKTG</v>
          </cell>
          <cell r="AQ229" t="str">
            <v>Corporate Marketing</v>
          </cell>
          <cell r="AR229" t="str">
            <v>Revenue $</v>
          </cell>
          <cell r="AS229" t="str">
            <v>Directory Assistance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-155.65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-155.65</v>
          </cell>
        </row>
        <row r="230">
          <cell r="AO230" t="str">
            <v>TGCOCORP_MKTGOperator Assistance</v>
          </cell>
          <cell r="AP230" t="str">
            <v>TGCOCORP_MKTG</v>
          </cell>
          <cell r="AQ230" t="str">
            <v>Corporate Marketing</v>
          </cell>
          <cell r="AR230" t="str">
            <v>Revenue $</v>
          </cell>
          <cell r="AS230" t="str">
            <v>Operator Assistance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0.02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0.02</v>
          </cell>
        </row>
        <row r="231">
          <cell r="AO231" t="str">
            <v>TGCOCORP_MKTGPSTN to Paging</v>
          </cell>
          <cell r="AP231" t="str">
            <v>TGCOCORP_MKTG</v>
          </cell>
          <cell r="AQ231" t="str">
            <v>Corporate Marketing</v>
          </cell>
          <cell r="AR231" t="str">
            <v>Revenue $</v>
          </cell>
          <cell r="AS231" t="str">
            <v>PSTN to Paging</v>
          </cell>
          <cell r="AT231">
            <v>14203.7</v>
          </cell>
          <cell r="AU231">
            <v>13855.07</v>
          </cell>
          <cell r="AV231">
            <v>14956.05</v>
          </cell>
          <cell r="AW231">
            <v>14801.35</v>
          </cell>
          <cell r="AX231">
            <v>15081.27</v>
          </cell>
          <cell r="AY231">
            <v>14150.26</v>
          </cell>
          <cell r="AZ231">
            <v>12996.16</v>
          </cell>
          <cell r="BA231">
            <v>12194.11</v>
          </cell>
          <cell r="BB231">
            <v>13660.75</v>
          </cell>
          <cell r="BC231">
            <v>18125</v>
          </cell>
          <cell r="BD231">
            <v>18125</v>
          </cell>
          <cell r="BE231">
            <v>18125</v>
          </cell>
          <cell r="BF231">
            <v>180273.72</v>
          </cell>
        </row>
        <row r="232">
          <cell r="AO232" t="str">
            <v>TGCOCORP_MKTGBusiness 0800</v>
          </cell>
          <cell r="AP232" t="str">
            <v>TGCOCORP_MKTG</v>
          </cell>
          <cell r="AQ232" t="str">
            <v>Corporate Marketing</v>
          </cell>
          <cell r="AR232" t="str">
            <v>Revenue $</v>
          </cell>
          <cell r="AS232" t="str">
            <v>Business 0800</v>
          </cell>
          <cell r="AT232">
            <v>5311166.87</v>
          </cell>
          <cell r="AU232">
            <v>5149353.38</v>
          </cell>
          <cell r="AV232">
            <v>5106116.83</v>
          </cell>
          <cell r="AW232">
            <v>4832595.54</v>
          </cell>
          <cell r="AX232">
            <v>5232953.8600000003</v>
          </cell>
          <cell r="AY232">
            <v>4554081.7699999996</v>
          </cell>
          <cell r="AZ232">
            <v>4784777.3899999997</v>
          </cell>
          <cell r="BA232">
            <v>4764192.26</v>
          </cell>
          <cell r="BB232">
            <v>5273825.51</v>
          </cell>
          <cell r="BC232">
            <v>4909268.45</v>
          </cell>
          <cell r="BD232">
            <v>5438400</v>
          </cell>
          <cell r="BE232">
            <v>5187000</v>
          </cell>
          <cell r="BF232">
            <v>60543731.859999999</v>
          </cell>
        </row>
        <row r="233">
          <cell r="AO233" t="str">
            <v>TGCOCORP_MKTGHome 0800</v>
          </cell>
          <cell r="AP233" t="str">
            <v>TGCOCORP_MKTG</v>
          </cell>
          <cell r="AQ233" t="str">
            <v>Corporate Marketing</v>
          </cell>
          <cell r="AR233" t="str">
            <v>Revenue $</v>
          </cell>
          <cell r="AS233" t="str">
            <v>Home 0800</v>
          </cell>
          <cell r="AT233">
            <v>2673.06</v>
          </cell>
          <cell r="AU233">
            <v>3368.9</v>
          </cell>
          <cell r="AV233">
            <v>2840.91</v>
          </cell>
          <cell r="AW233">
            <v>2493.91</v>
          </cell>
          <cell r="AX233">
            <v>859.92</v>
          </cell>
          <cell r="AY233">
            <v>2242.12</v>
          </cell>
          <cell r="AZ233">
            <v>1914.53</v>
          </cell>
          <cell r="BA233">
            <v>2387.16</v>
          </cell>
          <cell r="BB233">
            <v>2522.86</v>
          </cell>
          <cell r="BF233">
            <v>21303.37</v>
          </cell>
        </row>
        <row r="234">
          <cell r="AO234" t="str">
            <v>TGCOCORP_MKTGCalling/international</v>
          </cell>
          <cell r="AP234" t="str">
            <v>TGCOCORP_MKTG</v>
          </cell>
          <cell r="AQ234" t="str">
            <v>Corporate Marketing</v>
          </cell>
          <cell r="AR234" t="str">
            <v>Revenue $</v>
          </cell>
          <cell r="AS234" t="str">
            <v>Calling/international</v>
          </cell>
          <cell r="AT234">
            <v>1349208.91</v>
          </cell>
          <cell r="AU234">
            <v>1265379.3999999999</v>
          </cell>
          <cell r="AV234">
            <v>1167820.3500000001</v>
          </cell>
          <cell r="AW234">
            <v>1418791.48</v>
          </cell>
          <cell r="AX234">
            <v>1283152.3500000001</v>
          </cell>
          <cell r="AY234">
            <v>1257341.19</v>
          </cell>
          <cell r="AZ234">
            <v>1149468.1200000001</v>
          </cell>
          <cell r="BA234">
            <v>1296697.51</v>
          </cell>
          <cell r="BB234">
            <v>1340697.08</v>
          </cell>
          <cell r="BC234">
            <v>1283608</v>
          </cell>
          <cell r="BD234">
            <v>1319632</v>
          </cell>
          <cell r="BE234">
            <v>1307422</v>
          </cell>
          <cell r="BF234">
            <v>15439218.390000001</v>
          </cell>
        </row>
        <row r="235">
          <cell r="AO235" t="str">
            <v>TGCOCORP_MKTGStandard International Calls</v>
          </cell>
          <cell r="AP235" t="str">
            <v>TGCOCORP_MKTG</v>
          </cell>
          <cell r="AQ235" t="str">
            <v>Corporate Marketing</v>
          </cell>
          <cell r="AR235" t="str">
            <v>Revenue $</v>
          </cell>
          <cell r="AS235" t="str">
            <v>Standard International Calls</v>
          </cell>
          <cell r="AT235">
            <v>595462.80000000005</v>
          </cell>
          <cell r="AU235">
            <v>589538.01</v>
          </cell>
          <cell r="AV235">
            <v>548214.44999999995</v>
          </cell>
          <cell r="AW235">
            <v>579102.61</v>
          </cell>
          <cell r="AX235">
            <v>493183.92</v>
          </cell>
          <cell r="AY235">
            <v>495235.15</v>
          </cell>
          <cell r="AZ235">
            <v>466282.72</v>
          </cell>
          <cell r="BA235">
            <v>506611.39</v>
          </cell>
          <cell r="BB235">
            <v>548478.21</v>
          </cell>
          <cell r="BC235">
            <v>554041</v>
          </cell>
          <cell r="BD235">
            <v>590065</v>
          </cell>
          <cell r="BE235">
            <v>577855</v>
          </cell>
          <cell r="BF235">
            <v>6544070.2599999998</v>
          </cell>
        </row>
        <row r="236">
          <cell r="AO236" t="str">
            <v>TGCOCORP_MKTGNZ Direct</v>
          </cell>
          <cell r="AP236" t="str">
            <v>TGCOCORP_MKTG</v>
          </cell>
          <cell r="AQ236" t="str">
            <v>Corporate Marketing</v>
          </cell>
          <cell r="AR236" t="str">
            <v>Revenue $</v>
          </cell>
          <cell r="AS236" t="str">
            <v>NZ Direct</v>
          </cell>
          <cell r="AT236">
            <v>43627</v>
          </cell>
          <cell r="AU236">
            <v>41231.43</v>
          </cell>
          <cell r="AV236">
            <v>49783.02</v>
          </cell>
          <cell r="AW236">
            <v>46482.84</v>
          </cell>
          <cell r="AX236">
            <v>40228.99</v>
          </cell>
          <cell r="AY236">
            <v>32773.46</v>
          </cell>
          <cell r="AZ236">
            <v>23845.99</v>
          </cell>
          <cell r="BA236">
            <v>29466.04</v>
          </cell>
          <cell r="BB236">
            <v>40795.64</v>
          </cell>
          <cell r="BC236">
            <v>55560</v>
          </cell>
          <cell r="BD236">
            <v>55560</v>
          </cell>
          <cell r="BE236">
            <v>55560</v>
          </cell>
          <cell r="BF236">
            <v>514914.41</v>
          </cell>
        </row>
        <row r="237">
          <cell r="AO237" t="str">
            <v>TGCOCORP_MKTGVPN International Calls</v>
          </cell>
          <cell r="AP237" t="str">
            <v>TGCOCORP_MKTG</v>
          </cell>
          <cell r="AQ237" t="str">
            <v>Corporate Marketing</v>
          </cell>
          <cell r="AR237" t="str">
            <v>Revenue $</v>
          </cell>
          <cell r="AS237" t="str">
            <v>VPN International Calls</v>
          </cell>
          <cell r="AT237">
            <v>198604.62</v>
          </cell>
          <cell r="AU237">
            <v>171621.4</v>
          </cell>
          <cell r="AV237">
            <v>178814.95</v>
          </cell>
          <cell r="AW237">
            <v>169651.74</v>
          </cell>
          <cell r="AX237">
            <v>173287.31</v>
          </cell>
          <cell r="AY237">
            <v>162638</v>
          </cell>
          <cell r="AZ237">
            <v>141535.57999999999</v>
          </cell>
          <cell r="BA237">
            <v>160647.97</v>
          </cell>
          <cell r="BB237">
            <v>177564.58</v>
          </cell>
          <cell r="BC237">
            <v>177917</v>
          </cell>
          <cell r="BD237">
            <v>177917</v>
          </cell>
          <cell r="BE237">
            <v>177917</v>
          </cell>
          <cell r="BF237">
            <v>2068117.15</v>
          </cell>
        </row>
        <row r="238">
          <cell r="AO238" t="str">
            <v>TGCOCORP_MKTGTelex</v>
          </cell>
          <cell r="AP238" t="str">
            <v>TGCOCORP_MKTG</v>
          </cell>
          <cell r="AQ238" t="str">
            <v>Corporate Marketing</v>
          </cell>
          <cell r="AR238" t="str">
            <v>Revenue $</v>
          </cell>
          <cell r="AS238" t="str">
            <v>Telex</v>
          </cell>
          <cell r="AT238">
            <v>160</v>
          </cell>
          <cell r="AU238">
            <v>160</v>
          </cell>
          <cell r="AV238">
            <v>160</v>
          </cell>
          <cell r="AW238">
            <v>160</v>
          </cell>
          <cell r="AX238">
            <v>160</v>
          </cell>
          <cell r="AY238">
            <v>160</v>
          </cell>
          <cell r="AZ238">
            <v>-154.84</v>
          </cell>
          <cell r="BF238">
            <v>805.16</v>
          </cell>
        </row>
        <row r="239">
          <cell r="AO239" t="str">
            <v>TGCOCORP_MKTGCalling Card/Credit Card/Other Int</v>
          </cell>
          <cell r="AP239" t="str">
            <v>TGCOCORP_MKTG</v>
          </cell>
          <cell r="AQ239" t="str">
            <v>Corporate Marketing</v>
          </cell>
          <cell r="AR239" t="str">
            <v>Revenue $</v>
          </cell>
          <cell r="AS239" t="str">
            <v>Calling Card/Credit Card/Other Int</v>
          </cell>
          <cell r="AT239">
            <v>5541.43</v>
          </cell>
          <cell r="AU239">
            <v>4825.1499999999996</v>
          </cell>
          <cell r="AV239">
            <v>5143.87</v>
          </cell>
          <cell r="AW239">
            <v>4915.6499999999996</v>
          </cell>
          <cell r="AX239">
            <v>4947.3900000000003</v>
          </cell>
          <cell r="AY239">
            <v>5610.53</v>
          </cell>
          <cell r="AZ239">
            <v>3923.84</v>
          </cell>
          <cell r="BA239">
            <v>5432.42</v>
          </cell>
          <cell r="BB239">
            <v>5951.51</v>
          </cell>
          <cell r="BC239">
            <v>5850</v>
          </cell>
          <cell r="BD239">
            <v>5850</v>
          </cell>
          <cell r="BE239">
            <v>5850</v>
          </cell>
          <cell r="BF239">
            <v>63841.79</v>
          </cell>
        </row>
        <row r="240">
          <cell r="AO240" t="str">
            <v>TGCOCORP_MKTGOperator Assistance International</v>
          </cell>
          <cell r="AP240" t="str">
            <v>TGCOCORP_MKTG</v>
          </cell>
          <cell r="AQ240" t="str">
            <v>Corporate Marketing</v>
          </cell>
          <cell r="AR240" t="str">
            <v>Revenue $</v>
          </cell>
          <cell r="AS240" t="str">
            <v>Operator Assistance International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-0.44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-0.44</v>
          </cell>
        </row>
        <row r="241">
          <cell r="AO241" t="str">
            <v>TGCOCORP_MKTGBusiness 0800 International</v>
          </cell>
          <cell r="AP241" t="str">
            <v>TGCOCORP_MKTG</v>
          </cell>
          <cell r="AQ241" t="str">
            <v>Corporate Marketing</v>
          </cell>
          <cell r="AR241" t="str">
            <v>Revenue $</v>
          </cell>
          <cell r="AS241" t="str">
            <v>Business 0800 International</v>
          </cell>
          <cell r="AT241">
            <v>368695.31</v>
          </cell>
          <cell r="AU241">
            <v>330691.42</v>
          </cell>
          <cell r="AV241">
            <v>369163.41</v>
          </cell>
          <cell r="AW241">
            <v>358745.53</v>
          </cell>
          <cell r="AX241">
            <v>426422.21</v>
          </cell>
          <cell r="AY241">
            <v>434995.5</v>
          </cell>
          <cell r="AZ241">
            <v>398064.54</v>
          </cell>
          <cell r="BA241">
            <v>423501.61</v>
          </cell>
          <cell r="BB241">
            <v>373690.31</v>
          </cell>
          <cell r="BC241">
            <v>358540</v>
          </cell>
          <cell r="BD241">
            <v>358540</v>
          </cell>
          <cell r="BE241">
            <v>358540</v>
          </cell>
          <cell r="BF241">
            <v>4559589.84</v>
          </cell>
        </row>
        <row r="242">
          <cell r="AO242" t="str">
            <v>TGCOCORP_MKTGHome 0800 International</v>
          </cell>
          <cell r="AP242" t="str">
            <v>TGCOCORP_MKTG</v>
          </cell>
          <cell r="AQ242" t="str">
            <v>Corporate Marketing</v>
          </cell>
          <cell r="AR242" t="str">
            <v>Revenue $</v>
          </cell>
          <cell r="AS242" t="str">
            <v>Home 0800 International</v>
          </cell>
          <cell r="AT242">
            <v>448.27</v>
          </cell>
          <cell r="AU242">
            <v>498.52</v>
          </cell>
          <cell r="AV242">
            <v>477.65</v>
          </cell>
          <cell r="AW242">
            <v>520.16999999999996</v>
          </cell>
          <cell r="AX242">
            <v>482.79</v>
          </cell>
          <cell r="AY242">
            <v>321</v>
          </cell>
          <cell r="AZ242">
            <v>263.58999999999997</v>
          </cell>
          <cell r="BA242">
            <v>303.66000000000003</v>
          </cell>
          <cell r="BB242">
            <v>321.85000000000002</v>
          </cell>
          <cell r="BF242">
            <v>3637.5</v>
          </cell>
        </row>
        <row r="243">
          <cell r="AO243" t="str">
            <v>TGCOCORP_MKTGWholesale International</v>
          </cell>
          <cell r="AP243" t="str">
            <v>TGCOCORP_MKTG</v>
          </cell>
          <cell r="AQ243" t="str">
            <v>Corporate Marketing</v>
          </cell>
          <cell r="AR243" t="str">
            <v>Revenue $</v>
          </cell>
          <cell r="AS243" t="str">
            <v>Wholesale International</v>
          </cell>
          <cell r="AV243">
            <v>-124297.31</v>
          </cell>
          <cell r="AW243">
            <v>124297.31</v>
          </cell>
          <cell r="BF243">
            <v>0</v>
          </cell>
        </row>
        <row r="244">
          <cell r="AO244" t="str">
            <v>TGCOCORP_MKTGInternational to Mobile</v>
          </cell>
          <cell r="AP244" t="str">
            <v>TGCOCORP_MKTG</v>
          </cell>
          <cell r="AQ244" t="str">
            <v>Corporate Marketing</v>
          </cell>
          <cell r="AR244" t="str">
            <v>Revenue $</v>
          </cell>
          <cell r="AS244" t="str">
            <v>International to Mobile</v>
          </cell>
          <cell r="AT244">
            <v>136669.48000000001</v>
          </cell>
          <cell r="AU244">
            <v>126813.47</v>
          </cell>
          <cell r="AV244">
            <v>140360.31</v>
          </cell>
          <cell r="AW244">
            <v>134915.63</v>
          </cell>
          <cell r="AX244">
            <v>144439.74</v>
          </cell>
          <cell r="AY244">
            <v>125607.55</v>
          </cell>
          <cell r="AZ244">
            <v>115706.7</v>
          </cell>
          <cell r="BA244">
            <v>170734.86</v>
          </cell>
          <cell r="BB244">
            <v>193894.98</v>
          </cell>
          <cell r="BC244">
            <v>131700</v>
          </cell>
          <cell r="BD244">
            <v>131700</v>
          </cell>
          <cell r="BE244">
            <v>131700</v>
          </cell>
          <cell r="BF244">
            <v>1684242.72</v>
          </cell>
        </row>
        <row r="245">
          <cell r="AO245" t="str">
            <v>TGCOCORP_MKTGCalling/Other</v>
          </cell>
          <cell r="AP245" t="str">
            <v>TGCOCORP_MKTG</v>
          </cell>
          <cell r="AQ245" t="str">
            <v>Corporate Marketing</v>
          </cell>
          <cell r="AR245" t="str">
            <v>Revenue $</v>
          </cell>
          <cell r="AS245" t="str">
            <v>Calling/Other</v>
          </cell>
          <cell r="AT245">
            <v>1205143.57</v>
          </cell>
          <cell r="AU245">
            <v>1270211.77</v>
          </cell>
          <cell r="AV245">
            <v>1297077.69</v>
          </cell>
          <cell r="AW245">
            <v>1085504.26</v>
          </cell>
          <cell r="AX245">
            <v>1315631.3700000001</v>
          </cell>
          <cell r="AY245">
            <v>1020946.18</v>
          </cell>
          <cell r="AZ245">
            <v>1073921.96</v>
          </cell>
          <cell r="BA245">
            <v>1257227.49</v>
          </cell>
          <cell r="BB245">
            <v>1384897.82</v>
          </cell>
          <cell r="BC245">
            <v>1362198</v>
          </cell>
          <cell r="BD245">
            <v>1519281</v>
          </cell>
          <cell r="BE245">
            <v>1529952</v>
          </cell>
          <cell r="BF245">
            <v>15321993.109999999</v>
          </cell>
        </row>
        <row r="246">
          <cell r="AO246" t="str">
            <v>TGCOCORP_MKTGAnalogue Voice</v>
          </cell>
          <cell r="AP246" t="str">
            <v>TGCOCORP_MKTG</v>
          </cell>
          <cell r="AQ246" t="str">
            <v>Corporate Marketing</v>
          </cell>
          <cell r="AR246" t="str">
            <v>Revenue $</v>
          </cell>
          <cell r="AS246" t="str">
            <v>Analogue Voice</v>
          </cell>
          <cell r="AT246">
            <v>180795.22</v>
          </cell>
          <cell r="AU246">
            <v>183249.48</v>
          </cell>
          <cell r="AV246">
            <v>193320.77</v>
          </cell>
          <cell r="AW246">
            <v>176645.85</v>
          </cell>
          <cell r="AX246">
            <v>187310.88</v>
          </cell>
          <cell r="AY246">
            <v>173984.6</v>
          </cell>
          <cell r="AZ246">
            <v>195016.8</v>
          </cell>
          <cell r="BA246">
            <v>175313.08</v>
          </cell>
          <cell r="BB246">
            <v>186661.46</v>
          </cell>
          <cell r="BC246">
            <v>192500</v>
          </cell>
          <cell r="BD246">
            <v>192500</v>
          </cell>
          <cell r="BE246">
            <v>192500</v>
          </cell>
          <cell r="BF246">
            <v>2229798.14</v>
          </cell>
        </row>
        <row r="247">
          <cell r="AO247" t="str">
            <v>TGCOCORP_MKTGDedicated Voice Services</v>
          </cell>
          <cell r="AP247" t="str">
            <v>TGCOCORP_MKTG</v>
          </cell>
          <cell r="AQ247" t="str">
            <v>Corporate Marketing</v>
          </cell>
          <cell r="AR247" t="str">
            <v>Revenue $</v>
          </cell>
          <cell r="AS247" t="str">
            <v>Dedicated Voice Services</v>
          </cell>
          <cell r="AT247">
            <v>155577.76</v>
          </cell>
          <cell r="AU247">
            <v>138757.53</v>
          </cell>
          <cell r="AV247">
            <v>153458.35</v>
          </cell>
          <cell r="AW247">
            <v>148706.06</v>
          </cell>
          <cell r="AX247">
            <v>144727.54</v>
          </cell>
          <cell r="AY247">
            <v>149710.54999999999</v>
          </cell>
          <cell r="AZ247">
            <v>153871.5</v>
          </cell>
          <cell r="BA247">
            <v>151761.54</v>
          </cell>
          <cell r="BB247">
            <v>143406.92000000001</v>
          </cell>
          <cell r="BC247">
            <v>142709</v>
          </cell>
          <cell r="BD247">
            <v>142709</v>
          </cell>
          <cell r="BE247">
            <v>142709</v>
          </cell>
          <cell r="BF247">
            <v>1768104.75</v>
          </cell>
        </row>
        <row r="248">
          <cell r="AO248" t="str">
            <v>TGCOCORP_MKTGTeleconferencing/Audio Conferencing</v>
          </cell>
          <cell r="AP248" t="str">
            <v>TGCOCORP_MKTG</v>
          </cell>
          <cell r="AQ248" t="str">
            <v>Corporate Marketing</v>
          </cell>
          <cell r="AR248" t="str">
            <v>Revenue $</v>
          </cell>
          <cell r="AS248" t="str">
            <v>Teleconferencing/Audio Conferencing</v>
          </cell>
          <cell r="AT248">
            <v>760389.87</v>
          </cell>
          <cell r="AU248">
            <v>845006.33</v>
          </cell>
          <cell r="AV248">
            <v>841185.32</v>
          </cell>
          <cell r="AW248">
            <v>780504.31</v>
          </cell>
          <cell r="AX248">
            <v>863534.76</v>
          </cell>
          <cell r="AY248">
            <v>593519.17000000004</v>
          </cell>
          <cell r="AZ248">
            <v>497587.82</v>
          </cell>
          <cell r="BA248">
            <v>811655.19</v>
          </cell>
          <cell r="BB248">
            <v>980429.66</v>
          </cell>
          <cell r="BC248">
            <v>886074</v>
          </cell>
          <cell r="BD248">
            <v>1017235</v>
          </cell>
          <cell r="BE248">
            <v>1024783</v>
          </cell>
          <cell r="BF248">
            <v>9901904.4299999997</v>
          </cell>
        </row>
        <row r="249">
          <cell r="AO249" t="str">
            <v>TGCOCORP_MKTGTeleconferencing/Video Conferencing</v>
          </cell>
          <cell r="AP249" t="str">
            <v>TGCOCORP_MKTG</v>
          </cell>
          <cell r="AQ249" t="str">
            <v>Corporate Marketing</v>
          </cell>
          <cell r="AR249" t="str">
            <v>Revenue $</v>
          </cell>
          <cell r="AS249" t="str">
            <v>Teleconferencing/Video Conferencing</v>
          </cell>
          <cell r="AT249">
            <v>13279.34</v>
          </cell>
          <cell r="AU249">
            <v>5411.45</v>
          </cell>
          <cell r="AV249">
            <v>3821.56</v>
          </cell>
          <cell r="AW249">
            <v>-12140.56</v>
          </cell>
          <cell r="AX249">
            <v>39211.96</v>
          </cell>
          <cell r="AY249">
            <v>21823.07</v>
          </cell>
          <cell r="AZ249">
            <v>10949.56</v>
          </cell>
          <cell r="BA249">
            <v>19170.61</v>
          </cell>
          <cell r="BB249">
            <v>10348.59</v>
          </cell>
          <cell r="BC249">
            <v>13150</v>
          </cell>
          <cell r="BD249">
            <v>26295</v>
          </cell>
          <cell r="BE249">
            <v>35806</v>
          </cell>
          <cell r="BF249">
            <v>187126.58</v>
          </cell>
        </row>
        <row r="250">
          <cell r="AO250" t="str">
            <v>TGCOCORP_MKTGNational 0900</v>
          </cell>
          <cell r="AP250" t="str">
            <v>TGCOCORP_MKTG</v>
          </cell>
          <cell r="AQ250" t="str">
            <v>Corporate Marketing</v>
          </cell>
          <cell r="AR250" t="str">
            <v>Revenue $</v>
          </cell>
          <cell r="AS250" t="str">
            <v>National 0900</v>
          </cell>
          <cell r="AT250">
            <v>95101.38</v>
          </cell>
          <cell r="AU250">
            <v>97786.98</v>
          </cell>
          <cell r="AV250">
            <v>105291.69</v>
          </cell>
          <cell r="AW250">
            <v>-8211.4</v>
          </cell>
          <cell r="AX250">
            <v>80846.23</v>
          </cell>
          <cell r="AY250">
            <v>81908.789999999994</v>
          </cell>
          <cell r="AZ250">
            <v>216496.28</v>
          </cell>
          <cell r="BA250">
            <v>99327.07</v>
          </cell>
          <cell r="BB250">
            <v>64051.19</v>
          </cell>
          <cell r="BC250">
            <v>127765</v>
          </cell>
          <cell r="BD250">
            <v>140542</v>
          </cell>
          <cell r="BE250">
            <v>134154</v>
          </cell>
          <cell r="BF250">
            <v>1235059.21</v>
          </cell>
        </row>
        <row r="251">
          <cell r="AO251" t="str">
            <v>TGCOCORP_MKTGPSTN to Cellular</v>
          </cell>
          <cell r="AP251" t="str">
            <v>TGCOCORP_MKTG</v>
          </cell>
          <cell r="AQ251" t="str">
            <v>Corporate Marketing</v>
          </cell>
          <cell r="AR251" t="str">
            <v>Revenue $</v>
          </cell>
          <cell r="AS251" t="str">
            <v>PSTN to Cellular</v>
          </cell>
          <cell r="AT251">
            <v>5585932.2400000002</v>
          </cell>
          <cell r="AU251">
            <v>6745022.0899999999</v>
          </cell>
          <cell r="AV251">
            <v>6023025.1200000001</v>
          </cell>
          <cell r="AW251">
            <v>6221255.8300000001</v>
          </cell>
          <cell r="AX251">
            <v>6740426.6900000004</v>
          </cell>
          <cell r="AY251">
            <v>5850802.7000000002</v>
          </cell>
          <cell r="AZ251">
            <v>5486457.6900000004</v>
          </cell>
          <cell r="BA251">
            <v>6433782.9800000004</v>
          </cell>
          <cell r="BB251">
            <v>6527551.0700000003</v>
          </cell>
          <cell r="BC251">
            <v>6014927.1600000001</v>
          </cell>
          <cell r="BD251">
            <v>6611038.9199999999</v>
          </cell>
          <cell r="BE251">
            <v>6305277.5599999996</v>
          </cell>
          <cell r="BF251">
            <v>74545500.049999997</v>
          </cell>
        </row>
        <row r="252">
          <cell r="AO252" t="str">
            <v>TGCOCORP_MKTGPSTN to Cellular - Telecom</v>
          </cell>
          <cell r="AP252" t="str">
            <v>TGCOCORP_MKTG</v>
          </cell>
          <cell r="AQ252" t="str">
            <v>Corporate Marketing</v>
          </cell>
          <cell r="AR252" t="str">
            <v>Revenue $</v>
          </cell>
          <cell r="AS252" t="str">
            <v>PSTN to Cellular - Telecom</v>
          </cell>
          <cell r="AT252">
            <v>2995538.97</v>
          </cell>
          <cell r="AU252">
            <v>3570373.77</v>
          </cell>
          <cell r="AV252">
            <v>3148831.94</v>
          </cell>
          <cell r="AW252">
            <v>3278601.81</v>
          </cell>
          <cell r="AX252">
            <v>3535353.8</v>
          </cell>
          <cell r="AY252">
            <v>3010391.19</v>
          </cell>
          <cell r="AZ252">
            <v>2870217.67</v>
          </cell>
          <cell r="BA252">
            <v>3241946.54</v>
          </cell>
          <cell r="BB252">
            <v>3403029.96</v>
          </cell>
          <cell r="BC252">
            <v>3151746.33</v>
          </cell>
          <cell r="BD252">
            <v>3464731.72</v>
          </cell>
          <cell r="BE252">
            <v>3305087.91</v>
          </cell>
          <cell r="BF252">
            <v>38975851.609999999</v>
          </cell>
        </row>
        <row r="253">
          <cell r="AO253" t="str">
            <v>TGCOCORP_MKTGPSTN to Cellular Calls</v>
          </cell>
          <cell r="AP253" t="str">
            <v>TGCOCORP_MKTG</v>
          </cell>
          <cell r="AQ253" t="str">
            <v>Corporate Marketing</v>
          </cell>
          <cell r="AR253" t="str">
            <v>Revenue $</v>
          </cell>
          <cell r="AS253" t="str">
            <v>PSTN to Cellular Calls</v>
          </cell>
          <cell r="AT253">
            <v>2995538.97</v>
          </cell>
          <cell r="AU253">
            <v>3570373.77</v>
          </cell>
          <cell r="AV253">
            <v>3148831.94</v>
          </cell>
          <cell r="AW253">
            <v>3278601.81</v>
          </cell>
          <cell r="AX253">
            <v>3535353.8</v>
          </cell>
          <cell r="AY253">
            <v>3010391.19</v>
          </cell>
          <cell r="AZ253">
            <v>2870217.67</v>
          </cell>
          <cell r="BA253">
            <v>3241946.54</v>
          </cell>
          <cell r="BB253">
            <v>3403029.96</v>
          </cell>
          <cell r="BC253">
            <v>3151746.33</v>
          </cell>
          <cell r="BD253">
            <v>3464731.72</v>
          </cell>
          <cell r="BE253">
            <v>3305087.91</v>
          </cell>
          <cell r="BF253">
            <v>38975851.609999999</v>
          </cell>
        </row>
        <row r="254">
          <cell r="AO254" t="str">
            <v>TGCOCORP_MKTGPSTN to Cellular - Other Carriers</v>
          </cell>
          <cell r="AP254" t="str">
            <v>TGCOCORP_MKTG</v>
          </cell>
          <cell r="AQ254" t="str">
            <v>Corporate Marketing</v>
          </cell>
          <cell r="AR254" t="str">
            <v>Revenue $</v>
          </cell>
          <cell r="AS254" t="str">
            <v>PSTN to Cellular - Other Carriers</v>
          </cell>
          <cell r="AT254">
            <v>2590393.27</v>
          </cell>
          <cell r="AU254">
            <v>3174648.32</v>
          </cell>
          <cell r="AV254">
            <v>2874193.18</v>
          </cell>
          <cell r="AW254">
            <v>2942654.02</v>
          </cell>
          <cell r="AX254">
            <v>3205072.89</v>
          </cell>
          <cell r="AY254">
            <v>2840411.51</v>
          </cell>
          <cell r="AZ254">
            <v>2616240.02</v>
          </cell>
          <cell r="BA254">
            <v>3191836.44</v>
          </cell>
          <cell r="BB254">
            <v>3124521.11</v>
          </cell>
          <cell r="BC254">
            <v>2863180.83</v>
          </cell>
          <cell r="BD254">
            <v>3146307.2</v>
          </cell>
          <cell r="BE254">
            <v>3000189.65</v>
          </cell>
          <cell r="BF254">
            <v>35569648.439999998</v>
          </cell>
        </row>
        <row r="255">
          <cell r="AO255" t="str">
            <v>TGCOCORP_MKTGPSTN to Other Cellular Carrier Calls</v>
          </cell>
          <cell r="AP255" t="str">
            <v>TGCOCORP_MKTG</v>
          </cell>
          <cell r="AQ255" t="str">
            <v>Corporate Marketing</v>
          </cell>
          <cell r="AR255" t="str">
            <v>Revenue $</v>
          </cell>
          <cell r="AS255" t="str">
            <v>PSTN to Other Cellular Carrier Calls</v>
          </cell>
          <cell r="AT255">
            <v>2683055.12</v>
          </cell>
          <cell r="AU255">
            <v>3174648.32</v>
          </cell>
          <cell r="AV255">
            <v>2874193.18</v>
          </cell>
          <cell r="AW255">
            <v>2965768.91</v>
          </cell>
          <cell r="AX255">
            <v>3205072.89</v>
          </cell>
          <cell r="AY255">
            <v>2840411.51</v>
          </cell>
          <cell r="AZ255">
            <v>2616240.02</v>
          </cell>
          <cell r="BA255">
            <v>3191836.44</v>
          </cell>
          <cell r="BB255">
            <v>3124521.11</v>
          </cell>
          <cell r="BC255">
            <v>2863180.83</v>
          </cell>
          <cell r="BD255">
            <v>3146307.2</v>
          </cell>
          <cell r="BE255">
            <v>3000189.65</v>
          </cell>
          <cell r="BF255">
            <v>35685425.18</v>
          </cell>
        </row>
        <row r="256">
          <cell r="AO256" t="str">
            <v>TGCOCORP_MKTGReseller PSTN to Other Cellular Carriers</v>
          </cell>
          <cell r="AP256" t="str">
            <v>TGCOCORP_MKTG</v>
          </cell>
          <cell r="AQ256" t="str">
            <v>Corporate Marketing</v>
          </cell>
          <cell r="AR256" t="str">
            <v>Revenue $</v>
          </cell>
          <cell r="AS256" t="str">
            <v>Reseller PSTN to Other Cellular Carriers</v>
          </cell>
          <cell r="AT256">
            <v>-92661.85</v>
          </cell>
          <cell r="AW256">
            <v>-23114.89</v>
          </cell>
          <cell r="BF256">
            <v>-115776.74</v>
          </cell>
        </row>
        <row r="257">
          <cell r="AO257" t="str">
            <v>TGCOCORP_MKTGMobile Services</v>
          </cell>
          <cell r="AP257" t="str">
            <v>TGCOCORP_MKTG</v>
          </cell>
          <cell r="AQ257" t="str">
            <v>Corporate Marketing</v>
          </cell>
          <cell r="AR257" t="str">
            <v>Revenue $</v>
          </cell>
          <cell r="AS257" t="str">
            <v>Mobile Services</v>
          </cell>
          <cell r="AU257">
            <v>7238.43</v>
          </cell>
          <cell r="AY257">
            <v>-0.16</v>
          </cell>
          <cell r="BF257">
            <v>7238.27</v>
          </cell>
        </row>
        <row r="258">
          <cell r="AO258" t="str">
            <v>TGCOCORP_MKTGMobile Services</v>
          </cell>
          <cell r="AP258" t="str">
            <v>TGCOCORP_MKTG</v>
          </cell>
          <cell r="AQ258" t="str">
            <v>Corporate Marketing</v>
          </cell>
          <cell r="AR258" t="str">
            <v>Revenue $</v>
          </cell>
          <cell r="AS258" t="str">
            <v>Mobile Services</v>
          </cell>
          <cell r="AU258">
            <v>7238.43</v>
          </cell>
          <cell r="AY258">
            <v>-0.16</v>
          </cell>
          <cell r="BF258">
            <v>7238.27</v>
          </cell>
        </row>
        <row r="259">
          <cell r="AO259" t="str">
            <v>TGCOCORP_MKTGCellular Airtime</v>
          </cell>
          <cell r="AP259" t="str">
            <v>TGCOCORP_MKTG</v>
          </cell>
          <cell r="AQ259" t="str">
            <v>Corporate Marketing</v>
          </cell>
          <cell r="AR259" t="str">
            <v>Revenue $</v>
          </cell>
          <cell r="AS259" t="str">
            <v>Cellular Airtime</v>
          </cell>
          <cell r="AU259">
            <v>7238.43</v>
          </cell>
          <cell r="BF259">
            <v>7238.43</v>
          </cell>
        </row>
        <row r="260">
          <cell r="AO260" t="str">
            <v>TGCOCORP_MKTGMobile Wap Data</v>
          </cell>
          <cell r="AP260" t="str">
            <v>TGCOCORP_MKTG</v>
          </cell>
          <cell r="AQ260" t="str">
            <v>Corporate Marketing</v>
          </cell>
          <cell r="AR260" t="str">
            <v>Revenue $</v>
          </cell>
          <cell r="AS260" t="str">
            <v>Mobile Wap Data</v>
          </cell>
          <cell r="AY260">
            <v>-0.16</v>
          </cell>
          <cell r="BF260">
            <v>-0.16</v>
          </cell>
        </row>
        <row r="261">
          <cell r="AO261" t="str">
            <v>TGCOCORP_MKTGData</v>
          </cell>
          <cell r="AP261" t="str">
            <v>TGCOCORP_MKTG</v>
          </cell>
          <cell r="AQ261" t="str">
            <v>Corporate Marketing</v>
          </cell>
          <cell r="AR261" t="str">
            <v>Revenue $</v>
          </cell>
          <cell r="AS261" t="str">
            <v>Data</v>
          </cell>
          <cell r="AT261">
            <v>21076221.710000001</v>
          </cell>
          <cell r="AU261">
            <v>24172873.16</v>
          </cell>
          <cell r="AV261">
            <v>22223953.73</v>
          </cell>
          <cell r="AW261">
            <v>22398399.18</v>
          </cell>
          <cell r="AX261">
            <v>22834850.23</v>
          </cell>
          <cell r="AY261">
            <v>22663120.609999999</v>
          </cell>
          <cell r="AZ261">
            <v>21984434.48</v>
          </cell>
          <cell r="BA261">
            <v>24874269.629999999</v>
          </cell>
          <cell r="BB261">
            <v>23702957</v>
          </cell>
          <cell r="BC261">
            <v>23521682.399999999</v>
          </cell>
          <cell r="BD261">
            <v>23625126.440000001</v>
          </cell>
          <cell r="BE261">
            <v>23447182.129999999</v>
          </cell>
          <cell r="BF261">
            <v>276525070.69999999</v>
          </cell>
        </row>
        <row r="262">
          <cell r="AO262" t="str">
            <v>TGCOCORP_MKTGData/Leased Data</v>
          </cell>
          <cell r="AP262" t="str">
            <v>TGCOCORP_MKTG</v>
          </cell>
          <cell r="AQ262" t="str">
            <v>Corporate Marketing</v>
          </cell>
          <cell r="AR262" t="str">
            <v>Revenue $</v>
          </cell>
          <cell r="AS262" t="str">
            <v>Data/Leased Data</v>
          </cell>
          <cell r="AT262">
            <v>13922225.439999999</v>
          </cell>
          <cell r="AU262">
            <v>15228276.08</v>
          </cell>
          <cell r="AV262">
            <v>14976996.199999999</v>
          </cell>
          <cell r="AW262">
            <v>14724034.970000001</v>
          </cell>
          <cell r="AX262">
            <v>14978311.109999999</v>
          </cell>
          <cell r="AY262">
            <v>14888706.539999999</v>
          </cell>
          <cell r="AZ262">
            <v>14604001.15</v>
          </cell>
          <cell r="BA262">
            <v>16667117.26</v>
          </cell>
          <cell r="BB262">
            <v>14738136.720000001</v>
          </cell>
          <cell r="BC262">
            <v>15155793.67</v>
          </cell>
          <cell r="BD262">
            <v>15080217.470000001</v>
          </cell>
          <cell r="BE262">
            <v>14957230.970000001</v>
          </cell>
          <cell r="BF262">
            <v>179921047.58000001</v>
          </cell>
        </row>
        <row r="263">
          <cell r="AO263" t="str">
            <v>TGCOCORP_MKTGHigh-Speed Data Services</v>
          </cell>
          <cell r="AP263" t="str">
            <v>TGCOCORP_MKTG</v>
          </cell>
          <cell r="AQ263" t="str">
            <v>Corporate Marketing</v>
          </cell>
          <cell r="AR263" t="str">
            <v>Revenue $</v>
          </cell>
          <cell r="AS263" t="str">
            <v>High-Speed Data Services</v>
          </cell>
          <cell r="AT263">
            <v>771468.19</v>
          </cell>
          <cell r="AU263">
            <v>974344.06</v>
          </cell>
          <cell r="AV263">
            <v>996719.57</v>
          </cell>
          <cell r="AW263">
            <v>1216569.6200000001</v>
          </cell>
          <cell r="AX263">
            <v>891218.82</v>
          </cell>
          <cell r="AY263">
            <v>1110114.8700000001</v>
          </cell>
          <cell r="AZ263">
            <v>708011.14</v>
          </cell>
          <cell r="BA263">
            <v>1103960.77</v>
          </cell>
          <cell r="BB263">
            <v>1197285.06</v>
          </cell>
          <cell r="BC263">
            <v>1157167</v>
          </cell>
          <cell r="BD263">
            <v>1209084.8</v>
          </cell>
          <cell r="BE263">
            <v>1261001.3</v>
          </cell>
          <cell r="BF263">
            <v>12596945.199999999</v>
          </cell>
        </row>
        <row r="264">
          <cell r="AO264" t="str">
            <v>TGCOCORP_MKTGFast IP</v>
          </cell>
          <cell r="AP264" t="str">
            <v>TGCOCORP_MKTG</v>
          </cell>
          <cell r="AQ264" t="str">
            <v>Corporate Marketing</v>
          </cell>
          <cell r="AR264" t="str">
            <v>Revenue $</v>
          </cell>
          <cell r="AS264" t="str">
            <v>Fast IP</v>
          </cell>
          <cell r="AT264">
            <v>2190.58</v>
          </cell>
          <cell r="AU264">
            <v>1723.66</v>
          </cell>
          <cell r="AV264">
            <v>2248.7600000000002</v>
          </cell>
          <cell r="AW264">
            <v>2269.6799999999998</v>
          </cell>
          <cell r="AX264">
            <v>2252.2800000000002</v>
          </cell>
          <cell r="AY264">
            <v>2170.83</v>
          </cell>
          <cell r="AZ264">
            <v>1810.43</v>
          </cell>
          <cell r="BA264">
            <v>1884.36</v>
          </cell>
          <cell r="BB264">
            <v>1937.27</v>
          </cell>
          <cell r="BC264">
            <v>940</v>
          </cell>
          <cell r="BD264">
            <v>938</v>
          </cell>
          <cell r="BE264">
            <v>936</v>
          </cell>
          <cell r="BF264">
            <v>21301.85</v>
          </cell>
        </row>
        <row r="265">
          <cell r="AO265" t="str">
            <v>TGCOCORP_MKTGAnalogue Data</v>
          </cell>
          <cell r="AP265" t="str">
            <v>TGCOCORP_MKTG</v>
          </cell>
          <cell r="AQ265" t="str">
            <v>Corporate Marketing</v>
          </cell>
          <cell r="AR265" t="str">
            <v>Revenue $</v>
          </cell>
          <cell r="AS265" t="str">
            <v>Analogue Data</v>
          </cell>
          <cell r="AT265">
            <v>-66153.919999999998</v>
          </cell>
          <cell r="AU265">
            <v>223887.15</v>
          </cell>
          <cell r="AV265">
            <v>187188.17</v>
          </cell>
          <cell r="AW265">
            <v>-142130.34</v>
          </cell>
          <cell r="AX265">
            <v>278993.51</v>
          </cell>
          <cell r="AY265">
            <v>361024.73</v>
          </cell>
          <cell r="AZ265">
            <v>30296.77</v>
          </cell>
          <cell r="BA265">
            <v>122917.37</v>
          </cell>
          <cell r="BB265">
            <v>15256.6</v>
          </cell>
          <cell r="BC265">
            <v>123712</v>
          </cell>
          <cell r="BD265">
            <v>122392</v>
          </cell>
          <cell r="BE265">
            <v>121077</v>
          </cell>
          <cell r="BF265">
            <v>1378461.04</v>
          </cell>
        </row>
        <row r="266">
          <cell r="AO266" t="str">
            <v>TGCOCORP_MKTGDDS Low Speed</v>
          </cell>
          <cell r="AP266" t="str">
            <v>TGCOCORP_MKTG</v>
          </cell>
          <cell r="AQ266" t="str">
            <v>Corporate Marketing</v>
          </cell>
          <cell r="AR266" t="str">
            <v>Revenue $</v>
          </cell>
          <cell r="AS266" t="str">
            <v>DDS Low Speed</v>
          </cell>
          <cell r="AT266">
            <v>827255.75</v>
          </cell>
          <cell r="AU266">
            <v>790345.14</v>
          </cell>
          <cell r="AV266">
            <v>820389.14</v>
          </cell>
          <cell r="AW266">
            <v>702436.46</v>
          </cell>
          <cell r="AX266">
            <v>745235.57</v>
          </cell>
          <cell r="AY266">
            <v>727242.64</v>
          </cell>
          <cell r="AZ266">
            <v>699808.78</v>
          </cell>
          <cell r="BA266">
            <v>853622.26</v>
          </cell>
          <cell r="BB266">
            <v>664653.96</v>
          </cell>
          <cell r="BC266">
            <v>649350</v>
          </cell>
          <cell r="BD266">
            <v>614250</v>
          </cell>
          <cell r="BE266">
            <v>575250</v>
          </cell>
          <cell r="BF266">
            <v>8669839.6999999993</v>
          </cell>
        </row>
        <row r="267">
          <cell r="AO267" t="str">
            <v>TGCOCORP_MKTGDedicated/DDS High Speed</v>
          </cell>
          <cell r="AP267" t="str">
            <v>TGCOCORP_MKTG</v>
          </cell>
          <cell r="AQ267" t="str">
            <v>Corporate Marketing</v>
          </cell>
          <cell r="AR267" t="str">
            <v>Revenue $</v>
          </cell>
          <cell r="AS267" t="str">
            <v>Dedicated/DDS High Speed</v>
          </cell>
          <cell r="AT267">
            <v>1285126.43</v>
          </cell>
          <cell r="AU267">
            <v>1295041.27</v>
          </cell>
          <cell r="AV267">
            <v>1278919.18</v>
          </cell>
          <cell r="AW267">
            <v>1286635.1000000001</v>
          </cell>
          <cell r="AX267">
            <v>990656.74</v>
          </cell>
          <cell r="AY267">
            <v>1196631.3500000001</v>
          </cell>
          <cell r="AZ267">
            <v>1296292.1599999999</v>
          </cell>
          <cell r="BA267">
            <v>1234179.3799999999</v>
          </cell>
          <cell r="BB267">
            <v>1222466.02</v>
          </cell>
          <cell r="BC267">
            <v>1236000</v>
          </cell>
          <cell r="BD267">
            <v>1224000</v>
          </cell>
          <cell r="BE267">
            <v>1212000</v>
          </cell>
          <cell r="BF267">
            <v>14757947.630000001</v>
          </cell>
        </row>
        <row r="268">
          <cell r="AO268" t="str">
            <v>TGCOCORP_MKTGMegalink</v>
          </cell>
          <cell r="AP268" t="str">
            <v>TGCOCORP_MKTG</v>
          </cell>
          <cell r="AQ268" t="str">
            <v>Corporate Marketing</v>
          </cell>
          <cell r="AR268" t="str">
            <v>Revenue $</v>
          </cell>
          <cell r="AS268" t="str">
            <v>Megalink</v>
          </cell>
          <cell r="AT268">
            <v>396489.69</v>
          </cell>
          <cell r="AU268">
            <v>415875.74</v>
          </cell>
          <cell r="AV268">
            <v>453587.59</v>
          </cell>
          <cell r="AW268">
            <v>520861.51</v>
          </cell>
          <cell r="AX268">
            <v>318539.7</v>
          </cell>
          <cell r="AY268">
            <v>399727.66</v>
          </cell>
          <cell r="AZ268">
            <v>562561.67000000004</v>
          </cell>
          <cell r="BA268">
            <v>403706.14</v>
          </cell>
          <cell r="BB268">
            <v>391634.88</v>
          </cell>
          <cell r="BC268">
            <v>401740</v>
          </cell>
          <cell r="BD268">
            <v>405530</v>
          </cell>
          <cell r="BE268">
            <v>405530</v>
          </cell>
          <cell r="BF268">
            <v>5075784.58</v>
          </cell>
        </row>
        <row r="269">
          <cell r="AO269" t="str">
            <v>TGCOCORP_MKTGBroadband ATM</v>
          </cell>
          <cell r="AP269" t="str">
            <v>TGCOCORP_MKTG</v>
          </cell>
          <cell r="AQ269" t="str">
            <v>Corporate Marketing</v>
          </cell>
          <cell r="AR269" t="str">
            <v>Revenue $</v>
          </cell>
          <cell r="AS269" t="str">
            <v>Broadband ATM</v>
          </cell>
          <cell r="AT269">
            <v>305745.83</v>
          </cell>
          <cell r="AU269">
            <v>340310.17</v>
          </cell>
          <cell r="AV269">
            <v>343190.77</v>
          </cell>
          <cell r="AW269">
            <v>359936.15</v>
          </cell>
          <cell r="AX269">
            <v>299961.82</v>
          </cell>
          <cell r="AY269">
            <v>218129.37</v>
          </cell>
          <cell r="AZ269">
            <v>336734.48</v>
          </cell>
          <cell r="BA269">
            <v>424848.11</v>
          </cell>
          <cell r="BB269">
            <v>266385.62</v>
          </cell>
          <cell r="BC269">
            <v>269021</v>
          </cell>
          <cell r="BD269">
            <v>264875</v>
          </cell>
          <cell r="BE269">
            <v>259329</v>
          </cell>
          <cell r="BF269">
            <v>3688467.32</v>
          </cell>
        </row>
        <row r="270">
          <cell r="AO270" t="str">
            <v>TGCOCORP_MKTGFrame Relay</v>
          </cell>
          <cell r="AP270" t="str">
            <v>TGCOCORP_MKTG</v>
          </cell>
          <cell r="AQ270" t="str">
            <v>Corporate Marketing</v>
          </cell>
          <cell r="AR270" t="str">
            <v>Revenue $</v>
          </cell>
          <cell r="AS270" t="str">
            <v>Frame Relay</v>
          </cell>
          <cell r="AT270">
            <v>1832043.55</v>
          </cell>
          <cell r="AU270">
            <v>1876265</v>
          </cell>
          <cell r="AV270">
            <v>1865610.85</v>
          </cell>
          <cell r="AW270">
            <v>1834282.01</v>
          </cell>
          <cell r="AX270">
            <v>1789642.31</v>
          </cell>
          <cell r="AY270">
            <v>1702727.62</v>
          </cell>
          <cell r="AZ270">
            <v>2399556.6</v>
          </cell>
          <cell r="BA270">
            <v>1786334.73</v>
          </cell>
          <cell r="BB270">
            <v>1999468.83</v>
          </cell>
          <cell r="BC270">
            <v>1678460</v>
          </cell>
          <cell r="BD270">
            <v>1602853</v>
          </cell>
          <cell r="BE270">
            <v>1503858</v>
          </cell>
          <cell r="BF270">
            <v>21871102.5</v>
          </cell>
        </row>
        <row r="271">
          <cell r="AO271" t="str">
            <v>TGCOCORP_MKTGLan Link</v>
          </cell>
          <cell r="AP271" t="str">
            <v>TGCOCORP_MKTG</v>
          </cell>
          <cell r="AQ271" t="str">
            <v>Corporate Marketing</v>
          </cell>
          <cell r="AR271" t="str">
            <v>Revenue $</v>
          </cell>
          <cell r="AS271" t="str">
            <v>Lan Link</v>
          </cell>
          <cell r="AT271">
            <v>6618382.96</v>
          </cell>
          <cell r="AU271">
            <v>7245936.3799999999</v>
          </cell>
          <cell r="AV271">
            <v>7440440.29</v>
          </cell>
          <cell r="AW271">
            <v>7329371.29</v>
          </cell>
          <cell r="AX271">
            <v>7955105.5300000003</v>
          </cell>
          <cell r="AY271">
            <v>7389766.9699999997</v>
          </cell>
          <cell r="AZ271">
            <v>6817829.7599999998</v>
          </cell>
          <cell r="BA271">
            <v>8855968.7599999998</v>
          </cell>
          <cell r="BB271">
            <v>7445786.75</v>
          </cell>
          <cell r="BC271">
            <v>7799577.6699999999</v>
          </cell>
          <cell r="BD271">
            <v>7829026.6699999999</v>
          </cell>
          <cell r="BE271">
            <v>7859969.6699999999</v>
          </cell>
          <cell r="BF271">
            <v>90587162.700000003</v>
          </cell>
        </row>
        <row r="272">
          <cell r="AO272" t="str">
            <v>TGCOCORP_MKTGAlarm Transport</v>
          </cell>
          <cell r="AP272" t="str">
            <v>TGCOCORP_MKTG</v>
          </cell>
          <cell r="AQ272" t="str">
            <v>Corporate Marketing</v>
          </cell>
          <cell r="AR272" t="str">
            <v>Revenue $</v>
          </cell>
          <cell r="AS272" t="str">
            <v>Alarm Transport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</row>
        <row r="273">
          <cell r="AO273" t="str">
            <v>TGCOCORP_MKTGInternational Leased Data</v>
          </cell>
          <cell r="AP273" t="str">
            <v>TGCOCORP_MKTG</v>
          </cell>
          <cell r="AQ273" t="str">
            <v>Corporate Marketing</v>
          </cell>
          <cell r="AR273" t="str">
            <v>Revenue $</v>
          </cell>
          <cell r="AS273" t="str">
            <v>International Leased Data</v>
          </cell>
          <cell r="AT273">
            <v>1102391.81</v>
          </cell>
          <cell r="AU273">
            <v>1216702.6599999999</v>
          </cell>
          <cell r="AV273">
            <v>858706.01</v>
          </cell>
          <cell r="AW273">
            <v>968463.72</v>
          </cell>
          <cell r="AX273">
            <v>947488.07</v>
          </cell>
          <cell r="AY273">
            <v>1027393.06</v>
          </cell>
          <cell r="AZ273">
            <v>939383.13</v>
          </cell>
          <cell r="BA273">
            <v>937409.89</v>
          </cell>
          <cell r="BB273">
            <v>867893.87</v>
          </cell>
          <cell r="BC273">
            <v>1004486</v>
          </cell>
          <cell r="BD273">
            <v>974478</v>
          </cell>
          <cell r="BE273">
            <v>945367</v>
          </cell>
          <cell r="BF273">
            <v>11790163.220000001</v>
          </cell>
        </row>
        <row r="274">
          <cell r="AO274" t="str">
            <v>TGCOCORP_MKTGLeased Data Installation</v>
          </cell>
          <cell r="AP274" t="str">
            <v>TGCOCORP_MKTG</v>
          </cell>
          <cell r="AQ274" t="str">
            <v>Corporate Marketing</v>
          </cell>
          <cell r="AR274" t="str">
            <v>Revenue $</v>
          </cell>
          <cell r="AS274" t="str">
            <v>Leased Data Installation</v>
          </cell>
          <cell r="AT274">
            <v>-189326.33</v>
          </cell>
          <cell r="AU274">
            <v>15771.32</v>
          </cell>
          <cell r="AV274">
            <v>-89263.85</v>
          </cell>
          <cell r="AW274">
            <v>-110448.64</v>
          </cell>
          <cell r="AX274">
            <v>-15252.89</v>
          </cell>
          <cell r="AY274">
            <v>-18538.23</v>
          </cell>
          <cell r="AZ274">
            <v>36071.040000000001</v>
          </cell>
          <cell r="BA274">
            <v>86738.73</v>
          </cell>
          <cell r="BB274">
            <v>-29990.29</v>
          </cell>
          <cell r="BC274">
            <v>8000</v>
          </cell>
          <cell r="BD274">
            <v>8000</v>
          </cell>
          <cell r="BE274">
            <v>8000</v>
          </cell>
          <cell r="BF274">
            <v>-290239.14</v>
          </cell>
        </row>
        <row r="275">
          <cell r="AO275" t="str">
            <v>TGCOCORP_MKTGRetail Data</v>
          </cell>
          <cell r="AP275" t="str">
            <v>TGCOCORP_MKTG</v>
          </cell>
          <cell r="AQ275" t="str">
            <v>Corporate Marketing</v>
          </cell>
          <cell r="AR275" t="str">
            <v>Revenue $</v>
          </cell>
          <cell r="AS275" t="str">
            <v>Retail Data</v>
          </cell>
          <cell r="AT275">
            <v>376928.95</v>
          </cell>
          <cell r="AU275">
            <v>233598.26</v>
          </cell>
          <cell r="AV275">
            <v>237244.75</v>
          </cell>
          <cell r="AW275">
            <v>232715.42</v>
          </cell>
          <cell r="AX275">
            <v>225665.94</v>
          </cell>
          <cell r="AY275">
            <v>235228.26</v>
          </cell>
          <cell r="AZ275">
            <v>254050.59</v>
          </cell>
          <cell r="BA275">
            <v>310838.3</v>
          </cell>
          <cell r="BB275">
            <v>195465.69</v>
          </cell>
          <cell r="BC275">
            <v>228650</v>
          </cell>
          <cell r="BD275">
            <v>226100</v>
          </cell>
          <cell r="BE275">
            <v>206223</v>
          </cell>
          <cell r="BF275">
            <v>2962709.16</v>
          </cell>
        </row>
        <row r="276">
          <cell r="AO276" t="str">
            <v>TGCOCORP_MKTGDedicated Internet Access</v>
          </cell>
          <cell r="AP276" t="str">
            <v>TGCOCORP_MKTG</v>
          </cell>
          <cell r="AQ276" t="str">
            <v>Corporate Marketing</v>
          </cell>
          <cell r="AR276" t="str">
            <v>Revenue $</v>
          </cell>
          <cell r="AS276" t="str">
            <v>Dedicated Internet Access</v>
          </cell>
          <cell r="AT276">
            <v>659681.94999999995</v>
          </cell>
          <cell r="AU276">
            <v>598475.27</v>
          </cell>
          <cell r="AV276">
            <v>582014.97</v>
          </cell>
          <cell r="AW276">
            <v>523072.99</v>
          </cell>
          <cell r="AX276">
            <v>548803.71</v>
          </cell>
          <cell r="AY276">
            <v>537087.41</v>
          </cell>
          <cell r="AZ276">
            <v>521594.6</v>
          </cell>
          <cell r="BA276">
            <v>544708.46</v>
          </cell>
          <cell r="BB276">
            <v>500024.9</v>
          </cell>
          <cell r="BC276">
            <v>598690</v>
          </cell>
          <cell r="BD276">
            <v>598690</v>
          </cell>
          <cell r="BE276">
            <v>598690</v>
          </cell>
          <cell r="BF276">
            <v>6811534.2599999998</v>
          </cell>
        </row>
        <row r="277">
          <cell r="AO277" t="str">
            <v>TGCOCORP_MKTGUBS</v>
          </cell>
          <cell r="AP277" t="str">
            <v>TGCOCORP_MKTG</v>
          </cell>
          <cell r="AQ277" t="str">
            <v>Corporate Marketing</v>
          </cell>
          <cell r="AR277" t="str">
            <v>Revenue $</v>
          </cell>
          <cell r="AS277" t="str">
            <v>UBS</v>
          </cell>
          <cell r="BB277">
            <v>-132.44</v>
          </cell>
          <cell r="BF277">
            <v>-132.44</v>
          </cell>
        </row>
        <row r="278">
          <cell r="AO278" t="str">
            <v>TGCOCORP_MKTGData/Usage</v>
          </cell>
          <cell r="AP278" t="str">
            <v>TGCOCORP_MKTG</v>
          </cell>
          <cell r="AQ278" t="str">
            <v>Corporate Marketing</v>
          </cell>
          <cell r="AR278" t="str">
            <v>Revenue $</v>
          </cell>
          <cell r="AS278" t="str">
            <v>Data/Usage</v>
          </cell>
          <cell r="AT278">
            <v>7153996.2699999996</v>
          </cell>
          <cell r="AU278">
            <v>8944597.0800000001</v>
          </cell>
          <cell r="AV278">
            <v>7246957.5300000003</v>
          </cell>
          <cell r="AW278">
            <v>7674364.21</v>
          </cell>
          <cell r="AX278">
            <v>7856539.1200000001</v>
          </cell>
          <cell r="AY278">
            <v>7774414.0700000003</v>
          </cell>
          <cell r="AZ278">
            <v>7380433.3300000001</v>
          </cell>
          <cell r="BA278">
            <v>8207152.3700000001</v>
          </cell>
          <cell r="BB278">
            <v>8964820.2799999993</v>
          </cell>
          <cell r="BC278">
            <v>8365888.7300000004</v>
          </cell>
          <cell r="BD278">
            <v>8544908.9700000007</v>
          </cell>
          <cell r="BE278">
            <v>8489951.1600000001</v>
          </cell>
          <cell r="BF278">
            <v>96604023.120000005</v>
          </cell>
        </row>
        <row r="279">
          <cell r="AO279" t="str">
            <v>TGCOCORP_MKTGIP Net</v>
          </cell>
          <cell r="AP279" t="str">
            <v>TGCOCORP_MKTG</v>
          </cell>
          <cell r="AQ279" t="str">
            <v>Corporate Marketing</v>
          </cell>
          <cell r="AR279" t="str">
            <v>Revenue $</v>
          </cell>
          <cell r="AS279" t="str">
            <v>IP Net</v>
          </cell>
          <cell r="AT279">
            <v>107538.03</v>
          </cell>
          <cell r="AU279">
            <v>83768.149999999994</v>
          </cell>
          <cell r="AV279">
            <v>68445.460000000006</v>
          </cell>
          <cell r="AW279">
            <v>29463.65</v>
          </cell>
          <cell r="AX279">
            <v>75203.710000000006</v>
          </cell>
          <cell r="AY279">
            <v>73005.55</v>
          </cell>
          <cell r="AZ279">
            <v>70885.22</v>
          </cell>
          <cell r="BA279">
            <v>72298.95</v>
          </cell>
          <cell r="BB279">
            <v>73505.570000000007</v>
          </cell>
          <cell r="BC279">
            <v>83997</v>
          </cell>
          <cell r="BD279">
            <v>83997</v>
          </cell>
          <cell r="BE279">
            <v>83997</v>
          </cell>
          <cell r="BF279">
            <v>906105.29</v>
          </cell>
        </row>
        <row r="280">
          <cell r="AO280" t="str">
            <v>TGCOCORP_MKTGJet Stream</v>
          </cell>
          <cell r="AP280" t="str">
            <v>TGCOCORP_MKTG</v>
          </cell>
          <cell r="AQ280" t="str">
            <v>Corporate Marketing</v>
          </cell>
          <cell r="AR280" t="str">
            <v>Revenue $</v>
          </cell>
          <cell r="AS280" t="str">
            <v>Jet Stream</v>
          </cell>
          <cell r="AT280">
            <v>1212901.8500000001</v>
          </cell>
          <cell r="AU280">
            <v>1174488.22</v>
          </cell>
          <cell r="AV280">
            <v>1276723.1599999999</v>
          </cell>
          <cell r="AW280">
            <v>1330725.42</v>
          </cell>
          <cell r="AX280">
            <v>1272419.19</v>
          </cell>
          <cell r="AY280">
            <v>1317031.01</v>
          </cell>
          <cell r="AZ280">
            <v>1211260.92</v>
          </cell>
          <cell r="BA280">
            <v>1341535.8500000001</v>
          </cell>
          <cell r="BB280">
            <v>1731687.72</v>
          </cell>
          <cell r="BC280">
            <v>1430702</v>
          </cell>
          <cell r="BD280">
            <v>1374366</v>
          </cell>
          <cell r="BE280">
            <v>1345266</v>
          </cell>
          <cell r="BF280">
            <v>16019107.34</v>
          </cell>
        </row>
        <row r="281">
          <cell r="AO281" t="str">
            <v>TGCOCORP_MKTGPSTN Internet Calls</v>
          </cell>
          <cell r="AP281" t="str">
            <v>TGCOCORP_MKTG</v>
          </cell>
          <cell r="AQ281" t="str">
            <v>Corporate Marketing</v>
          </cell>
          <cell r="AR281" t="str">
            <v>Revenue $</v>
          </cell>
          <cell r="AS281" t="str">
            <v>PSTN Internet Calls</v>
          </cell>
          <cell r="AT281">
            <v>101.49</v>
          </cell>
          <cell r="AU281">
            <v>-106.84</v>
          </cell>
          <cell r="AV281">
            <v>-110.56</v>
          </cell>
          <cell r="AW281">
            <v>-15.02</v>
          </cell>
          <cell r="AX281">
            <v>5.0599999999999996</v>
          </cell>
          <cell r="AY281">
            <v>-49.79</v>
          </cell>
          <cell r="AZ281">
            <v>-102.89</v>
          </cell>
          <cell r="BA281">
            <v>-16.420000000000002</v>
          </cell>
          <cell r="BB281">
            <v>-2292.69</v>
          </cell>
          <cell r="BF281">
            <v>-2587.66</v>
          </cell>
        </row>
        <row r="282">
          <cell r="AO282" t="str">
            <v>TGCOCORP_MKTGGlobal Gateway Internet</v>
          </cell>
          <cell r="AP282" t="str">
            <v>TGCOCORP_MKTG</v>
          </cell>
          <cell r="AQ282" t="str">
            <v>Corporate Marketing</v>
          </cell>
          <cell r="AR282" t="str">
            <v>Revenue $</v>
          </cell>
          <cell r="AS282" t="str">
            <v>Global Gateway Internet</v>
          </cell>
          <cell r="AT282">
            <v>97948.94</v>
          </cell>
          <cell r="AU282">
            <v>71386.63</v>
          </cell>
          <cell r="AV282">
            <v>36287.07</v>
          </cell>
          <cell r="AW282">
            <v>44064.08</v>
          </cell>
          <cell r="AX282">
            <v>37270.18</v>
          </cell>
          <cell r="AY282">
            <v>39738.230000000003</v>
          </cell>
          <cell r="AZ282">
            <v>48387.1</v>
          </cell>
          <cell r="BA282">
            <v>43213.61</v>
          </cell>
          <cell r="BB282">
            <v>45226.59</v>
          </cell>
          <cell r="BC282">
            <v>51663</v>
          </cell>
          <cell r="BD282">
            <v>51663</v>
          </cell>
          <cell r="BE282">
            <v>51663</v>
          </cell>
          <cell r="BF282">
            <v>618511.43000000005</v>
          </cell>
        </row>
        <row r="283">
          <cell r="AO283" t="str">
            <v>TGCOCORP_MKTGPacnet</v>
          </cell>
          <cell r="AP283" t="str">
            <v>TGCOCORP_MKTG</v>
          </cell>
          <cell r="AQ283" t="str">
            <v>Corporate Marketing</v>
          </cell>
          <cell r="AR283" t="str">
            <v>Revenue $</v>
          </cell>
          <cell r="AS283" t="str">
            <v>Pacnet</v>
          </cell>
          <cell r="AT283">
            <v>213870.84</v>
          </cell>
          <cell r="AU283">
            <v>215043.5</v>
          </cell>
          <cell r="AV283">
            <v>230543.85</v>
          </cell>
          <cell r="AW283">
            <v>192897.89</v>
          </cell>
          <cell r="AX283">
            <v>172798.9</v>
          </cell>
          <cell r="AY283">
            <v>241918.57</v>
          </cell>
          <cell r="AZ283">
            <v>212966.43</v>
          </cell>
          <cell r="BA283">
            <v>216748.87</v>
          </cell>
          <cell r="BB283">
            <v>221728.16</v>
          </cell>
          <cell r="BC283">
            <v>239473</v>
          </cell>
          <cell r="BD283">
            <v>235252</v>
          </cell>
          <cell r="BE283">
            <v>231170</v>
          </cell>
          <cell r="BF283">
            <v>2624412.0099999998</v>
          </cell>
        </row>
        <row r="284">
          <cell r="AO284" t="str">
            <v>TGCOCORP_MKTGPrivate Office</v>
          </cell>
          <cell r="AP284" t="str">
            <v>TGCOCORP_MKTG</v>
          </cell>
          <cell r="AQ284" t="str">
            <v>Corporate Marketing</v>
          </cell>
          <cell r="AR284" t="str">
            <v>Revenue $</v>
          </cell>
          <cell r="AS284" t="str">
            <v>Private Office</v>
          </cell>
          <cell r="AT284">
            <v>1083708.57</v>
          </cell>
          <cell r="AU284">
            <v>1068682.7</v>
          </cell>
          <cell r="AV284">
            <v>1024515.88</v>
          </cell>
          <cell r="AW284">
            <v>1082856.93</v>
          </cell>
          <cell r="AX284">
            <v>1099052.44</v>
          </cell>
          <cell r="AY284">
            <v>1209224.83</v>
          </cell>
          <cell r="AZ284">
            <v>1011564.3</v>
          </cell>
          <cell r="BA284">
            <v>1325708.1499999999</v>
          </cell>
          <cell r="BB284">
            <v>1439175.12</v>
          </cell>
          <cell r="BC284">
            <v>1215577</v>
          </cell>
          <cell r="BD284">
            <v>1244254</v>
          </cell>
          <cell r="BE284">
            <v>1272888</v>
          </cell>
          <cell r="BF284">
            <v>14077207.92</v>
          </cell>
        </row>
        <row r="285">
          <cell r="AO285" t="str">
            <v>TGCOCORP_MKTGRemote Office</v>
          </cell>
          <cell r="AP285" t="str">
            <v>TGCOCORP_MKTG</v>
          </cell>
          <cell r="AQ285" t="str">
            <v>Corporate Marketing</v>
          </cell>
          <cell r="AR285" t="str">
            <v>Revenue $</v>
          </cell>
          <cell r="AS285" t="str">
            <v>Remote Office</v>
          </cell>
          <cell r="AT285">
            <v>251188.44</v>
          </cell>
          <cell r="AU285">
            <v>241326.24</v>
          </cell>
          <cell r="AV285">
            <v>218797.86</v>
          </cell>
          <cell r="AW285">
            <v>250051.36</v>
          </cell>
          <cell r="AX285">
            <v>249930.05</v>
          </cell>
          <cell r="AY285">
            <v>317666.32</v>
          </cell>
          <cell r="AZ285">
            <v>205114.98</v>
          </cell>
          <cell r="BA285">
            <v>278239.95</v>
          </cell>
          <cell r="BB285">
            <v>420536.38</v>
          </cell>
          <cell r="BC285">
            <v>314940</v>
          </cell>
          <cell r="BD285">
            <v>347520</v>
          </cell>
          <cell r="BE285">
            <v>369240</v>
          </cell>
          <cell r="BF285">
            <v>3464551.58</v>
          </cell>
        </row>
        <row r="286">
          <cell r="AO286" t="str">
            <v>TGCOCORP_MKTGNew Data Products</v>
          </cell>
          <cell r="AP286" t="str">
            <v>TGCOCORP_MKTG</v>
          </cell>
          <cell r="AQ286" t="str">
            <v>Corporate Marketing</v>
          </cell>
          <cell r="AR286" t="str">
            <v>Revenue $</v>
          </cell>
          <cell r="AS286" t="str">
            <v>New Data Products</v>
          </cell>
          <cell r="AT286">
            <v>108.6</v>
          </cell>
          <cell r="AU286">
            <v>0</v>
          </cell>
          <cell r="AV286">
            <v>30.6</v>
          </cell>
          <cell r="AW286">
            <v>39.6</v>
          </cell>
          <cell r="AX286">
            <v>121.2</v>
          </cell>
          <cell r="AY286">
            <v>183</v>
          </cell>
          <cell r="AZ286">
            <v>0</v>
          </cell>
          <cell r="BA286">
            <v>0</v>
          </cell>
          <cell r="BB286">
            <v>0</v>
          </cell>
          <cell r="BC286">
            <v>4513</v>
          </cell>
          <cell r="BD286">
            <v>5203</v>
          </cell>
          <cell r="BE286">
            <v>5893</v>
          </cell>
          <cell r="BF286">
            <v>16092</v>
          </cell>
        </row>
        <row r="287">
          <cell r="AO287" t="str">
            <v>TGCOCORP_MKTGISDN Basic Access</v>
          </cell>
          <cell r="AP287" t="str">
            <v>TGCOCORP_MKTG</v>
          </cell>
          <cell r="AQ287" t="str">
            <v>Corporate Marketing</v>
          </cell>
          <cell r="AR287" t="str">
            <v>Revenue $</v>
          </cell>
          <cell r="AS287" t="str">
            <v>ISDN Basic Access</v>
          </cell>
          <cell r="AT287">
            <v>850712.85</v>
          </cell>
          <cell r="AU287">
            <v>896641.22</v>
          </cell>
          <cell r="AV287">
            <v>799952.17</v>
          </cell>
          <cell r="AW287">
            <v>846195.29</v>
          </cell>
          <cell r="AX287">
            <v>852413.23</v>
          </cell>
          <cell r="AY287">
            <v>860055.7</v>
          </cell>
          <cell r="AZ287">
            <v>848699.96</v>
          </cell>
          <cell r="BA287">
            <v>818466.56</v>
          </cell>
          <cell r="BB287">
            <v>858202.33</v>
          </cell>
          <cell r="BC287">
            <v>848097</v>
          </cell>
          <cell r="BD287">
            <v>848400</v>
          </cell>
          <cell r="BE287">
            <v>848703</v>
          </cell>
          <cell r="BF287">
            <v>10176539.310000001</v>
          </cell>
        </row>
        <row r="288">
          <cell r="AO288" t="str">
            <v>TGCOCORP_MKTGISDN Primary Access</v>
          </cell>
          <cell r="AP288" t="str">
            <v>TGCOCORP_MKTG</v>
          </cell>
          <cell r="AQ288" t="str">
            <v>Corporate Marketing</v>
          </cell>
          <cell r="AR288" t="str">
            <v>Revenue $</v>
          </cell>
          <cell r="AS288" t="str">
            <v>ISDN Primary Access</v>
          </cell>
          <cell r="AT288">
            <v>1619979.7</v>
          </cell>
          <cell r="AU288">
            <v>2161685.71</v>
          </cell>
          <cell r="AV288">
            <v>1244394.57</v>
          </cell>
          <cell r="AW288">
            <v>1631805.27</v>
          </cell>
          <cell r="AX288">
            <v>1692509.71</v>
          </cell>
          <cell r="AY288">
            <v>1671146.76</v>
          </cell>
          <cell r="AZ288">
            <v>1823185.81</v>
          </cell>
          <cell r="BA288">
            <v>1741727.17</v>
          </cell>
          <cell r="BB288">
            <v>1718468.39</v>
          </cell>
          <cell r="BC288">
            <v>1726340</v>
          </cell>
          <cell r="BD288">
            <v>1733655</v>
          </cell>
          <cell r="BE288">
            <v>1740970</v>
          </cell>
          <cell r="BF288">
            <v>20505868.09</v>
          </cell>
        </row>
        <row r="289">
          <cell r="AO289" t="str">
            <v>TGCOCORP_MKTGISDN Local calls</v>
          </cell>
          <cell r="AP289" t="str">
            <v>TGCOCORP_MKTG</v>
          </cell>
          <cell r="AQ289" t="str">
            <v>Corporate Marketing</v>
          </cell>
          <cell r="AR289" t="str">
            <v>Revenue $</v>
          </cell>
          <cell r="AS289" t="str">
            <v>ISDN Local calls</v>
          </cell>
          <cell r="AT289">
            <v>984719.99</v>
          </cell>
          <cell r="AU289">
            <v>982945.23</v>
          </cell>
          <cell r="AV289">
            <v>980659.36</v>
          </cell>
          <cell r="AW289">
            <v>951355.87</v>
          </cell>
          <cell r="AX289">
            <v>989727.26</v>
          </cell>
          <cell r="AY289">
            <v>849044.21</v>
          </cell>
          <cell r="AZ289">
            <v>776215.39</v>
          </cell>
          <cell r="BA289">
            <v>932010.26</v>
          </cell>
          <cell r="BB289">
            <v>984850.3</v>
          </cell>
          <cell r="BC289">
            <v>919555.73</v>
          </cell>
          <cell r="BD289">
            <v>1002740.97</v>
          </cell>
          <cell r="BE289">
            <v>948790.16</v>
          </cell>
          <cell r="BF289">
            <v>11302614.73</v>
          </cell>
        </row>
        <row r="290">
          <cell r="AO290" t="str">
            <v>TGCOCORP_MKTGISDN National Calls</v>
          </cell>
          <cell r="AP290" t="str">
            <v>TGCOCORP_MKTG</v>
          </cell>
          <cell r="AQ290" t="str">
            <v>Corporate Marketing</v>
          </cell>
          <cell r="AR290" t="str">
            <v>Revenue $</v>
          </cell>
          <cell r="AS290" t="str">
            <v>ISDN National Calls</v>
          </cell>
          <cell r="AT290">
            <v>1134302.6000000001</v>
          </cell>
          <cell r="AU290">
            <v>1144052.5900000001</v>
          </cell>
          <cell r="AV290">
            <v>1125641.4099999999</v>
          </cell>
          <cell r="AW290">
            <v>1072096.29</v>
          </cell>
          <cell r="AX290">
            <v>1182330.08</v>
          </cell>
          <cell r="AY290">
            <v>964977.85</v>
          </cell>
          <cell r="AZ290">
            <v>952119</v>
          </cell>
          <cell r="BA290">
            <v>1187254.0900000001</v>
          </cell>
          <cell r="BB290">
            <v>1175507.3700000001</v>
          </cell>
          <cell r="BC290">
            <v>1063680</v>
          </cell>
          <cell r="BD290">
            <v>1119677</v>
          </cell>
          <cell r="BE290">
            <v>1097032</v>
          </cell>
          <cell r="BF290">
            <v>13218670.279999999</v>
          </cell>
        </row>
        <row r="291">
          <cell r="AO291" t="str">
            <v>TGCOCORP_MKTGISDN International Calls</v>
          </cell>
          <cell r="AP291" t="str">
            <v>TGCOCORP_MKTG</v>
          </cell>
          <cell r="AQ291" t="str">
            <v>Corporate Marketing</v>
          </cell>
          <cell r="AR291" t="str">
            <v>Revenue $</v>
          </cell>
          <cell r="AS291" t="str">
            <v>ISDN International Calls</v>
          </cell>
          <cell r="AT291">
            <v>151049</v>
          </cell>
          <cell r="AU291">
            <v>155089.62</v>
          </cell>
          <cell r="AV291">
            <v>154198.70000000001</v>
          </cell>
          <cell r="AW291">
            <v>142397.21</v>
          </cell>
          <cell r="AX291">
            <v>139519.38</v>
          </cell>
          <cell r="AY291">
            <v>135045.35999999999</v>
          </cell>
          <cell r="AZ291">
            <v>131322.37</v>
          </cell>
          <cell r="BA291">
            <v>164652.14000000001</v>
          </cell>
          <cell r="BB291">
            <v>199025.33</v>
          </cell>
          <cell r="BC291">
            <v>160688</v>
          </cell>
          <cell r="BD291">
            <v>190117</v>
          </cell>
          <cell r="BE291">
            <v>184874</v>
          </cell>
          <cell r="BF291">
            <v>1907978.11</v>
          </cell>
        </row>
        <row r="292">
          <cell r="AO292" t="str">
            <v>TGCOCORP_MKTGTTS</v>
          </cell>
          <cell r="AP292" t="str">
            <v>TGCOCORP_MKTG</v>
          </cell>
          <cell r="AQ292" t="str">
            <v>Corporate Marketing</v>
          </cell>
          <cell r="AR292" t="str">
            <v>Revenue $</v>
          </cell>
          <cell r="AS292" t="str">
            <v>TTS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</row>
        <row r="293">
          <cell r="AO293" t="str">
            <v>TGCOCORP_MKTGCustom Net</v>
          </cell>
          <cell r="AP293" t="str">
            <v>TGCOCORP_MKTG</v>
          </cell>
          <cell r="AQ293" t="str">
            <v>Corporate Marketing</v>
          </cell>
          <cell r="AR293" t="str">
            <v>Revenue $</v>
          </cell>
          <cell r="AS293" t="str">
            <v>Custom Net</v>
          </cell>
          <cell r="AT293">
            <v>396.52</v>
          </cell>
          <cell r="AU293">
            <v>4444.7</v>
          </cell>
          <cell r="AV293">
            <v>4444.7</v>
          </cell>
          <cell r="AW293">
            <v>4444.7</v>
          </cell>
          <cell r="AX293">
            <v>4444.7</v>
          </cell>
          <cell r="AY293">
            <v>4102.7</v>
          </cell>
          <cell r="AZ293">
            <v>4444.7</v>
          </cell>
          <cell r="BA293">
            <v>4444.7</v>
          </cell>
          <cell r="BB293">
            <v>4444.7</v>
          </cell>
          <cell r="BC293">
            <v>4167</v>
          </cell>
          <cell r="BD293">
            <v>4167</v>
          </cell>
          <cell r="BE293">
            <v>4167</v>
          </cell>
          <cell r="BF293">
            <v>48113.120000000003</v>
          </cell>
        </row>
        <row r="294">
          <cell r="AO294" t="str">
            <v>TGCOCORP_MKTGCorporate Net</v>
          </cell>
          <cell r="AP294" t="str">
            <v>TGCOCORP_MKTG</v>
          </cell>
          <cell r="AQ294" t="str">
            <v>Corporate Marketing</v>
          </cell>
          <cell r="AR294" t="str">
            <v>Revenue $</v>
          </cell>
          <cell r="AS294" t="str">
            <v>Corporate Net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4000</v>
          </cell>
          <cell r="BD294">
            <v>4000</v>
          </cell>
          <cell r="BE294">
            <v>4000</v>
          </cell>
          <cell r="BF294">
            <v>12000</v>
          </cell>
        </row>
        <row r="295">
          <cell r="AO295" t="str">
            <v>TGCOCORP_MKTGWholesale Links</v>
          </cell>
          <cell r="AP295" t="str">
            <v>TGCOCORP_MKTG</v>
          </cell>
          <cell r="AQ295" t="str">
            <v>Corporate Marketing</v>
          </cell>
          <cell r="AR295" t="str">
            <v>Revenue $</v>
          </cell>
          <cell r="AS295" t="str">
            <v>Wholesale Links</v>
          </cell>
        </row>
        <row r="296">
          <cell r="AO296" t="str">
            <v>TGCOCORP_MKTGISDN PRR DTI</v>
          </cell>
          <cell r="AP296" t="str">
            <v>TGCOCORP_MKTG</v>
          </cell>
          <cell r="AQ296" t="str">
            <v>Corporate Marketing</v>
          </cell>
          <cell r="AR296" t="str">
            <v>Revenue $</v>
          </cell>
          <cell r="AS296" t="str">
            <v>ISDN PRR DTI</v>
          </cell>
          <cell r="AT296">
            <v>2670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-20.86</v>
          </cell>
          <cell r="AZ296">
            <v>1.61</v>
          </cell>
          <cell r="BA296">
            <v>0</v>
          </cell>
          <cell r="BB296">
            <v>0</v>
          </cell>
          <cell r="BC296">
            <v>3472</v>
          </cell>
          <cell r="BD296">
            <v>3472</v>
          </cell>
          <cell r="BE296">
            <v>3472</v>
          </cell>
          <cell r="BF296">
            <v>13066.75</v>
          </cell>
        </row>
        <row r="297">
          <cell r="AO297" t="str">
            <v>TGCOCORP_MKTGSky Services</v>
          </cell>
          <cell r="AP297" t="str">
            <v>TGCOCORP_MKTG</v>
          </cell>
          <cell r="AQ297" t="str">
            <v>Corporate Marketing</v>
          </cell>
          <cell r="AR297" t="str">
            <v>Revenue $</v>
          </cell>
          <cell r="AS297" t="str">
            <v>Sky Services</v>
          </cell>
          <cell r="AT297">
            <v>920.28</v>
          </cell>
          <cell r="AU297">
            <v>856.02</v>
          </cell>
          <cell r="AV297">
            <v>842.88</v>
          </cell>
          <cell r="AW297">
            <v>893.62</v>
          </cell>
          <cell r="AX297">
            <v>907.73</v>
          </cell>
          <cell r="AY297">
            <v>971.57</v>
          </cell>
          <cell r="AZ297">
            <v>1045.17</v>
          </cell>
          <cell r="BA297">
            <v>1039.8599999999999</v>
          </cell>
          <cell r="BB297">
            <v>1001.48</v>
          </cell>
          <cell r="BF297">
            <v>8478.61</v>
          </cell>
        </row>
        <row r="298">
          <cell r="AO298" t="str">
            <v>TGCOCORP_MKTGSky Interactive</v>
          </cell>
          <cell r="AP298" t="str">
            <v>TGCOCORP_MKTG</v>
          </cell>
          <cell r="AQ298" t="str">
            <v>Corporate Marketing</v>
          </cell>
          <cell r="AR298" t="str">
            <v>Revenue $</v>
          </cell>
          <cell r="AS298" t="str">
            <v>Sky Interactive</v>
          </cell>
          <cell r="AT298">
            <v>7993.45</v>
          </cell>
          <cell r="AU298">
            <v>7571.16</v>
          </cell>
          <cell r="AV298">
            <v>7309.02</v>
          </cell>
          <cell r="AW298">
            <v>8132.88</v>
          </cell>
          <cell r="AX298">
            <v>7678.56</v>
          </cell>
          <cell r="AY298">
            <v>7894.67</v>
          </cell>
          <cell r="AZ298">
            <v>8441.86</v>
          </cell>
          <cell r="BA298">
            <v>6368.45</v>
          </cell>
          <cell r="BB298">
            <v>7153.45</v>
          </cell>
          <cell r="BF298">
            <v>68543.5</v>
          </cell>
        </row>
        <row r="299">
          <cell r="AO299" t="str">
            <v>TGCOCORP_MKTGSecure Business Internet</v>
          </cell>
          <cell r="AP299" t="str">
            <v>TGCOCORP_MKTG</v>
          </cell>
          <cell r="AQ299" t="str">
            <v>Corporate Marketing</v>
          </cell>
          <cell r="AR299" t="str">
            <v>Revenue $</v>
          </cell>
          <cell r="AS299" t="str">
            <v>Secure Business Internet</v>
          </cell>
          <cell r="AT299">
            <v>79620.52</v>
          </cell>
          <cell r="AU299">
            <v>75359.02</v>
          </cell>
          <cell r="AV299">
            <v>73858.080000000002</v>
          </cell>
          <cell r="AW299">
            <v>86516.06</v>
          </cell>
          <cell r="AX299">
            <v>80207.740000000005</v>
          </cell>
          <cell r="AY299">
            <v>82478.39</v>
          </cell>
          <cell r="AZ299">
            <v>72854.62</v>
          </cell>
          <cell r="BA299">
            <v>73485.039999999994</v>
          </cell>
          <cell r="BB299">
            <v>86742.05</v>
          </cell>
          <cell r="BC299">
            <v>70024</v>
          </cell>
          <cell r="BD299">
            <v>71425</v>
          </cell>
          <cell r="BE299">
            <v>72826</v>
          </cell>
          <cell r="BF299">
            <v>925396.52</v>
          </cell>
        </row>
        <row r="300">
          <cell r="AO300" t="str">
            <v>TGCOCORP_MKTGOther Data</v>
          </cell>
          <cell r="AP300" t="str">
            <v>TGCOCORP_MKTG</v>
          </cell>
          <cell r="AQ300" t="str">
            <v>Corporate Marketing</v>
          </cell>
          <cell r="AR300" t="str">
            <v>Revenue $</v>
          </cell>
          <cell r="AS300" t="str">
            <v>Other Data</v>
          </cell>
          <cell r="AT300">
            <v>-645735.4</v>
          </cell>
          <cell r="AU300">
            <v>661363.21</v>
          </cell>
          <cell r="AV300">
            <v>423.32</v>
          </cell>
          <cell r="AW300">
            <v>443.11</v>
          </cell>
          <cell r="AZ300">
            <v>2026.78</v>
          </cell>
          <cell r="BA300">
            <v>-24.86</v>
          </cell>
          <cell r="BB300">
            <v>-141.97</v>
          </cell>
          <cell r="BC300">
            <v>225000</v>
          </cell>
          <cell r="BD300">
            <v>225000</v>
          </cell>
          <cell r="BE300">
            <v>225000</v>
          </cell>
          <cell r="BF300">
            <v>693354.19</v>
          </cell>
        </row>
        <row r="301">
          <cell r="AO301" t="str">
            <v>TGCOCORP_MKTGSolutions</v>
          </cell>
          <cell r="AP301" t="str">
            <v>TGCOCORP_MKTG</v>
          </cell>
          <cell r="AQ301" t="str">
            <v>Corporate Marketing</v>
          </cell>
          <cell r="AR301" t="str">
            <v>Revenue $</v>
          </cell>
          <cell r="AS301" t="str">
            <v>Solutions</v>
          </cell>
          <cell r="AT301">
            <v>-5360</v>
          </cell>
          <cell r="AU301">
            <v>-1.68</v>
          </cell>
          <cell r="AV301">
            <v>4300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5340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4278.32</v>
          </cell>
        </row>
        <row r="302">
          <cell r="AO302" t="str">
            <v>TGCOCORP_MKTGSolutions Data</v>
          </cell>
          <cell r="AP302" t="str">
            <v>TGCOCORP_MKTG</v>
          </cell>
          <cell r="AQ302" t="str">
            <v>Corporate Marketing</v>
          </cell>
          <cell r="AR302" t="str">
            <v>Revenue $</v>
          </cell>
          <cell r="AS302" t="str">
            <v>Solutions Data</v>
          </cell>
          <cell r="AU302">
            <v>-1.68</v>
          </cell>
          <cell r="BF302">
            <v>-1.68</v>
          </cell>
        </row>
        <row r="303">
          <cell r="AO303" t="str">
            <v>TGCOCORP_MKTGEsolutions</v>
          </cell>
          <cell r="AP303" t="str">
            <v>TGCOCORP_MKTG</v>
          </cell>
          <cell r="AQ303" t="str">
            <v>Corporate Marketing</v>
          </cell>
          <cell r="AR303" t="str">
            <v>Revenue $</v>
          </cell>
          <cell r="AS303" t="str">
            <v>Esolutions</v>
          </cell>
          <cell r="AU303">
            <v>-1.68</v>
          </cell>
          <cell r="BF303">
            <v>-1.68</v>
          </cell>
        </row>
        <row r="304">
          <cell r="AO304" t="str">
            <v>TGCOCORP_MKTGSolutions Equipment</v>
          </cell>
          <cell r="AP304" t="str">
            <v>TGCOCORP_MKTG</v>
          </cell>
          <cell r="AQ304" t="str">
            <v>Corporate Marketing</v>
          </cell>
          <cell r="AR304" t="str">
            <v>Revenue $</v>
          </cell>
          <cell r="AS304" t="str">
            <v>Solutions Equipment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</row>
        <row r="305">
          <cell r="AO305" t="str">
            <v>TGCOCORP_MKTGIP PBX</v>
          </cell>
          <cell r="AP305" t="str">
            <v>TGCOCORP_MKTG</v>
          </cell>
          <cell r="AQ305" t="str">
            <v>Corporate Marketing</v>
          </cell>
          <cell r="AR305" t="str">
            <v>Revenue $</v>
          </cell>
          <cell r="AS305" t="str">
            <v>IP PBX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</row>
        <row r="306">
          <cell r="AO306" t="str">
            <v>TGCOCORP_MKTGSolutions Other</v>
          </cell>
          <cell r="AP306" t="str">
            <v>TGCOCORP_MKTG</v>
          </cell>
          <cell r="AQ306" t="str">
            <v>Corporate Marketing</v>
          </cell>
          <cell r="AR306" t="str">
            <v>Revenue $</v>
          </cell>
          <cell r="AS306" t="str">
            <v>Solutions Other</v>
          </cell>
          <cell r="AT306">
            <v>-5360</v>
          </cell>
          <cell r="AV306">
            <v>4300</v>
          </cell>
          <cell r="BA306">
            <v>5340</v>
          </cell>
          <cell r="BF306">
            <v>4280</v>
          </cell>
        </row>
        <row r="307">
          <cell r="AO307" t="str">
            <v>TGCOCORP_MKTGTrader Support</v>
          </cell>
          <cell r="AP307" t="str">
            <v>TGCOCORP_MKTG</v>
          </cell>
          <cell r="AQ307" t="str">
            <v>Corporate Marketing</v>
          </cell>
          <cell r="AR307" t="str">
            <v>Revenue $</v>
          </cell>
          <cell r="AS307" t="str">
            <v>Trader Support</v>
          </cell>
          <cell r="BA307">
            <v>5340</v>
          </cell>
          <cell r="BF307">
            <v>5340</v>
          </cell>
        </row>
        <row r="308">
          <cell r="AO308" t="str">
            <v>TGCOCORP_MKTGOutsourcing</v>
          </cell>
          <cell r="AP308" t="str">
            <v>TGCOCORP_MKTG</v>
          </cell>
          <cell r="AQ308" t="str">
            <v>Corporate Marketing</v>
          </cell>
          <cell r="AR308" t="str">
            <v>Revenue $</v>
          </cell>
          <cell r="AS308" t="str">
            <v>Outsourcing</v>
          </cell>
          <cell r="AV308">
            <v>4300</v>
          </cell>
          <cell r="BF308">
            <v>4300</v>
          </cell>
        </row>
        <row r="309">
          <cell r="AO309" t="str">
            <v>TGCOCORP_MKTGSolutions</v>
          </cell>
          <cell r="AP309" t="str">
            <v>TGCOCORP_MKTG</v>
          </cell>
          <cell r="AQ309" t="str">
            <v>Corporate Marketing</v>
          </cell>
          <cell r="AR309" t="str">
            <v>Revenue $</v>
          </cell>
          <cell r="AS309" t="str">
            <v>Solutions</v>
          </cell>
          <cell r="AT309">
            <v>-5360</v>
          </cell>
          <cell r="BF309">
            <v>-5360</v>
          </cell>
        </row>
        <row r="310">
          <cell r="AO310" t="str">
            <v>TGCOCORP_MKTGInternet</v>
          </cell>
          <cell r="AP310" t="str">
            <v>TGCOCORP_MKTG</v>
          </cell>
          <cell r="AQ310" t="str">
            <v>Corporate Marketing</v>
          </cell>
          <cell r="AR310" t="str">
            <v>Revenue $</v>
          </cell>
          <cell r="AS310" t="str">
            <v>Internet</v>
          </cell>
          <cell r="AU310">
            <v>-315.95999999999998</v>
          </cell>
          <cell r="BF310">
            <v>-315.95999999999998</v>
          </cell>
        </row>
        <row r="311">
          <cell r="AO311" t="str">
            <v>TGCOCORP_MKTGXtra Dialup</v>
          </cell>
          <cell r="AP311" t="str">
            <v>TGCOCORP_MKTG</v>
          </cell>
          <cell r="AQ311" t="str">
            <v>Corporate Marketing</v>
          </cell>
          <cell r="AR311" t="str">
            <v>Revenue $</v>
          </cell>
          <cell r="AS311" t="str">
            <v>Xtra Dialup</v>
          </cell>
          <cell r="AU311">
            <v>-1.1299999999999999</v>
          </cell>
          <cell r="BF311">
            <v>-1.1299999999999999</v>
          </cell>
        </row>
        <row r="312">
          <cell r="AO312" t="str">
            <v>TGCOCORP_MKTGDial Up XVP</v>
          </cell>
          <cell r="AP312" t="str">
            <v>TGCOCORP_MKTG</v>
          </cell>
          <cell r="AQ312" t="str">
            <v>Corporate Marketing</v>
          </cell>
          <cell r="AR312" t="str">
            <v>Revenue $</v>
          </cell>
          <cell r="AS312" t="str">
            <v>Dial Up XVP</v>
          </cell>
          <cell r="AU312">
            <v>-1.1299999999999999</v>
          </cell>
          <cell r="BF312">
            <v>-1.1299999999999999</v>
          </cell>
        </row>
        <row r="313">
          <cell r="AO313" t="str">
            <v>TGCOCORP_MKTGXtra Jetstream</v>
          </cell>
          <cell r="AP313" t="str">
            <v>TGCOCORP_MKTG</v>
          </cell>
          <cell r="AQ313" t="str">
            <v>Corporate Marketing</v>
          </cell>
          <cell r="AR313" t="str">
            <v>Revenue $</v>
          </cell>
          <cell r="AS313" t="str">
            <v>Xtra Jetstream</v>
          </cell>
          <cell r="AU313">
            <v>-314.83</v>
          </cell>
          <cell r="BF313">
            <v>-314.83</v>
          </cell>
        </row>
        <row r="314">
          <cell r="AO314" t="str">
            <v>TGCOCORP_MKTGXtra Jetstart</v>
          </cell>
          <cell r="AP314" t="str">
            <v>TGCOCORP_MKTG</v>
          </cell>
          <cell r="AQ314" t="str">
            <v>Corporate Marketing</v>
          </cell>
          <cell r="AR314" t="str">
            <v>Revenue $</v>
          </cell>
          <cell r="AS314" t="str">
            <v>Xtra Jetstart</v>
          </cell>
          <cell r="AU314">
            <v>-2.66</v>
          </cell>
          <cell r="BF314">
            <v>-2.66</v>
          </cell>
        </row>
        <row r="315">
          <cell r="AO315" t="str">
            <v>TGCOCORP_MKTGXtra Jetstream</v>
          </cell>
          <cell r="AP315" t="str">
            <v>TGCOCORP_MKTG</v>
          </cell>
          <cell r="AQ315" t="str">
            <v>Corporate Marketing</v>
          </cell>
          <cell r="AR315" t="str">
            <v>Revenue $</v>
          </cell>
          <cell r="AS315" t="str">
            <v>Xtra Jetstream</v>
          </cell>
          <cell r="AU315">
            <v>-312.17</v>
          </cell>
          <cell r="BF315">
            <v>-312.17</v>
          </cell>
        </row>
        <row r="316">
          <cell r="AO316" t="str">
            <v>TGCOCORP_MKTGEquipment and Inventory Sales</v>
          </cell>
          <cell r="AP316" t="str">
            <v>TGCOCORP_MKTG</v>
          </cell>
          <cell r="AQ316" t="str">
            <v>Corporate Marketing</v>
          </cell>
          <cell r="AR316" t="str">
            <v>Revenue $</v>
          </cell>
          <cell r="AS316" t="str">
            <v>Equipment and Inventory Sales</v>
          </cell>
          <cell r="AT316">
            <v>1942040.93</v>
          </cell>
          <cell r="AU316">
            <v>1775609.94</v>
          </cell>
          <cell r="AV316">
            <v>1687155.91</v>
          </cell>
          <cell r="AW316">
            <v>2005757.2</v>
          </cell>
          <cell r="AX316">
            <v>1942014.14</v>
          </cell>
          <cell r="AY316">
            <v>1728385.25</v>
          </cell>
          <cell r="AZ316">
            <v>2028653.6</v>
          </cell>
          <cell r="BA316">
            <v>1593578.12</v>
          </cell>
          <cell r="BB316">
            <v>1600475.09</v>
          </cell>
          <cell r="BC316">
            <v>1746168.15</v>
          </cell>
          <cell r="BD316">
            <v>1735429.35</v>
          </cell>
          <cell r="BE316">
            <v>1722287.09</v>
          </cell>
          <cell r="BF316">
            <v>21507554.77</v>
          </cell>
        </row>
        <row r="317">
          <cell r="AO317" t="str">
            <v>TGCOCORP_MKTGEquipment/CPE Rentals</v>
          </cell>
          <cell r="AP317" t="str">
            <v>TGCOCORP_MKTG</v>
          </cell>
          <cell r="AQ317" t="str">
            <v>Corporate Marketing</v>
          </cell>
          <cell r="AR317" t="str">
            <v>Revenue $</v>
          </cell>
          <cell r="AS317" t="str">
            <v>Equipment/CPE Rentals</v>
          </cell>
          <cell r="AT317">
            <v>1439735.75</v>
          </cell>
          <cell r="AU317">
            <v>1445380.59</v>
          </cell>
          <cell r="AV317">
            <v>1306791.24</v>
          </cell>
          <cell r="AW317">
            <v>1389492.71</v>
          </cell>
          <cell r="AX317">
            <v>1398807.94</v>
          </cell>
          <cell r="AY317">
            <v>1374466.54</v>
          </cell>
          <cell r="AZ317">
            <v>1354703.96</v>
          </cell>
          <cell r="BA317">
            <v>1297365.8799999999</v>
          </cell>
          <cell r="BB317">
            <v>1261818.3700000001</v>
          </cell>
          <cell r="BC317">
            <v>1271357</v>
          </cell>
          <cell r="BD317">
            <v>1270276</v>
          </cell>
          <cell r="BE317">
            <v>1269193</v>
          </cell>
          <cell r="BF317">
            <v>16079388.98</v>
          </cell>
        </row>
        <row r="318">
          <cell r="AO318" t="str">
            <v>TGCOCORP_MKTGCPE Rentals</v>
          </cell>
          <cell r="AP318" t="str">
            <v>TGCOCORP_MKTG</v>
          </cell>
          <cell r="AQ318" t="str">
            <v>Corporate Marketing</v>
          </cell>
          <cell r="AR318" t="str">
            <v>Revenue $</v>
          </cell>
          <cell r="AS318" t="str">
            <v>CPE Rentals</v>
          </cell>
          <cell r="AT318">
            <v>42202.75</v>
          </cell>
          <cell r="AU318">
            <v>41887.589999999997</v>
          </cell>
          <cell r="AV318">
            <v>42528.69</v>
          </cell>
          <cell r="AW318">
            <v>41912.949999999997</v>
          </cell>
          <cell r="AX318">
            <v>41423.31</v>
          </cell>
          <cell r="AY318">
            <v>41368.1</v>
          </cell>
          <cell r="AZ318">
            <v>41845.379999999997</v>
          </cell>
          <cell r="BA318">
            <v>42393.08</v>
          </cell>
          <cell r="BB318">
            <v>40539.21</v>
          </cell>
          <cell r="BC318">
            <v>43000</v>
          </cell>
          <cell r="BD318">
            <v>43000</v>
          </cell>
          <cell r="BE318">
            <v>43000</v>
          </cell>
          <cell r="BF318">
            <v>505101.06</v>
          </cell>
        </row>
        <row r="319">
          <cell r="AO319" t="str">
            <v>TGCOCORP_MKTGEquipment Rental - CPE</v>
          </cell>
          <cell r="AP319" t="str">
            <v>TGCOCORP_MKTG</v>
          </cell>
          <cell r="AQ319" t="str">
            <v>Corporate Marketing</v>
          </cell>
          <cell r="AR319" t="str">
            <v>Revenue $</v>
          </cell>
          <cell r="AS319" t="str">
            <v>Equipment Rental - CPE</v>
          </cell>
          <cell r="AT319">
            <v>171466.19</v>
          </cell>
          <cell r="AU319">
            <v>115289.94</v>
          </cell>
          <cell r="AV319">
            <v>65569.919999999998</v>
          </cell>
          <cell r="AW319">
            <v>124282.52</v>
          </cell>
          <cell r="AX319">
            <v>64208.79</v>
          </cell>
          <cell r="AY319">
            <v>31310.37</v>
          </cell>
          <cell r="AZ319">
            <v>178026.04</v>
          </cell>
          <cell r="BA319">
            <v>10288.77</v>
          </cell>
          <cell r="BB319">
            <v>-74204.58</v>
          </cell>
          <cell r="BC319">
            <v>107933</v>
          </cell>
          <cell r="BD319">
            <v>107933</v>
          </cell>
          <cell r="BE319">
            <v>107933</v>
          </cell>
          <cell r="BF319">
            <v>1010036.96</v>
          </cell>
        </row>
        <row r="320">
          <cell r="AO320" t="str">
            <v>TGCOCORP_MKTGValet</v>
          </cell>
          <cell r="AP320" t="str">
            <v>TGCOCORP_MKTG</v>
          </cell>
          <cell r="AQ320" t="str">
            <v>Corporate Marketing</v>
          </cell>
          <cell r="AR320" t="str">
            <v>Revenue $</v>
          </cell>
          <cell r="AS320" t="str">
            <v>Valet</v>
          </cell>
          <cell r="AT320">
            <v>938834.54</v>
          </cell>
          <cell r="AU320">
            <v>984244.47</v>
          </cell>
          <cell r="AV320">
            <v>939346.22</v>
          </cell>
          <cell r="AW320">
            <v>941320.99</v>
          </cell>
          <cell r="AX320">
            <v>1023598.42</v>
          </cell>
          <cell r="AY320">
            <v>1032836.11</v>
          </cell>
          <cell r="AZ320">
            <v>862594.57</v>
          </cell>
          <cell r="BA320">
            <v>972688.86</v>
          </cell>
          <cell r="BB320">
            <v>1029122.92</v>
          </cell>
          <cell r="BC320">
            <v>885000</v>
          </cell>
          <cell r="BD320">
            <v>885000</v>
          </cell>
          <cell r="BE320">
            <v>885000</v>
          </cell>
          <cell r="BF320">
            <v>11379587.1</v>
          </cell>
        </row>
        <row r="321">
          <cell r="AO321" t="str">
            <v>TGCOCORP_MKTGJetstream CPE Rentals</v>
          </cell>
          <cell r="AP321" t="str">
            <v>TGCOCORP_MKTG</v>
          </cell>
          <cell r="AQ321" t="str">
            <v>Corporate Marketing</v>
          </cell>
          <cell r="AR321" t="str">
            <v>Revenue $</v>
          </cell>
          <cell r="AS321" t="str">
            <v>Jetstream CPE Rentals</v>
          </cell>
          <cell r="AT321">
            <v>18639.900000000001</v>
          </cell>
          <cell r="AU321">
            <v>17089.05</v>
          </cell>
          <cell r="AV321">
            <v>15789.27</v>
          </cell>
          <cell r="AW321">
            <v>15884.79</v>
          </cell>
          <cell r="AX321">
            <v>14875.96</v>
          </cell>
          <cell r="AY321">
            <v>14973.04</v>
          </cell>
          <cell r="AZ321">
            <v>15654.63</v>
          </cell>
          <cell r="BA321">
            <v>13883.47</v>
          </cell>
          <cell r="BB321">
            <v>13599.25</v>
          </cell>
          <cell r="BF321">
            <v>140389.35999999999</v>
          </cell>
        </row>
        <row r="322">
          <cell r="AO322" t="str">
            <v>TGCOCORP_MKTGBasic Phone Rentals</v>
          </cell>
          <cell r="AP322" t="str">
            <v>TGCOCORP_MKTG</v>
          </cell>
          <cell r="AQ322" t="str">
            <v>Corporate Marketing</v>
          </cell>
          <cell r="AR322" t="str">
            <v>Revenue $</v>
          </cell>
          <cell r="AS322" t="str">
            <v>Basic Phone Rentals</v>
          </cell>
          <cell r="AT322">
            <v>60558.95</v>
          </cell>
          <cell r="AU322">
            <v>60746.46</v>
          </cell>
          <cell r="AV322">
            <v>58098.95</v>
          </cell>
          <cell r="AW322">
            <v>57560.47</v>
          </cell>
          <cell r="AX322">
            <v>53397.17</v>
          </cell>
          <cell r="AY322">
            <v>54092.37</v>
          </cell>
          <cell r="AZ322">
            <v>53598.46</v>
          </cell>
          <cell r="BA322">
            <v>54851.62</v>
          </cell>
          <cell r="BB322">
            <v>50561.47</v>
          </cell>
          <cell r="BC322">
            <v>47984</v>
          </cell>
          <cell r="BD322">
            <v>46903</v>
          </cell>
          <cell r="BE322">
            <v>45820</v>
          </cell>
          <cell r="BF322">
            <v>644172.92000000004</v>
          </cell>
        </row>
        <row r="323">
          <cell r="AO323" t="str">
            <v>TGCOCORP_MKTGCentrex Phone Rentals</v>
          </cell>
          <cell r="AP323" t="str">
            <v>TGCOCORP_MKTG</v>
          </cell>
          <cell r="AQ323" t="str">
            <v>Corporate Marketing</v>
          </cell>
          <cell r="AR323" t="str">
            <v>Revenue $</v>
          </cell>
          <cell r="AS323" t="str">
            <v>Centrex Phone Rentals</v>
          </cell>
          <cell r="AT323">
            <v>208033.42</v>
          </cell>
          <cell r="AU323">
            <v>226123.08</v>
          </cell>
          <cell r="AV323">
            <v>185458.19</v>
          </cell>
          <cell r="AW323">
            <v>208530.99</v>
          </cell>
          <cell r="AX323">
            <v>201304.29</v>
          </cell>
          <cell r="AY323">
            <v>199886.55</v>
          </cell>
          <cell r="AZ323">
            <v>202984.88</v>
          </cell>
          <cell r="BA323">
            <v>203260.08</v>
          </cell>
          <cell r="BB323">
            <v>202200.1</v>
          </cell>
          <cell r="BC323">
            <v>187440</v>
          </cell>
          <cell r="BD323">
            <v>187440</v>
          </cell>
          <cell r="BE323">
            <v>187440</v>
          </cell>
          <cell r="BF323">
            <v>2400101.58</v>
          </cell>
        </row>
        <row r="324">
          <cell r="AO324" t="str">
            <v>TGCOCORP_MKTGEquipment/CPE Sales</v>
          </cell>
          <cell r="AP324" t="str">
            <v>TGCOCORP_MKTG</v>
          </cell>
          <cell r="AQ324" t="str">
            <v>Corporate Marketing</v>
          </cell>
          <cell r="AR324" t="str">
            <v>Revenue $</v>
          </cell>
          <cell r="AS324" t="str">
            <v>Equipment/CPE Sales</v>
          </cell>
          <cell r="AT324">
            <v>192633.71</v>
          </cell>
          <cell r="AU324">
            <v>143215.04999999999</v>
          </cell>
          <cell r="AV324">
            <v>60577.87</v>
          </cell>
          <cell r="AW324">
            <v>369395.82</v>
          </cell>
          <cell r="AX324">
            <v>193941.61</v>
          </cell>
          <cell r="AY324">
            <v>118745.02</v>
          </cell>
          <cell r="AZ324">
            <v>495513.59</v>
          </cell>
          <cell r="BA324">
            <v>84664.639999999999</v>
          </cell>
          <cell r="BB324">
            <v>52375.55</v>
          </cell>
          <cell r="BC324">
            <v>165788.15</v>
          </cell>
          <cell r="BD324">
            <v>156178.35</v>
          </cell>
          <cell r="BE324">
            <v>144166.09</v>
          </cell>
          <cell r="BF324">
            <v>2177195.4500000002</v>
          </cell>
        </row>
        <row r="325">
          <cell r="AO325" t="str">
            <v>TGCOCORP_MKTGCPE Sales</v>
          </cell>
          <cell r="AP325" t="str">
            <v>TGCOCORP_MKTG</v>
          </cell>
          <cell r="AQ325" t="str">
            <v>Corporate Marketing</v>
          </cell>
          <cell r="AR325" t="str">
            <v>Revenue $</v>
          </cell>
          <cell r="AS325" t="str">
            <v>CPE Sales</v>
          </cell>
          <cell r="AT325">
            <v>-1084.55</v>
          </cell>
          <cell r="AU325">
            <v>-2853.1</v>
          </cell>
          <cell r="AV325">
            <v>-25308.34</v>
          </cell>
          <cell r="AW325">
            <v>8646.34</v>
          </cell>
          <cell r="AX325">
            <v>-9227.48</v>
          </cell>
          <cell r="AY325">
            <v>193.23</v>
          </cell>
          <cell r="AZ325">
            <v>-8829.14</v>
          </cell>
          <cell r="BA325">
            <v>-29877.89</v>
          </cell>
          <cell r="BB325">
            <v>-3703.68</v>
          </cell>
          <cell r="BC325">
            <v>19</v>
          </cell>
          <cell r="BD325">
            <v>19</v>
          </cell>
          <cell r="BE325">
            <v>19</v>
          </cell>
          <cell r="BF325">
            <v>-71987.61</v>
          </cell>
        </row>
        <row r="326">
          <cell r="AO326" t="str">
            <v>TGCOCORP_MKTGComplex CPE Sales</v>
          </cell>
          <cell r="AP326" t="str">
            <v>TGCOCORP_MKTG</v>
          </cell>
          <cell r="AQ326" t="str">
            <v>Corporate Marketing</v>
          </cell>
          <cell r="AR326" t="str">
            <v>Revenue $</v>
          </cell>
          <cell r="AS326" t="str">
            <v>Complex CPE Sales</v>
          </cell>
          <cell r="AT326">
            <v>193718.8</v>
          </cell>
          <cell r="AU326">
            <v>145848.15</v>
          </cell>
          <cell r="AV326">
            <v>85973.21</v>
          </cell>
          <cell r="AW326">
            <v>360936.48</v>
          </cell>
          <cell r="AX326">
            <v>203395.62</v>
          </cell>
          <cell r="AY326">
            <v>119137.79</v>
          </cell>
          <cell r="AZ326">
            <v>506042.17</v>
          </cell>
          <cell r="BA326">
            <v>114650.49</v>
          </cell>
          <cell r="BB326">
            <v>57584.6</v>
          </cell>
          <cell r="BC326">
            <v>165769.15</v>
          </cell>
          <cell r="BD326">
            <v>156159.35</v>
          </cell>
          <cell r="BE326">
            <v>144147.09</v>
          </cell>
          <cell r="BF326">
            <v>2253362.9</v>
          </cell>
        </row>
        <row r="327">
          <cell r="AO327" t="str">
            <v>TGCOCORP_MKTGFax</v>
          </cell>
          <cell r="AP327" t="str">
            <v>TGCOCORP_MKTG</v>
          </cell>
          <cell r="AQ327" t="str">
            <v>Corporate Marketing</v>
          </cell>
          <cell r="AR327" t="str">
            <v>Revenue $</v>
          </cell>
          <cell r="AS327" t="str">
            <v>Fax</v>
          </cell>
          <cell r="AZ327">
            <v>-52.44</v>
          </cell>
          <cell r="BF327">
            <v>-52.44</v>
          </cell>
        </row>
        <row r="328">
          <cell r="AO328" t="str">
            <v>TGCOCORP_MKTGOther Inventory Sales</v>
          </cell>
          <cell r="AP328" t="str">
            <v>TGCOCORP_MKTG</v>
          </cell>
          <cell r="AQ328" t="str">
            <v>Corporate Marketing</v>
          </cell>
          <cell r="AR328" t="str">
            <v>Revenue $</v>
          </cell>
          <cell r="AS328" t="str">
            <v>Other Inventory Sales</v>
          </cell>
          <cell r="AT328">
            <v>-0.54</v>
          </cell>
          <cell r="AU328">
            <v>220</v>
          </cell>
          <cell r="AV328">
            <v>-87</v>
          </cell>
          <cell r="AW328">
            <v>-187</v>
          </cell>
          <cell r="AX328">
            <v>-226.53</v>
          </cell>
          <cell r="AY328">
            <v>-586</v>
          </cell>
          <cell r="AZ328">
            <v>-1647</v>
          </cell>
          <cell r="BA328">
            <v>-107.96</v>
          </cell>
          <cell r="BB328">
            <v>-1505.37</v>
          </cell>
          <cell r="BC328">
            <v>0</v>
          </cell>
          <cell r="BD328">
            <v>0</v>
          </cell>
          <cell r="BE328">
            <v>0</v>
          </cell>
          <cell r="BF328">
            <v>-4127.3999999999996</v>
          </cell>
        </row>
        <row r="329">
          <cell r="AO329" t="str">
            <v>TGCOCORP_MKTGEquipment/CPE Installations</v>
          </cell>
          <cell r="AP329" t="str">
            <v>TGCOCORP_MKTG</v>
          </cell>
          <cell r="AQ329" t="str">
            <v>Corporate Marketing</v>
          </cell>
          <cell r="AR329" t="str">
            <v>Revenue $</v>
          </cell>
          <cell r="AS329" t="str">
            <v>Equipment/CPE Installations</v>
          </cell>
          <cell r="AT329">
            <v>309671.46999999997</v>
          </cell>
          <cell r="AU329">
            <v>187014.3</v>
          </cell>
          <cell r="AV329">
            <v>319786.8</v>
          </cell>
          <cell r="AW329">
            <v>246868.67</v>
          </cell>
          <cell r="AX329">
            <v>349264.59</v>
          </cell>
          <cell r="AY329">
            <v>235173.69</v>
          </cell>
          <cell r="AZ329">
            <v>178436.05</v>
          </cell>
          <cell r="BA329">
            <v>211547.6</v>
          </cell>
          <cell r="BB329">
            <v>286281.17</v>
          </cell>
          <cell r="BC329">
            <v>309023</v>
          </cell>
          <cell r="BD329">
            <v>308975</v>
          </cell>
          <cell r="BE329">
            <v>308928</v>
          </cell>
          <cell r="BF329">
            <v>3250970.34</v>
          </cell>
        </row>
        <row r="330">
          <cell r="AO330" t="str">
            <v>TGCOCORP_MKTGBusiness Installations</v>
          </cell>
          <cell r="AP330" t="str">
            <v>TGCOCORP_MKTG</v>
          </cell>
          <cell r="AQ330" t="str">
            <v>Corporate Marketing</v>
          </cell>
          <cell r="AR330" t="str">
            <v>Revenue $</v>
          </cell>
          <cell r="AS330" t="str">
            <v>Business Installations</v>
          </cell>
          <cell r="AT330">
            <v>53631.08</v>
          </cell>
          <cell r="AU330">
            <v>50829.79</v>
          </cell>
          <cell r="AV330">
            <v>56502.05</v>
          </cell>
          <cell r="AW330">
            <v>56235.23</v>
          </cell>
          <cell r="AX330">
            <v>57928.34</v>
          </cell>
          <cell r="AY330">
            <v>53826.65</v>
          </cell>
          <cell r="AZ330">
            <v>37877.18</v>
          </cell>
          <cell r="BA330">
            <v>51885.89</v>
          </cell>
          <cell r="BB330">
            <v>63657.3</v>
          </cell>
          <cell r="BC330">
            <v>39440</v>
          </cell>
          <cell r="BD330">
            <v>39392</v>
          </cell>
          <cell r="BE330">
            <v>39345</v>
          </cell>
          <cell r="BF330">
            <v>600550.51</v>
          </cell>
        </row>
        <row r="331">
          <cell r="AO331" t="str">
            <v>TGCOCORP_MKTGCPE Installations</v>
          </cell>
          <cell r="AP331" t="str">
            <v>TGCOCORP_MKTG</v>
          </cell>
          <cell r="AQ331" t="str">
            <v>Corporate Marketing</v>
          </cell>
          <cell r="AR331" t="str">
            <v>Revenue $</v>
          </cell>
          <cell r="AS331" t="str">
            <v>CPE Installations</v>
          </cell>
          <cell r="AT331">
            <v>260459.47</v>
          </cell>
          <cell r="AU331">
            <v>135829.04999999999</v>
          </cell>
          <cell r="AV331">
            <v>263107.02</v>
          </cell>
          <cell r="AW331">
            <v>190455.71</v>
          </cell>
          <cell r="AX331">
            <v>291336.25</v>
          </cell>
          <cell r="AY331">
            <v>181347.04</v>
          </cell>
          <cell r="AZ331">
            <v>140203.41</v>
          </cell>
          <cell r="BA331">
            <v>159483.98000000001</v>
          </cell>
          <cell r="BB331">
            <v>222446.14</v>
          </cell>
          <cell r="BC331">
            <v>269583</v>
          </cell>
          <cell r="BD331">
            <v>269583</v>
          </cell>
          <cell r="BE331">
            <v>269583</v>
          </cell>
          <cell r="BF331">
            <v>2653417.0699999998</v>
          </cell>
        </row>
        <row r="332">
          <cell r="AO332" t="str">
            <v>TGCOCORP_MKTGJetstream CPE Installations</v>
          </cell>
          <cell r="AP332" t="str">
            <v>TGCOCORP_MKTG</v>
          </cell>
          <cell r="AQ332" t="str">
            <v>Corporate Marketing</v>
          </cell>
          <cell r="AR332" t="str">
            <v>Revenue $</v>
          </cell>
          <cell r="AS332" t="str">
            <v>Jetstream CPE Installations</v>
          </cell>
          <cell r="AT332">
            <v>-4419.08</v>
          </cell>
          <cell r="AU332">
            <v>355.46</v>
          </cell>
          <cell r="AV332">
            <v>177.73</v>
          </cell>
          <cell r="AW332">
            <v>177.73</v>
          </cell>
          <cell r="AZ332">
            <v>355.46</v>
          </cell>
          <cell r="BA332">
            <v>177.73</v>
          </cell>
          <cell r="BB332">
            <v>177.73</v>
          </cell>
          <cell r="BF332">
            <v>-2997.24</v>
          </cell>
        </row>
        <row r="333">
          <cell r="AO333" t="str">
            <v>TGCOCORP_MKTGInterconnection</v>
          </cell>
          <cell r="AP333" t="str">
            <v>TGCOCORP_MKTG</v>
          </cell>
          <cell r="AQ333" t="str">
            <v>Corporate Marketing</v>
          </cell>
          <cell r="AR333" t="str">
            <v>Revenue $</v>
          </cell>
          <cell r="AS333" t="str">
            <v>Interconnection</v>
          </cell>
          <cell r="BA333">
            <v>-0.82</v>
          </cell>
          <cell r="BF333">
            <v>-0.82</v>
          </cell>
        </row>
        <row r="334">
          <cell r="AO334" t="str">
            <v>TGCOCORP_MKTGWireline Interconnect</v>
          </cell>
          <cell r="AP334" t="str">
            <v>TGCOCORP_MKTG</v>
          </cell>
          <cell r="AQ334" t="str">
            <v>Corporate Marketing</v>
          </cell>
          <cell r="AR334" t="str">
            <v>Revenue $</v>
          </cell>
          <cell r="AS334" t="str">
            <v>Wireline Interconnect</v>
          </cell>
          <cell r="BA334">
            <v>-0.82</v>
          </cell>
          <cell r="BF334">
            <v>-0.82</v>
          </cell>
        </row>
        <row r="335">
          <cell r="AO335" t="str">
            <v>TGCOCORP_MKTGInterconnect - Number Portability</v>
          </cell>
          <cell r="AP335" t="str">
            <v>TGCOCORP_MKTG</v>
          </cell>
          <cell r="AQ335" t="str">
            <v>Corporate Marketing</v>
          </cell>
          <cell r="AR335" t="str">
            <v>Revenue $</v>
          </cell>
          <cell r="AS335" t="str">
            <v>Interconnect - Number Portability</v>
          </cell>
          <cell r="BA335">
            <v>-0.82</v>
          </cell>
          <cell r="BF335">
            <v>-0.82</v>
          </cell>
        </row>
        <row r="336">
          <cell r="AO336" t="str">
            <v>TGCOCORP_MKTGOther Revenue</v>
          </cell>
          <cell r="AP336" t="str">
            <v>TGCOCORP_MKTG</v>
          </cell>
          <cell r="AQ336" t="str">
            <v>Corporate Marketing</v>
          </cell>
          <cell r="AR336" t="str">
            <v>Revenue $</v>
          </cell>
          <cell r="AS336" t="str">
            <v>Other Revenue</v>
          </cell>
          <cell r="AT336">
            <v>92770.28</v>
          </cell>
          <cell r="AU336">
            <v>-1470062.87</v>
          </cell>
          <cell r="AV336">
            <v>55859.37</v>
          </cell>
          <cell r="AW336">
            <v>845206.71</v>
          </cell>
          <cell r="AX336">
            <v>708138.61</v>
          </cell>
          <cell r="AY336">
            <v>-162820.93</v>
          </cell>
          <cell r="AZ336">
            <v>348755.26</v>
          </cell>
          <cell r="BA336">
            <v>-456347.98</v>
          </cell>
          <cell r="BB336">
            <v>2885653.71</v>
          </cell>
          <cell r="BF336">
            <v>2847152.16</v>
          </cell>
        </row>
        <row r="337">
          <cell r="AO337" t="str">
            <v>TGCOCORP_MKTGOther/Miscellaneous Customer Related</v>
          </cell>
          <cell r="AP337" t="str">
            <v>TGCOCORP_MKTG</v>
          </cell>
          <cell r="AQ337" t="str">
            <v>Corporate Marketing</v>
          </cell>
          <cell r="AR337" t="str">
            <v>Revenue $</v>
          </cell>
          <cell r="AS337" t="str">
            <v>Other/Miscellaneous Customer Related</v>
          </cell>
          <cell r="BB337">
            <v>118140.73</v>
          </cell>
          <cell r="BF337">
            <v>118140.73</v>
          </cell>
        </row>
        <row r="338">
          <cell r="AO338" t="str">
            <v>TGCOCORP_MKTGMiscellaneous Customer Related</v>
          </cell>
          <cell r="AP338" t="str">
            <v>TGCOCORP_MKTG</v>
          </cell>
          <cell r="AQ338" t="str">
            <v>Corporate Marketing</v>
          </cell>
          <cell r="AR338" t="str">
            <v>Revenue $</v>
          </cell>
          <cell r="AS338" t="str">
            <v>Miscellaneous Customer Related</v>
          </cell>
          <cell r="BB338">
            <v>118140.73</v>
          </cell>
          <cell r="BF338">
            <v>118140.73</v>
          </cell>
        </row>
        <row r="339">
          <cell r="AO339" t="str">
            <v>TGCOCORP_MKTGOther/Other</v>
          </cell>
          <cell r="AP339" t="str">
            <v>TGCOCORP_MKTG</v>
          </cell>
          <cell r="AQ339" t="str">
            <v>Corporate Marketing</v>
          </cell>
          <cell r="AR339" t="str">
            <v>Revenue $</v>
          </cell>
          <cell r="AS339" t="str">
            <v>Other/Other</v>
          </cell>
          <cell r="AT339">
            <v>92770.28</v>
          </cell>
          <cell r="AU339">
            <v>-1482042.69</v>
          </cell>
          <cell r="AV339">
            <v>134745.89000000001</v>
          </cell>
          <cell r="AW339">
            <v>903299.62</v>
          </cell>
          <cell r="AX339">
            <v>711939.8</v>
          </cell>
          <cell r="AY339">
            <v>-101077.58</v>
          </cell>
          <cell r="AZ339">
            <v>153325.49</v>
          </cell>
          <cell r="BA339">
            <v>-330584.36</v>
          </cell>
          <cell r="BB339">
            <v>2642887.91</v>
          </cell>
          <cell r="BF339">
            <v>2725264.36</v>
          </cell>
        </row>
        <row r="340">
          <cell r="AO340" t="str">
            <v>TGCOCORP_MKTGOther</v>
          </cell>
          <cell r="AP340" t="str">
            <v>TGCOCORP_MKTG</v>
          </cell>
          <cell r="AQ340" t="str">
            <v>Corporate Marketing</v>
          </cell>
          <cell r="AR340" t="str">
            <v>Revenue $</v>
          </cell>
          <cell r="AS340" t="str">
            <v>Other</v>
          </cell>
          <cell r="AT340">
            <v>92770.28</v>
          </cell>
          <cell r="AU340">
            <v>-1482042.69</v>
          </cell>
          <cell r="AV340">
            <v>134745.89000000001</v>
          </cell>
          <cell r="AW340">
            <v>903299.62</v>
          </cell>
          <cell r="AX340">
            <v>711939.8</v>
          </cell>
          <cell r="AY340">
            <v>-101077.58</v>
          </cell>
          <cell r="AZ340">
            <v>153325.49</v>
          </cell>
          <cell r="BA340">
            <v>-330584.36</v>
          </cell>
          <cell r="BB340">
            <v>2642887.91</v>
          </cell>
          <cell r="BF340">
            <v>2725264.36</v>
          </cell>
        </row>
        <row r="341">
          <cell r="AO341" t="str">
            <v>TGCOCORP_MKTGOther/Discounts</v>
          </cell>
          <cell r="AP341" t="str">
            <v>TGCOCORP_MKTG</v>
          </cell>
          <cell r="AQ341" t="str">
            <v>Corporate Marketing</v>
          </cell>
          <cell r="AR341" t="str">
            <v>Revenue $</v>
          </cell>
          <cell r="AS341" t="str">
            <v>Other/Discounts</v>
          </cell>
          <cell r="AU341">
            <v>52609.88</v>
          </cell>
          <cell r="AV341">
            <v>-52609.88</v>
          </cell>
          <cell r="AW341">
            <v>10251.06</v>
          </cell>
          <cell r="AX341">
            <v>3129.43</v>
          </cell>
          <cell r="AY341">
            <v>1514.72</v>
          </cell>
          <cell r="AZ341">
            <v>1021.78</v>
          </cell>
          <cell r="BA341">
            <v>3072.33</v>
          </cell>
          <cell r="BB341">
            <v>5061.3900000000003</v>
          </cell>
          <cell r="BF341">
            <v>24050.71</v>
          </cell>
        </row>
        <row r="342">
          <cell r="AO342" t="str">
            <v>TGCOCORP_MKTGDiscount Clearing</v>
          </cell>
          <cell r="AP342" t="str">
            <v>TGCOCORP_MKTG</v>
          </cell>
          <cell r="AQ342" t="str">
            <v>Corporate Marketing</v>
          </cell>
          <cell r="AR342" t="str">
            <v>Revenue $</v>
          </cell>
          <cell r="AS342" t="str">
            <v>Discount Clearing</v>
          </cell>
          <cell r="AU342">
            <v>52609.88</v>
          </cell>
          <cell r="AV342">
            <v>-52609.88</v>
          </cell>
          <cell r="AW342">
            <v>10251.06</v>
          </cell>
          <cell r="AX342">
            <v>3129.43</v>
          </cell>
          <cell r="AY342">
            <v>1514.72</v>
          </cell>
          <cell r="AZ342">
            <v>1021.78</v>
          </cell>
          <cell r="BA342">
            <v>3072.33</v>
          </cell>
          <cell r="BB342">
            <v>5061.3900000000003</v>
          </cell>
          <cell r="BF342">
            <v>24050.71</v>
          </cell>
        </row>
        <row r="343">
          <cell r="AO343" t="str">
            <v>TGCOCORP_MKTGOther/Package</v>
          </cell>
          <cell r="AP343" t="str">
            <v>TGCOCORP_MKTG</v>
          </cell>
          <cell r="AQ343" t="str">
            <v>Corporate Marketing</v>
          </cell>
          <cell r="AR343" t="str">
            <v>Revenue $</v>
          </cell>
          <cell r="AS343" t="str">
            <v>Other/Package</v>
          </cell>
          <cell r="AU343">
            <v>-38170.050000000003</v>
          </cell>
          <cell r="AV343">
            <v>38170.050000000003</v>
          </cell>
          <cell r="BA343">
            <v>-1184.06</v>
          </cell>
          <cell r="BF343">
            <v>-1184.06</v>
          </cell>
        </row>
        <row r="344">
          <cell r="AO344" t="str">
            <v>TGCOCORP_MKTGPackage Clearing</v>
          </cell>
          <cell r="AP344" t="str">
            <v>TGCOCORP_MKTG</v>
          </cell>
          <cell r="AQ344" t="str">
            <v>Corporate Marketing</v>
          </cell>
          <cell r="AR344" t="str">
            <v>Revenue $</v>
          </cell>
          <cell r="AS344" t="str">
            <v>Package Clearing</v>
          </cell>
          <cell r="AU344">
            <v>-38170.050000000003</v>
          </cell>
          <cell r="AV344">
            <v>38170.050000000003</v>
          </cell>
          <cell r="BA344">
            <v>-1184.06</v>
          </cell>
          <cell r="BF344">
            <v>-1184.06</v>
          </cell>
        </row>
        <row r="345">
          <cell r="AO345" t="str">
            <v>TGCOCORP_MKTGOther/Loyalty</v>
          </cell>
          <cell r="AP345" t="str">
            <v>TGCOCORP_MKTG</v>
          </cell>
          <cell r="AQ345" t="str">
            <v>Corporate Marketing</v>
          </cell>
          <cell r="AR345" t="str">
            <v>Revenue $</v>
          </cell>
          <cell r="AS345" t="str">
            <v>Other/Loyalty</v>
          </cell>
          <cell r="AU345">
            <v>-2460.0100000000002</v>
          </cell>
          <cell r="AV345">
            <v>-64446.69</v>
          </cell>
          <cell r="AW345">
            <v>-68343.97</v>
          </cell>
          <cell r="AX345">
            <v>-6930.62</v>
          </cell>
          <cell r="AY345">
            <v>-63258.07</v>
          </cell>
          <cell r="AZ345">
            <v>194407.99</v>
          </cell>
          <cell r="BA345">
            <v>-127651.89</v>
          </cell>
          <cell r="BB345">
            <v>119563.68</v>
          </cell>
          <cell r="BF345">
            <v>-19119.580000000002</v>
          </cell>
        </row>
        <row r="346">
          <cell r="AO346" t="str">
            <v>TGCOCORP_MKTGLoyalty Clearing</v>
          </cell>
          <cell r="AP346" t="str">
            <v>TGCOCORP_MKTG</v>
          </cell>
          <cell r="AQ346" t="str">
            <v>Corporate Marketing</v>
          </cell>
          <cell r="AR346" t="str">
            <v>Revenue $</v>
          </cell>
          <cell r="AS346" t="str">
            <v>Loyalty Clearing</v>
          </cell>
          <cell r="AU346">
            <v>-2460.0100000000002</v>
          </cell>
          <cell r="AV346">
            <v>-64446.69</v>
          </cell>
          <cell r="AW346">
            <v>-68343.97</v>
          </cell>
          <cell r="AX346">
            <v>-6930.62</v>
          </cell>
          <cell r="AY346">
            <v>-63258.07</v>
          </cell>
          <cell r="AZ346">
            <v>194407.99</v>
          </cell>
          <cell r="BA346">
            <v>-127651.89</v>
          </cell>
          <cell r="BB346">
            <v>119563.68</v>
          </cell>
          <cell r="BF346">
            <v>-19119.580000000002</v>
          </cell>
        </row>
        <row r="347">
          <cell r="AO347" t="str">
            <v>TGCOCORP_MKTGError Product</v>
          </cell>
          <cell r="AP347" t="str">
            <v>TGCOCORP_MKTG</v>
          </cell>
          <cell r="AQ347" t="str">
            <v>Corporate Marketing</v>
          </cell>
          <cell r="AR347" t="str">
            <v>Revenue $</v>
          </cell>
          <cell r="AS347" t="str">
            <v>Error Product</v>
          </cell>
          <cell r="BB347">
            <v>-8975.7000000000007</v>
          </cell>
          <cell r="BF347">
            <v>-8975.7000000000007</v>
          </cell>
        </row>
        <row r="348">
          <cell r="AO348" t="str">
            <v>TGCOCORP_MKTGError Product</v>
          </cell>
          <cell r="AP348" t="str">
            <v>TGCOCORP_MKTG</v>
          </cell>
          <cell r="AQ348" t="str">
            <v>Corporate Marketing</v>
          </cell>
          <cell r="AR348" t="str">
            <v>Revenue $</v>
          </cell>
          <cell r="AS348" t="str">
            <v>Error Product</v>
          </cell>
          <cell r="BB348">
            <v>-8975.7000000000007</v>
          </cell>
          <cell r="BF348">
            <v>-8975.7000000000007</v>
          </cell>
        </row>
        <row r="349">
          <cell r="AO349" t="str">
            <v>TGCOCORP_MKTGError Product</v>
          </cell>
          <cell r="AP349" t="str">
            <v>TGCOCORP_MKTG</v>
          </cell>
          <cell r="AQ349" t="str">
            <v>Corporate Marketing</v>
          </cell>
          <cell r="AR349" t="str">
            <v>Revenue $</v>
          </cell>
          <cell r="AS349" t="str">
            <v>Error Product</v>
          </cell>
          <cell r="BB349">
            <v>-8975.7000000000007</v>
          </cell>
          <cell r="BF349">
            <v>-8975.7000000000007</v>
          </cell>
        </row>
        <row r="350">
          <cell r="AO350" t="str">
            <v>TGCOCORP_XTRATotal Product</v>
          </cell>
          <cell r="AP350" t="str">
            <v>TGCOCORP_XTRA</v>
          </cell>
          <cell r="AQ350" t="str">
            <v>Corporate Xtra</v>
          </cell>
          <cell r="AR350" t="str">
            <v>Revenue $</v>
          </cell>
          <cell r="AS350" t="str">
            <v>Total Product</v>
          </cell>
          <cell r="AT350">
            <v>333210.18</v>
          </cell>
          <cell r="AU350">
            <v>1586644.5</v>
          </cell>
          <cell r="AV350">
            <v>1028322.18</v>
          </cell>
          <cell r="AW350">
            <v>953049.27</v>
          </cell>
          <cell r="AX350">
            <v>870622.89</v>
          </cell>
          <cell r="AY350">
            <v>914856.13</v>
          </cell>
          <cell r="AZ350">
            <v>874859.86</v>
          </cell>
          <cell r="BA350">
            <v>859172.01</v>
          </cell>
          <cell r="BB350">
            <v>903274.03</v>
          </cell>
          <cell r="BC350">
            <v>896020</v>
          </cell>
          <cell r="BD350">
            <v>883581</v>
          </cell>
          <cell r="BE350">
            <v>862019</v>
          </cell>
          <cell r="BF350">
            <v>10965631.050000001</v>
          </cell>
        </row>
        <row r="351">
          <cell r="AO351" t="str">
            <v>TGCOCORP_XTRAInternet</v>
          </cell>
          <cell r="AP351" t="str">
            <v>TGCOCORP_XTRA</v>
          </cell>
          <cell r="AQ351" t="str">
            <v>Corporate Xtra</v>
          </cell>
          <cell r="AR351" t="str">
            <v>Revenue $</v>
          </cell>
          <cell r="AS351" t="str">
            <v>Internet</v>
          </cell>
          <cell r="AT351">
            <v>333210.18</v>
          </cell>
          <cell r="AU351">
            <v>1586644.5</v>
          </cell>
          <cell r="AV351">
            <v>1028322.18</v>
          </cell>
          <cell r="AW351">
            <v>953049.27</v>
          </cell>
          <cell r="AX351">
            <v>870622.89</v>
          </cell>
          <cell r="AY351">
            <v>914856.13</v>
          </cell>
          <cell r="AZ351">
            <v>874859.86</v>
          </cell>
          <cell r="BA351">
            <v>859172.01</v>
          </cell>
          <cell r="BB351">
            <v>903274.03</v>
          </cell>
          <cell r="BC351">
            <v>896020</v>
          </cell>
          <cell r="BD351">
            <v>883581</v>
          </cell>
          <cell r="BE351">
            <v>862019</v>
          </cell>
          <cell r="BF351">
            <v>10965631.050000001</v>
          </cell>
        </row>
        <row r="352">
          <cell r="AO352" t="str">
            <v>TGCOCORP_XTRAXtra Dialup</v>
          </cell>
          <cell r="AP352" t="str">
            <v>TGCOCORP_XTRA</v>
          </cell>
          <cell r="AQ352" t="str">
            <v>Corporate Xtra</v>
          </cell>
          <cell r="AR352" t="str">
            <v>Revenue $</v>
          </cell>
          <cell r="AS352" t="str">
            <v>Xtra Dialup</v>
          </cell>
          <cell r="AT352">
            <v>57233.35</v>
          </cell>
          <cell r="AU352">
            <v>108349.02</v>
          </cell>
          <cell r="AV352">
            <v>109373.27</v>
          </cell>
          <cell r="AW352">
            <v>107399.39</v>
          </cell>
          <cell r="AX352">
            <v>102882.42</v>
          </cell>
          <cell r="AY352">
            <v>96050.03</v>
          </cell>
          <cell r="AZ352">
            <v>96530.53</v>
          </cell>
          <cell r="BA352">
            <v>92460.73</v>
          </cell>
          <cell r="BB352">
            <v>91018.37</v>
          </cell>
          <cell r="BC352">
            <v>101386</v>
          </cell>
          <cell r="BD352">
            <v>99311</v>
          </cell>
          <cell r="BE352">
            <v>96593</v>
          </cell>
          <cell r="BF352">
            <v>1158587.1100000001</v>
          </cell>
        </row>
        <row r="353">
          <cell r="AO353" t="str">
            <v>TGCOCORP_XTRAPair Plans</v>
          </cell>
          <cell r="AP353" t="str">
            <v>TGCOCORP_XTRA</v>
          </cell>
          <cell r="AQ353" t="str">
            <v>Corporate Xtra</v>
          </cell>
          <cell r="AR353" t="str">
            <v>Revenue $</v>
          </cell>
          <cell r="AS353" t="str">
            <v>Pair Plans</v>
          </cell>
          <cell r="AT353">
            <v>1719.47</v>
          </cell>
          <cell r="AU353">
            <v>4160.3599999999997</v>
          </cell>
          <cell r="AV353">
            <v>5740.01</v>
          </cell>
          <cell r="AW353">
            <v>6150.69</v>
          </cell>
          <cell r="AX353">
            <v>7298.59</v>
          </cell>
          <cell r="AY353">
            <v>7857.08</v>
          </cell>
          <cell r="AZ353">
            <v>7899.43</v>
          </cell>
          <cell r="BA353">
            <v>5928.87</v>
          </cell>
          <cell r="BB353">
            <v>8041.49</v>
          </cell>
          <cell r="BC353">
            <v>8275</v>
          </cell>
          <cell r="BD353">
            <v>8185</v>
          </cell>
          <cell r="BE353">
            <v>8130</v>
          </cell>
          <cell r="BF353">
            <v>79385.990000000005</v>
          </cell>
        </row>
        <row r="354">
          <cell r="AO354" t="str">
            <v>TGCOCORP_XTRAXtra Prepay2</v>
          </cell>
          <cell r="AP354" t="str">
            <v>TGCOCORP_XTRA</v>
          </cell>
          <cell r="AQ354" t="str">
            <v>Corporate Xtra</v>
          </cell>
          <cell r="AR354" t="str">
            <v>Revenue $</v>
          </cell>
          <cell r="AS354" t="str">
            <v>Xtra Prepay2</v>
          </cell>
          <cell r="AT354">
            <v>-30916.81</v>
          </cell>
          <cell r="AU354">
            <v>17734.89</v>
          </cell>
          <cell r="AV354">
            <v>18555.060000000001</v>
          </cell>
          <cell r="AW354">
            <v>18189.189999999999</v>
          </cell>
          <cell r="AX354">
            <v>16172.63</v>
          </cell>
          <cell r="AY354">
            <v>14421.38</v>
          </cell>
          <cell r="AZ354">
            <v>15834.94</v>
          </cell>
          <cell r="BA354">
            <v>15301.69</v>
          </cell>
          <cell r="BB354">
            <v>14971.52</v>
          </cell>
          <cell r="BC354">
            <v>13946</v>
          </cell>
          <cell r="BD354">
            <v>13943</v>
          </cell>
          <cell r="BE354">
            <v>13590</v>
          </cell>
          <cell r="BF354">
            <v>141743.49</v>
          </cell>
        </row>
        <row r="355">
          <cell r="AO355" t="str">
            <v>TGCOCORP_XTRADial up registration</v>
          </cell>
          <cell r="AP355" t="str">
            <v>TGCOCORP_XTRA</v>
          </cell>
          <cell r="AQ355" t="str">
            <v>Corporate Xtra</v>
          </cell>
          <cell r="AR355" t="str">
            <v>Revenue $</v>
          </cell>
          <cell r="AS355" t="str">
            <v>Dial up registration</v>
          </cell>
          <cell r="AT355">
            <v>7339.01</v>
          </cell>
          <cell r="AU355">
            <v>1896.46</v>
          </cell>
          <cell r="AV355">
            <v>1624.66</v>
          </cell>
          <cell r="AW355">
            <v>1612.87</v>
          </cell>
          <cell r="AX355">
            <v>1348.35</v>
          </cell>
          <cell r="AY355">
            <v>1329.24</v>
          </cell>
          <cell r="AZ355">
            <v>1556.08</v>
          </cell>
          <cell r="BA355">
            <v>1516.27</v>
          </cell>
          <cell r="BB355">
            <v>1514.05</v>
          </cell>
          <cell r="BC355">
            <v>1495</v>
          </cell>
          <cell r="BD355">
            <v>1495</v>
          </cell>
          <cell r="BE355">
            <v>1495</v>
          </cell>
          <cell r="BF355">
            <v>24221.99</v>
          </cell>
        </row>
        <row r="356">
          <cell r="AO356" t="str">
            <v>TGCOCORP_XTRAXtra Prepay 10</v>
          </cell>
          <cell r="AP356" t="str">
            <v>TGCOCORP_XTRA</v>
          </cell>
          <cell r="AQ356" t="str">
            <v>Corporate Xtra</v>
          </cell>
          <cell r="AR356" t="str">
            <v>Revenue $</v>
          </cell>
          <cell r="AS356" t="str">
            <v>Xtra Prepay 10</v>
          </cell>
          <cell r="AT356">
            <v>12570.11</v>
          </cell>
          <cell r="AU356">
            <v>12970.49</v>
          </cell>
          <cell r="AV356">
            <v>12749.17</v>
          </cell>
          <cell r="AW356">
            <v>12350.62</v>
          </cell>
          <cell r="AX356">
            <v>11696.9</v>
          </cell>
          <cell r="AY356">
            <v>10732.13</v>
          </cell>
          <cell r="AZ356">
            <v>11195.18</v>
          </cell>
          <cell r="BA356">
            <v>11353.93</v>
          </cell>
          <cell r="BB356">
            <v>10513.13</v>
          </cell>
          <cell r="BC356">
            <v>11018</v>
          </cell>
          <cell r="BD356">
            <v>10886</v>
          </cell>
          <cell r="BE356">
            <v>10630</v>
          </cell>
          <cell r="BF356">
            <v>138665.66</v>
          </cell>
        </row>
        <row r="357">
          <cell r="AO357" t="str">
            <v>TGCOCORP_XTRAXtra Prepay 20</v>
          </cell>
          <cell r="AP357" t="str">
            <v>TGCOCORP_XTRA</v>
          </cell>
          <cell r="AQ357" t="str">
            <v>Corporate Xtra</v>
          </cell>
          <cell r="AR357" t="str">
            <v>Revenue $</v>
          </cell>
          <cell r="AS357" t="str">
            <v>Xtra Prepay 20</v>
          </cell>
          <cell r="AT357">
            <v>1892.39</v>
          </cell>
          <cell r="AU357">
            <v>1865.34</v>
          </cell>
          <cell r="AV357">
            <v>1867.01</v>
          </cell>
          <cell r="AW357">
            <v>1776.97</v>
          </cell>
          <cell r="AX357">
            <v>1627.35</v>
          </cell>
          <cell r="AY357">
            <v>1477.93</v>
          </cell>
          <cell r="AZ357">
            <v>1463.25</v>
          </cell>
          <cell r="BA357">
            <v>1419.79</v>
          </cell>
          <cell r="BB357">
            <v>1276.78</v>
          </cell>
          <cell r="BF357">
            <v>14666.81</v>
          </cell>
        </row>
        <row r="358">
          <cell r="AO358" t="str">
            <v>TGCOCORP_XTRAXtra Prepay 50</v>
          </cell>
          <cell r="AP358" t="str">
            <v>TGCOCORP_XTRA</v>
          </cell>
          <cell r="AQ358" t="str">
            <v>Corporate Xtra</v>
          </cell>
          <cell r="AR358" t="str">
            <v>Revenue $</v>
          </cell>
          <cell r="AS358" t="str">
            <v>Xtra Prepay 50</v>
          </cell>
          <cell r="AT358">
            <v>2316.12</v>
          </cell>
          <cell r="AU358">
            <v>2416.16</v>
          </cell>
          <cell r="AV358">
            <v>2537.77</v>
          </cell>
          <cell r="AW358">
            <v>2263.6799999999998</v>
          </cell>
          <cell r="AX358">
            <v>2206.41</v>
          </cell>
          <cell r="AY358">
            <v>1988.94</v>
          </cell>
          <cell r="AZ358">
            <v>1844.04</v>
          </cell>
          <cell r="BA358">
            <v>1824.43</v>
          </cell>
          <cell r="BB358">
            <v>1685.07</v>
          </cell>
          <cell r="BF358">
            <v>19082.62</v>
          </cell>
        </row>
        <row r="359">
          <cell r="AO359" t="str">
            <v>TGCOCORP_XTRAXtra Prepay 100</v>
          </cell>
          <cell r="AP359" t="str">
            <v>TGCOCORP_XTRA</v>
          </cell>
          <cell r="AQ359" t="str">
            <v>Corporate Xtra</v>
          </cell>
          <cell r="AR359" t="str">
            <v>Revenue $</v>
          </cell>
          <cell r="AS359" t="str">
            <v>Xtra Prepay 100</v>
          </cell>
          <cell r="AT359">
            <v>2327.6799999999998</v>
          </cell>
          <cell r="AU359">
            <v>2185.02</v>
          </cell>
          <cell r="AV359">
            <v>2152.58</v>
          </cell>
          <cell r="AW359">
            <v>2215.41</v>
          </cell>
          <cell r="AX359">
            <v>2215.67</v>
          </cell>
          <cell r="AY359">
            <v>2128.21</v>
          </cell>
          <cell r="AZ359">
            <v>1867.75</v>
          </cell>
          <cell r="BA359">
            <v>1865.87</v>
          </cell>
          <cell r="BB359">
            <v>1866.17</v>
          </cell>
          <cell r="BC359">
            <v>19467</v>
          </cell>
          <cell r="BD359">
            <v>19340</v>
          </cell>
          <cell r="BE359">
            <v>18993</v>
          </cell>
          <cell r="BF359">
            <v>76624.36</v>
          </cell>
        </row>
        <row r="360">
          <cell r="AO360" t="str">
            <v>TGCOCORP_XTRAXtra Prepay 200</v>
          </cell>
          <cell r="AP360" t="str">
            <v>TGCOCORP_XTRA</v>
          </cell>
          <cell r="AQ360" t="str">
            <v>Corporate Xtra</v>
          </cell>
          <cell r="AR360" t="str">
            <v>Revenue $</v>
          </cell>
          <cell r="AS360" t="str">
            <v>Xtra Prepay 200</v>
          </cell>
          <cell r="AT360">
            <v>4687.8</v>
          </cell>
          <cell r="AU360">
            <v>5184.62</v>
          </cell>
          <cell r="AV360">
            <v>4842.79</v>
          </cell>
          <cell r="AW360">
            <v>4881.5600000000004</v>
          </cell>
          <cell r="AX360">
            <v>4467.87</v>
          </cell>
          <cell r="AY360">
            <v>3734.79</v>
          </cell>
          <cell r="AZ360">
            <v>3043.18</v>
          </cell>
          <cell r="BA360">
            <v>3528.43</v>
          </cell>
          <cell r="BB360">
            <v>3597.35</v>
          </cell>
          <cell r="BF360">
            <v>37968.39</v>
          </cell>
        </row>
        <row r="361">
          <cell r="AO361" t="str">
            <v>TGCOCORP_XTRADial Up XVP</v>
          </cell>
          <cell r="AP361" t="str">
            <v>TGCOCORP_XTRA</v>
          </cell>
          <cell r="AQ361" t="str">
            <v>Corporate Xtra</v>
          </cell>
          <cell r="AR361" t="str">
            <v>Revenue $</v>
          </cell>
          <cell r="AS361" t="str">
            <v>Dial Up XVP</v>
          </cell>
          <cell r="AT361">
            <v>52057.64</v>
          </cell>
          <cell r="AU361">
            <v>55812.77</v>
          </cell>
          <cell r="AV361">
            <v>54722.74</v>
          </cell>
          <cell r="AW361">
            <v>52567.76</v>
          </cell>
          <cell r="AX361">
            <v>49973.83</v>
          </cell>
          <cell r="AY361">
            <v>46212.76</v>
          </cell>
          <cell r="AZ361">
            <v>44875.26</v>
          </cell>
          <cell r="BA361">
            <v>42215.16</v>
          </cell>
          <cell r="BB361">
            <v>39704.99</v>
          </cell>
          <cell r="BC361">
            <v>38304</v>
          </cell>
          <cell r="BD361">
            <v>35537</v>
          </cell>
          <cell r="BE361">
            <v>32805</v>
          </cell>
          <cell r="BF361">
            <v>544788.91</v>
          </cell>
        </row>
        <row r="362">
          <cell r="AO362" t="str">
            <v>TGCOCORP_XTRAXtra Daytime Pack</v>
          </cell>
          <cell r="AP362" t="str">
            <v>TGCOCORP_XTRA</v>
          </cell>
          <cell r="AQ362" t="str">
            <v>Corporate Xtra</v>
          </cell>
          <cell r="AR362" t="str">
            <v>Revenue $</v>
          </cell>
          <cell r="AS362" t="str">
            <v>Xtra Daytime Pack</v>
          </cell>
          <cell r="AT362">
            <v>2934.02</v>
          </cell>
          <cell r="AU362">
            <v>3296.61</v>
          </cell>
          <cell r="AV362">
            <v>3198.87</v>
          </cell>
          <cell r="AW362">
            <v>3030.01</v>
          </cell>
          <cell r="AX362">
            <v>2840.57</v>
          </cell>
          <cell r="AY362">
            <v>2534.06</v>
          </cell>
          <cell r="AZ362">
            <v>2603.77</v>
          </cell>
          <cell r="BA362">
            <v>2442.5500000000002</v>
          </cell>
          <cell r="BB362">
            <v>2313.15</v>
          </cell>
          <cell r="BC362">
            <v>2359</v>
          </cell>
          <cell r="BD362">
            <v>2386</v>
          </cell>
          <cell r="BE362">
            <v>2398</v>
          </cell>
          <cell r="BF362">
            <v>32336.61</v>
          </cell>
        </row>
        <row r="363">
          <cell r="AO363" t="str">
            <v>TGCOCORP_XTRAPrepay 150</v>
          </cell>
          <cell r="AP363" t="str">
            <v>TGCOCORP_XTRA</v>
          </cell>
          <cell r="AQ363" t="str">
            <v>Corporate Xtra</v>
          </cell>
          <cell r="AR363" t="str">
            <v>Revenue $</v>
          </cell>
          <cell r="AS363" t="str">
            <v>Prepay 150</v>
          </cell>
          <cell r="AV363">
            <v>273.45999999999998</v>
          </cell>
          <cell r="AW363">
            <v>1315.58</v>
          </cell>
          <cell r="AX363">
            <v>2068.21</v>
          </cell>
          <cell r="AY363">
            <v>2737.46</v>
          </cell>
          <cell r="AZ363">
            <v>3471.96</v>
          </cell>
          <cell r="BA363">
            <v>4212.93</v>
          </cell>
          <cell r="BB363">
            <v>4759.22</v>
          </cell>
          <cell r="BF363">
            <v>18838.82</v>
          </cell>
        </row>
        <row r="364">
          <cell r="AO364" t="str">
            <v>TGCOCORP_XTRAXtra Prepay 60</v>
          </cell>
          <cell r="AP364" t="str">
            <v>TGCOCORP_XTRA</v>
          </cell>
          <cell r="AQ364" t="str">
            <v>Corporate Xtra</v>
          </cell>
          <cell r="AR364" t="str">
            <v>Revenue $</v>
          </cell>
          <cell r="AS364" t="str">
            <v>Xtra Prepay 60</v>
          </cell>
          <cell r="AT364">
            <v>305.92</v>
          </cell>
          <cell r="AU364">
            <v>826.3</v>
          </cell>
          <cell r="AV364">
            <v>1109.1500000000001</v>
          </cell>
          <cell r="AW364">
            <v>1045.05</v>
          </cell>
          <cell r="AX364">
            <v>966.04</v>
          </cell>
          <cell r="AY364">
            <v>896.05</v>
          </cell>
          <cell r="AZ364">
            <v>875.69</v>
          </cell>
          <cell r="BA364">
            <v>850.81</v>
          </cell>
          <cell r="BB364">
            <v>775.45</v>
          </cell>
          <cell r="BC364">
            <v>6522</v>
          </cell>
          <cell r="BD364">
            <v>7539</v>
          </cell>
          <cell r="BE364">
            <v>8552</v>
          </cell>
          <cell r="BF364">
            <v>30263.46</v>
          </cell>
        </row>
        <row r="365">
          <cell r="AO365" t="str">
            <v>TGCOCORP_XTRAXtra Jetstream</v>
          </cell>
          <cell r="AP365" t="str">
            <v>TGCOCORP_XTRA</v>
          </cell>
          <cell r="AQ365" t="str">
            <v>Corporate Xtra</v>
          </cell>
          <cell r="AR365" t="str">
            <v>Revenue $</v>
          </cell>
          <cell r="AS365" t="str">
            <v>Xtra Jetstream</v>
          </cell>
          <cell r="AT365">
            <v>27063.69</v>
          </cell>
          <cell r="AU365">
            <v>29563.439999999999</v>
          </cell>
          <cell r="AV365">
            <v>29348.18</v>
          </cell>
          <cell r="AW365">
            <v>31347.07</v>
          </cell>
          <cell r="AX365">
            <v>28930.06</v>
          </cell>
          <cell r="AY365">
            <v>35208.410000000003</v>
          </cell>
          <cell r="AZ365">
            <v>35840.949999999997</v>
          </cell>
          <cell r="BA365">
            <v>36205.339999999997</v>
          </cell>
          <cell r="BB365">
            <v>39370.660000000003</v>
          </cell>
          <cell r="BC365">
            <v>36005</v>
          </cell>
          <cell r="BD365">
            <v>36565</v>
          </cell>
          <cell r="BE365">
            <v>37124</v>
          </cell>
          <cell r="BF365">
            <v>402571.8</v>
          </cell>
        </row>
        <row r="366">
          <cell r="AO366" t="str">
            <v>TGCOCORP_XTRAXtra Jetstart</v>
          </cell>
          <cell r="AP366" t="str">
            <v>TGCOCORP_XTRA</v>
          </cell>
          <cell r="AQ366" t="str">
            <v>Corporate Xtra</v>
          </cell>
          <cell r="AR366" t="str">
            <v>Revenue $</v>
          </cell>
          <cell r="AS366" t="str">
            <v>Xtra Jetstart</v>
          </cell>
          <cell r="AT366">
            <v>3656.97</v>
          </cell>
          <cell r="AU366">
            <v>4219.88</v>
          </cell>
          <cell r="AV366">
            <v>3446.78</v>
          </cell>
          <cell r="AW366">
            <v>3227.91</v>
          </cell>
          <cell r="BF366">
            <v>14551.54</v>
          </cell>
        </row>
        <row r="367">
          <cell r="AO367" t="str">
            <v>TGCOCORP_XTRAXtra Jetstream</v>
          </cell>
          <cell r="AP367" t="str">
            <v>TGCOCORP_XTRA</v>
          </cell>
          <cell r="AQ367" t="str">
            <v>Corporate Xtra</v>
          </cell>
          <cell r="AR367" t="str">
            <v>Revenue $</v>
          </cell>
          <cell r="AS367" t="str">
            <v>Xtra Jetstream</v>
          </cell>
          <cell r="AT367">
            <v>23406.720000000001</v>
          </cell>
          <cell r="AU367">
            <v>25343.56</v>
          </cell>
          <cell r="AV367">
            <v>25901.4</v>
          </cell>
          <cell r="AW367">
            <v>28119.16</v>
          </cell>
          <cell r="AX367">
            <v>28930.06</v>
          </cell>
          <cell r="AY367">
            <v>35208.410000000003</v>
          </cell>
          <cell r="AZ367">
            <v>35840.949999999997</v>
          </cell>
          <cell r="BA367">
            <v>36205.339999999997</v>
          </cell>
          <cell r="BB367">
            <v>39370.660000000003</v>
          </cell>
          <cell r="BC367">
            <v>36005</v>
          </cell>
          <cell r="BD367">
            <v>36565</v>
          </cell>
          <cell r="BE367">
            <v>37124</v>
          </cell>
          <cell r="BF367">
            <v>388020.26</v>
          </cell>
        </row>
        <row r="368">
          <cell r="AO368" t="str">
            <v>TGCOCORP_XTRAXtra Vaule Added Services</v>
          </cell>
          <cell r="AP368" t="str">
            <v>TGCOCORP_XTRA</v>
          </cell>
          <cell r="AQ368" t="str">
            <v>Corporate Xtra</v>
          </cell>
          <cell r="AR368" t="str">
            <v>Revenue $</v>
          </cell>
          <cell r="AS368" t="str">
            <v>Xtra Vaule Added Services</v>
          </cell>
          <cell r="AT368">
            <v>248913.14</v>
          </cell>
          <cell r="AU368">
            <v>162493.04</v>
          </cell>
          <cell r="AV368">
            <v>215171.73</v>
          </cell>
          <cell r="AW368">
            <v>211461.81</v>
          </cell>
          <cell r="AX368">
            <v>174032.28</v>
          </cell>
          <cell r="AY368">
            <v>135915.64000000001</v>
          </cell>
          <cell r="AZ368">
            <v>306462.73</v>
          </cell>
          <cell r="BA368">
            <v>-16617.34</v>
          </cell>
          <cell r="BB368">
            <v>42784.74</v>
          </cell>
          <cell r="BC368">
            <v>148489</v>
          </cell>
          <cell r="BD368">
            <v>158461</v>
          </cell>
          <cell r="BE368">
            <v>159684</v>
          </cell>
          <cell r="BF368">
            <v>1947251.77</v>
          </cell>
        </row>
        <row r="369">
          <cell r="AO369" t="str">
            <v>TGCOCORP_XTRADial up Global Roaming</v>
          </cell>
          <cell r="AP369" t="str">
            <v>TGCOCORP_XTRA</v>
          </cell>
          <cell r="AQ369" t="str">
            <v>Corporate Xtra</v>
          </cell>
          <cell r="AR369" t="str">
            <v>Revenue $</v>
          </cell>
          <cell r="AS369" t="str">
            <v>Dial up Global Roaming</v>
          </cell>
          <cell r="AT369">
            <v>71372.61</v>
          </cell>
          <cell r="AU369">
            <v>0.24</v>
          </cell>
          <cell r="AV369">
            <v>-0.02</v>
          </cell>
          <cell r="AW369">
            <v>0</v>
          </cell>
          <cell r="AX369">
            <v>0</v>
          </cell>
          <cell r="AY369">
            <v>0</v>
          </cell>
          <cell r="AZ369">
            <v>176318</v>
          </cell>
          <cell r="BA369">
            <v>-176318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71372.83</v>
          </cell>
        </row>
        <row r="370">
          <cell r="AO370" t="str">
            <v>TGCOCORP_XTRADial up Hosted Mail</v>
          </cell>
          <cell r="AP370" t="str">
            <v>TGCOCORP_XTRA</v>
          </cell>
          <cell r="AQ370" t="str">
            <v>Corporate Xtra</v>
          </cell>
          <cell r="AR370" t="str">
            <v>Revenue $</v>
          </cell>
          <cell r="AS370" t="str">
            <v>Dial up Hosted Mail</v>
          </cell>
          <cell r="AT370">
            <v>3893.37</v>
          </cell>
          <cell r="AU370">
            <v>3857.86</v>
          </cell>
          <cell r="AV370">
            <v>4354.41</v>
          </cell>
          <cell r="AW370">
            <v>4443.38</v>
          </cell>
          <cell r="AX370">
            <v>4535.1499999999996</v>
          </cell>
          <cell r="AY370">
            <v>4731.3900000000003</v>
          </cell>
          <cell r="AZ370">
            <v>4828.1000000000004</v>
          </cell>
          <cell r="BA370">
            <v>4953.38</v>
          </cell>
          <cell r="BB370">
            <v>5081.2700000000004</v>
          </cell>
          <cell r="BC370">
            <v>6047</v>
          </cell>
          <cell r="BD370">
            <v>6018</v>
          </cell>
          <cell r="BE370">
            <v>5989</v>
          </cell>
          <cell r="BF370">
            <v>58732.31</v>
          </cell>
        </row>
        <row r="371">
          <cell r="AO371" t="str">
            <v>TGCOCORP_XTRACorp Global Roaming</v>
          </cell>
          <cell r="AP371" t="str">
            <v>TGCOCORP_XTRA</v>
          </cell>
          <cell r="AQ371" t="str">
            <v>Corporate Xtra</v>
          </cell>
          <cell r="AR371" t="str">
            <v>Revenue $</v>
          </cell>
          <cell r="AS371" t="str">
            <v>Corp Global Roaming</v>
          </cell>
          <cell r="AT371">
            <v>23472.02</v>
          </cell>
          <cell r="AU371">
            <v>-0.12</v>
          </cell>
          <cell r="AV371">
            <v>66567.570000000007</v>
          </cell>
          <cell r="AW371">
            <v>45506.79</v>
          </cell>
          <cell r="BF371">
            <v>135546.26</v>
          </cell>
        </row>
        <row r="372">
          <cell r="AO372" t="str">
            <v>TGCOCORP_XTRAVPN</v>
          </cell>
          <cell r="AP372" t="str">
            <v>TGCOCORP_XTRA</v>
          </cell>
          <cell r="AQ372" t="str">
            <v>Corporate Xtra</v>
          </cell>
          <cell r="AR372" t="str">
            <v>Revenue $</v>
          </cell>
          <cell r="AS372" t="str">
            <v>VPN</v>
          </cell>
          <cell r="AT372">
            <v>3368.02</v>
          </cell>
          <cell r="AU372">
            <v>4524.3999999999996</v>
          </cell>
          <cell r="AV372">
            <v>4501.34</v>
          </cell>
          <cell r="AW372">
            <v>4090.65</v>
          </cell>
          <cell r="AX372">
            <v>3972.38</v>
          </cell>
          <cell r="AY372">
            <v>3564.11</v>
          </cell>
          <cell r="AZ372">
            <v>3043.22</v>
          </cell>
          <cell r="BA372">
            <v>3015.28</v>
          </cell>
          <cell r="BB372">
            <v>3113.99</v>
          </cell>
          <cell r="BC372">
            <v>3340</v>
          </cell>
          <cell r="BD372">
            <v>3341</v>
          </cell>
          <cell r="BE372">
            <v>3343</v>
          </cell>
          <cell r="BF372">
            <v>43217.39</v>
          </cell>
        </row>
        <row r="373">
          <cell r="AO373" t="str">
            <v>TGCOCORP_XTRADNS</v>
          </cell>
          <cell r="AP373" t="str">
            <v>TGCOCORP_XTRA</v>
          </cell>
          <cell r="AQ373" t="str">
            <v>Corporate Xtra</v>
          </cell>
          <cell r="AR373" t="str">
            <v>Revenue $</v>
          </cell>
          <cell r="AS373" t="str">
            <v>DNS</v>
          </cell>
          <cell r="AT373">
            <v>30159.24</v>
          </cell>
          <cell r="AU373">
            <v>23709.39</v>
          </cell>
          <cell r="AV373">
            <v>23645.57</v>
          </cell>
          <cell r="AW373">
            <v>23224.46</v>
          </cell>
          <cell r="AX373">
            <v>22973.46</v>
          </cell>
          <cell r="AY373">
            <v>22514.02</v>
          </cell>
          <cell r="AZ373">
            <v>23224.46</v>
          </cell>
          <cell r="BA373">
            <v>23611.439999999999</v>
          </cell>
          <cell r="BB373">
            <v>23414.41</v>
          </cell>
          <cell r="BC373">
            <v>25912</v>
          </cell>
          <cell r="BD373">
            <v>25912</v>
          </cell>
          <cell r="BE373">
            <v>25912</v>
          </cell>
          <cell r="BF373">
            <v>294212.45</v>
          </cell>
        </row>
        <row r="374">
          <cell r="AO374" t="str">
            <v>TGCOCORP_XTRAISDN revenue</v>
          </cell>
          <cell r="AP374" t="str">
            <v>TGCOCORP_XTRA</v>
          </cell>
          <cell r="AQ374" t="str">
            <v>Corporate Xtra</v>
          </cell>
          <cell r="AR374" t="str">
            <v>Revenue $</v>
          </cell>
          <cell r="AS374" t="str">
            <v>ISDN revenue</v>
          </cell>
          <cell r="AT374">
            <v>521.6</v>
          </cell>
          <cell r="AU374">
            <v>1537.42</v>
          </cell>
          <cell r="AV374">
            <v>3002.01</v>
          </cell>
          <cell r="AW374">
            <v>2027.18</v>
          </cell>
          <cell r="AX374">
            <v>1075.05</v>
          </cell>
          <cell r="AY374">
            <v>800.68</v>
          </cell>
          <cell r="AZ374">
            <v>1118.1400000000001</v>
          </cell>
          <cell r="BA374">
            <v>972.71</v>
          </cell>
          <cell r="BB374">
            <v>1193.8699999999999</v>
          </cell>
          <cell r="BC374">
            <v>690</v>
          </cell>
          <cell r="BD374">
            <v>690</v>
          </cell>
          <cell r="BE374">
            <v>690</v>
          </cell>
          <cell r="BF374">
            <v>14318.66</v>
          </cell>
        </row>
        <row r="375">
          <cell r="AO375" t="str">
            <v>TGCOCORP_XTRAXtra Advertising</v>
          </cell>
          <cell r="AP375" t="str">
            <v>TGCOCORP_XTRA</v>
          </cell>
          <cell r="AQ375" t="str">
            <v>Corporate Xtra</v>
          </cell>
          <cell r="AR375" t="str">
            <v>Revenue $</v>
          </cell>
          <cell r="AS375" t="str">
            <v>Xtra Advertising</v>
          </cell>
          <cell r="AT375">
            <v>111557.28</v>
          </cell>
          <cell r="AU375">
            <v>121689.54</v>
          </cell>
          <cell r="AV375">
            <v>107073.91</v>
          </cell>
          <cell r="AW375">
            <v>125842.02</v>
          </cell>
          <cell r="AX375">
            <v>133558.88</v>
          </cell>
          <cell r="AY375">
            <v>98384.09</v>
          </cell>
          <cell r="AZ375">
            <v>91969.43</v>
          </cell>
          <cell r="BA375">
            <v>119688.66</v>
          </cell>
          <cell r="BB375">
            <v>126638.56</v>
          </cell>
          <cell r="BC375">
            <v>112500</v>
          </cell>
          <cell r="BD375">
            <v>122500</v>
          </cell>
          <cell r="BE375">
            <v>123750</v>
          </cell>
          <cell r="BF375">
            <v>1395152.37</v>
          </cell>
        </row>
        <row r="376">
          <cell r="AO376" t="str">
            <v>TGCOCORP_XTRAXtra Electronic Commerce</v>
          </cell>
          <cell r="AP376" t="str">
            <v>TGCOCORP_XTRA</v>
          </cell>
          <cell r="AQ376" t="str">
            <v>Corporate Xtra</v>
          </cell>
          <cell r="AR376" t="str">
            <v>Revenue $</v>
          </cell>
          <cell r="AS376" t="str">
            <v>Xtra Electronic Commerce</v>
          </cell>
          <cell r="AT376">
            <v>4569.2</v>
          </cell>
          <cell r="AU376">
            <v>7174.31</v>
          </cell>
          <cell r="AV376">
            <v>6026.92</v>
          </cell>
          <cell r="AW376">
            <v>6327.35</v>
          </cell>
          <cell r="AX376">
            <v>7917.34</v>
          </cell>
          <cell r="AY376">
            <v>5921.37</v>
          </cell>
          <cell r="AZ376">
            <v>5961.38</v>
          </cell>
          <cell r="BA376">
            <v>7459.13</v>
          </cell>
          <cell r="BB376">
            <v>5419.67</v>
          </cell>
          <cell r="BC376">
            <v>0</v>
          </cell>
          <cell r="BD376">
            <v>0</v>
          </cell>
          <cell r="BE376">
            <v>0</v>
          </cell>
          <cell r="BF376">
            <v>56776.67</v>
          </cell>
        </row>
        <row r="377">
          <cell r="AO377" t="str">
            <v>TGCOCORP_XTRAXtra Hosting</v>
          </cell>
          <cell r="AP377" t="str">
            <v>TGCOCORP_XTRA</v>
          </cell>
          <cell r="AQ377" t="str">
            <v>Corporate Xtra</v>
          </cell>
          <cell r="AR377" t="str">
            <v>Revenue $</v>
          </cell>
          <cell r="AS377" t="str">
            <v>Xtra Hosting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-122076.97</v>
          </cell>
          <cell r="BC377">
            <v>0</v>
          </cell>
          <cell r="BD377">
            <v>0</v>
          </cell>
          <cell r="BE377">
            <v>0</v>
          </cell>
          <cell r="BF377">
            <v>-122076.97</v>
          </cell>
        </row>
        <row r="378">
          <cell r="AO378" t="str">
            <v>TGCOCORP_XTRAInternet Complex Hosting</v>
          </cell>
          <cell r="AP378" t="str">
            <v>TGCOCORP_XTRA</v>
          </cell>
          <cell r="AQ378" t="str">
            <v>Corporate Xtra</v>
          </cell>
          <cell r="AR378" t="str">
            <v>Revenue $</v>
          </cell>
          <cell r="AS378" t="str">
            <v>Internet Complex Hosting</v>
          </cell>
          <cell r="AT378">
            <v>-0.2</v>
          </cell>
          <cell r="AV378">
            <v>0.02</v>
          </cell>
          <cell r="AW378">
            <v>-0.02</v>
          </cell>
          <cell r="AX378">
            <v>0.02</v>
          </cell>
          <cell r="AY378">
            <v>-0.02</v>
          </cell>
          <cell r="BA378">
            <v>0.06</v>
          </cell>
          <cell r="BB378">
            <v>-0.06</v>
          </cell>
          <cell r="BF378">
            <v>-0.2</v>
          </cell>
        </row>
        <row r="379">
          <cell r="AO379" t="str">
            <v>TGCOCORP_XTRAXtra Other</v>
          </cell>
          <cell r="AP379" t="str">
            <v>TGCOCORP_XTRA</v>
          </cell>
          <cell r="AQ379" t="str">
            <v>Corporate Xtra</v>
          </cell>
          <cell r="AR379" t="str">
            <v>Revenue $</v>
          </cell>
          <cell r="AS379" t="str">
            <v>Xtra Other</v>
          </cell>
          <cell r="AU379">
            <v>1286239</v>
          </cell>
          <cell r="AV379">
            <v>674429</v>
          </cell>
          <cell r="AW379">
            <v>602841</v>
          </cell>
          <cell r="AX379">
            <v>564778.13</v>
          </cell>
          <cell r="AY379">
            <v>647682.05000000005</v>
          </cell>
          <cell r="AZ379">
            <v>436025.65</v>
          </cell>
          <cell r="BA379">
            <v>747123.28</v>
          </cell>
          <cell r="BB379">
            <v>730100.26</v>
          </cell>
          <cell r="BC379">
            <v>610140</v>
          </cell>
          <cell r="BD379">
            <v>589244</v>
          </cell>
          <cell r="BE379">
            <v>568618</v>
          </cell>
          <cell r="BF379">
            <v>7457220.3700000001</v>
          </cell>
        </row>
        <row r="380">
          <cell r="AO380" t="str">
            <v>TGCOCORP_XTRASegment Split Adjustment</v>
          </cell>
          <cell r="AP380" t="str">
            <v>TGCOCORP_XTRA</v>
          </cell>
          <cell r="AQ380" t="str">
            <v>Corporate Xtra</v>
          </cell>
          <cell r="AR380" t="str">
            <v>Revenue $</v>
          </cell>
          <cell r="AS380" t="str">
            <v>Segment Split Adjustment</v>
          </cell>
          <cell r="AU380">
            <v>1286239</v>
          </cell>
          <cell r="AV380">
            <v>674429</v>
          </cell>
          <cell r="AW380">
            <v>602841</v>
          </cell>
          <cell r="AX380">
            <v>564778.13</v>
          </cell>
          <cell r="AY380">
            <v>647682.05000000005</v>
          </cell>
          <cell r="AZ380">
            <v>436025.65</v>
          </cell>
          <cell r="BA380">
            <v>747123.28</v>
          </cell>
          <cell r="BB380">
            <v>730100.26</v>
          </cell>
          <cell r="BC380">
            <v>610140</v>
          </cell>
          <cell r="BD380">
            <v>589244</v>
          </cell>
          <cell r="BE380">
            <v>568618</v>
          </cell>
          <cell r="BF380">
            <v>7457220.3700000001</v>
          </cell>
        </row>
        <row r="381">
          <cell r="AO381" t="str">
            <v>TGCOME_MKTGTotal Product</v>
          </cell>
          <cell r="AP381" t="str">
            <v>TGCOME_MKTG</v>
          </cell>
          <cell r="AQ381" t="str">
            <v>ME Marketing</v>
          </cell>
          <cell r="AR381" t="str">
            <v>Revenue $</v>
          </cell>
          <cell r="AS381" t="str">
            <v>Total Product</v>
          </cell>
          <cell r="AT381">
            <v>18512997.210000001</v>
          </cell>
          <cell r="AU381">
            <v>18575305.129999999</v>
          </cell>
          <cell r="AV381">
            <v>18535050.809999999</v>
          </cell>
          <cell r="AW381">
            <v>18275021.16</v>
          </cell>
          <cell r="AX381">
            <v>18493317.18</v>
          </cell>
          <cell r="AY381">
            <v>17290115.18</v>
          </cell>
          <cell r="AZ381">
            <v>16132119.119999999</v>
          </cell>
          <cell r="BA381">
            <v>17805958.640000001</v>
          </cell>
          <cell r="BB381">
            <v>18853249.219999999</v>
          </cell>
          <cell r="BC381">
            <v>18272572.039999999</v>
          </cell>
          <cell r="BD381">
            <v>18741617.309999999</v>
          </cell>
          <cell r="BE381">
            <v>18532921.420000002</v>
          </cell>
          <cell r="BF381">
            <v>218020244.41999999</v>
          </cell>
        </row>
        <row r="382">
          <cell r="AO382" t="str">
            <v>TGCOME_MKTGLocal Services</v>
          </cell>
          <cell r="AP382" t="str">
            <v>TGCOME_MKTG</v>
          </cell>
          <cell r="AQ382" t="str">
            <v>ME Marketing</v>
          </cell>
          <cell r="AR382" t="str">
            <v>Revenue $</v>
          </cell>
          <cell r="AS382" t="str">
            <v>Local Services</v>
          </cell>
          <cell r="AT382">
            <v>5969404.5</v>
          </cell>
          <cell r="AU382">
            <v>5774139.0700000003</v>
          </cell>
          <cell r="AV382">
            <v>5680540.3300000001</v>
          </cell>
          <cell r="AW382">
            <v>5566623.5599999996</v>
          </cell>
          <cell r="AX382">
            <v>5548067.3099999996</v>
          </cell>
          <cell r="AY382">
            <v>5243724.22</v>
          </cell>
          <cell r="AZ382">
            <v>5162527.38</v>
          </cell>
          <cell r="BA382">
            <v>5279605.34</v>
          </cell>
          <cell r="BB382">
            <v>5350691.6100000003</v>
          </cell>
          <cell r="BC382">
            <v>5408310.2000000002</v>
          </cell>
          <cell r="BD382">
            <v>5456086.1900000004</v>
          </cell>
          <cell r="BE382">
            <v>5425663.5499999998</v>
          </cell>
          <cell r="BF382">
            <v>65865383.259999998</v>
          </cell>
        </row>
        <row r="383">
          <cell r="AO383" t="str">
            <v>TGCOME_MKTGLocal Services/Residential Services</v>
          </cell>
          <cell r="AP383" t="str">
            <v>TGCOME_MKTG</v>
          </cell>
          <cell r="AQ383" t="str">
            <v>ME Marketing</v>
          </cell>
          <cell r="AR383" t="str">
            <v>Revenue $</v>
          </cell>
          <cell r="AS383" t="str">
            <v>Local Services/Residential Services</v>
          </cell>
          <cell r="AT383">
            <v>213054.56</v>
          </cell>
          <cell r="AU383">
            <v>202021.46</v>
          </cell>
          <cell r="AV383">
            <v>201103.82</v>
          </cell>
          <cell r="AW383">
            <v>200144.13</v>
          </cell>
          <cell r="AX383">
            <v>194823.35</v>
          </cell>
          <cell r="AY383">
            <v>191139.41</v>
          </cell>
          <cell r="AZ383">
            <v>191909.22</v>
          </cell>
          <cell r="BA383">
            <v>191816.78</v>
          </cell>
          <cell r="BB383">
            <v>197572.12</v>
          </cell>
          <cell r="BC383">
            <v>200035</v>
          </cell>
          <cell r="BD383">
            <v>200035</v>
          </cell>
          <cell r="BE383">
            <v>200035</v>
          </cell>
          <cell r="BF383">
            <v>2383689.85</v>
          </cell>
        </row>
        <row r="384">
          <cell r="AO384" t="str">
            <v>TGCOME_MKTGResidential Line Rentals</v>
          </cell>
          <cell r="AP384" t="str">
            <v>TGCOME_MKTG</v>
          </cell>
          <cell r="AQ384" t="str">
            <v>ME Marketing</v>
          </cell>
          <cell r="AR384" t="str">
            <v>Revenue $</v>
          </cell>
          <cell r="AS384" t="str">
            <v>Residential Line Rentals</v>
          </cell>
          <cell r="AT384">
            <v>213054.56</v>
          </cell>
          <cell r="AU384">
            <v>202021.46</v>
          </cell>
          <cell r="AV384">
            <v>201103.82</v>
          </cell>
          <cell r="AW384">
            <v>200144.13</v>
          </cell>
          <cell r="AX384">
            <v>194823.35</v>
          </cell>
          <cell r="AY384">
            <v>191139.41</v>
          </cell>
          <cell r="AZ384">
            <v>191909.22</v>
          </cell>
          <cell r="BA384">
            <v>191816.78</v>
          </cell>
          <cell r="BB384">
            <v>197572.12</v>
          </cell>
          <cell r="BC384">
            <v>200035</v>
          </cell>
          <cell r="BD384">
            <v>200035</v>
          </cell>
          <cell r="BE384">
            <v>200035</v>
          </cell>
          <cell r="BF384">
            <v>2383689.85</v>
          </cell>
        </row>
        <row r="385">
          <cell r="AO385" t="str">
            <v>TGCOME_MKTGLocal Services/Business Services</v>
          </cell>
          <cell r="AP385" t="str">
            <v>TGCOME_MKTG</v>
          </cell>
          <cell r="AQ385" t="str">
            <v>ME Marketing</v>
          </cell>
          <cell r="AR385" t="str">
            <v>Revenue $</v>
          </cell>
          <cell r="AS385" t="str">
            <v>Local Services/Business Services</v>
          </cell>
          <cell r="AT385">
            <v>4043281.42</v>
          </cell>
          <cell r="AU385">
            <v>3812541.53</v>
          </cell>
          <cell r="AV385">
            <v>3805404.15</v>
          </cell>
          <cell r="AW385">
            <v>3748163.42</v>
          </cell>
          <cell r="AX385">
            <v>3706433.63</v>
          </cell>
          <cell r="AY385">
            <v>3667229.8</v>
          </cell>
          <cell r="AZ385">
            <v>3696441.37</v>
          </cell>
          <cell r="BA385">
            <v>3614984.89</v>
          </cell>
          <cell r="BB385">
            <v>3625290.98</v>
          </cell>
          <cell r="BC385">
            <v>3682357.2</v>
          </cell>
          <cell r="BD385">
            <v>3665470.19</v>
          </cell>
          <cell r="BE385">
            <v>3645984.48</v>
          </cell>
          <cell r="BF385">
            <v>44713583.060000002</v>
          </cell>
        </row>
        <row r="386">
          <cell r="AO386" t="str">
            <v>TGCOME_MKTGBusiness Line Rental</v>
          </cell>
          <cell r="AP386" t="str">
            <v>TGCOME_MKTG</v>
          </cell>
          <cell r="AQ386" t="str">
            <v>ME Marketing</v>
          </cell>
          <cell r="AR386" t="str">
            <v>Revenue $</v>
          </cell>
          <cell r="AS386" t="str">
            <v>Business Line Rental</v>
          </cell>
          <cell r="AT386">
            <v>2929972.89</v>
          </cell>
          <cell r="AU386">
            <v>2732702.74</v>
          </cell>
          <cell r="AV386">
            <v>2720516.71</v>
          </cell>
          <cell r="AW386">
            <v>2674221.85</v>
          </cell>
          <cell r="AX386">
            <v>2650450.86</v>
          </cell>
          <cell r="AY386">
            <v>2598199.5099999998</v>
          </cell>
          <cell r="AZ386">
            <v>2613267.4900000002</v>
          </cell>
          <cell r="BA386">
            <v>2555308.09</v>
          </cell>
          <cell r="BB386">
            <v>2553681.0299999998</v>
          </cell>
          <cell r="BC386">
            <v>2591640</v>
          </cell>
          <cell r="BD386">
            <v>2576299</v>
          </cell>
          <cell r="BE386">
            <v>2561806.5</v>
          </cell>
          <cell r="BF386">
            <v>31758066.670000002</v>
          </cell>
        </row>
        <row r="387">
          <cell r="AO387" t="str">
            <v>TGCOME_MKTGMaintenance</v>
          </cell>
          <cell r="AP387" t="str">
            <v>TGCOME_MKTG</v>
          </cell>
          <cell r="AQ387" t="str">
            <v>ME Marketing</v>
          </cell>
          <cell r="AR387" t="str">
            <v>Revenue $</v>
          </cell>
          <cell r="AS387" t="str">
            <v>Maintenance</v>
          </cell>
          <cell r="AT387">
            <v>18595.330000000002</v>
          </cell>
          <cell r="AU387">
            <v>18994.400000000001</v>
          </cell>
          <cell r="AV387">
            <v>26114.51</v>
          </cell>
          <cell r="AW387">
            <v>18926.32</v>
          </cell>
          <cell r="AX387">
            <v>16245.83</v>
          </cell>
          <cell r="AY387">
            <v>16545.79</v>
          </cell>
          <cell r="AZ387">
            <v>17150.14</v>
          </cell>
          <cell r="BA387">
            <v>20010.32</v>
          </cell>
          <cell r="BB387">
            <v>19116.71</v>
          </cell>
          <cell r="BC387">
            <v>19274</v>
          </cell>
          <cell r="BD387">
            <v>19154</v>
          </cell>
          <cell r="BE387">
            <v>19154</v>
          </cell>
          <cell r="BF387">
            <v>229281.35</v>
          </cell>
        </row>
        <row r="388">
          <cell r="AO388" t="str">
            <v>TGCOME_MKTGCentrex</v>
          </cell>
          <cell r="AP388" t="str">
            <v>TGCOME_MKTG</v>
          </cell>
          <cell r="AQ388" t="str">
            <v>ME Marketing</v>
          </cell>
          <cell r="AR388" t="str">
            <v>Revenue $</v>
          </cell>
          <cell r="AS388" t="str">
            <v>Centrex</v>
          </cell>
          <cell r="AT388">
            <v>645334.84</v>
          </cell>
          <cell r="AU388">
            <v>607362</v>
          </cell>
          <cell r="AV388">
            <v>599512.12</v>
          </cell>
          <cell r="AW388">
            <v>601433.03</v>
          </cell>
          <cell r="AX388">
            <v>593730</v>
          </cell>
          <cell r="AY388">
            <v>602926.06000000006</v>
          </cell>
          <cell r="AZ388">
            <v>606718.18999999994</v>
          </cell>
          <cell r="BA388">
            <v>586537.64</v>
          </cell>
          <cell r="BB388">
            <v>594308.38</v>
          </cell>
          <cell r="BC388">
            <v>626758</v>
          </cell>
          <cell r="BD388">
            <v>625048</v>
          </cell>
          <cell r="BE388">
            <v>623338</v>
          </cell>
          <cell r="BF388">
            <v>7313006.2599999998</v>
          </cell>
        </row>
        <row r="389">
          <cell r="AO389" t="str">
            <v>TGCOME_MKTGCentrex BRA ISDN</v>
          </cell>
          <cell r="AP389" t="str">
            <v>TGCOME_MKTG</v>
          </cell>
          <cell r="AQ389" t="str">
            <v>ME Marketing</v>
          </cell>
          <cell r="AR389" t="str">
            <v>Revenue $</v>
          </cell>
          <cell r="AS389" t="str">
            <v>Centrex BRA ISDN</v>
          </cell>
          <cell r="AT389">
            <v>57365.51</v>
          </cell>
          <cell r="AU389">
            <v>57990.75</v>
          </cell>
          <cell r="AV389">
            <v>58451.94</v>
          </cell>
          <cell r="AW389">
            <v>57958.28</v>
          </cell>
          <cell r="AX389">
            <v>56802.03</v>
          </cell>
          <cell r="AY389">
            <v>55606.79</v>
          </cell>
          <cell r="AZ389">
            <v>56753.1</v>
          </cell>
          <cell r="BA389">
            <v>54982.68</v>
          </cell>
          <cell r="BB389">
            <v>56240.44</v>
          </cell>
          <cell r="BC389">
            <v>60828.2</v>
          </cell>
          <cell r="BD389">
            <v>60682.19</v>
          </cell>
          <cell r="BE389">
            <v>56971.98</v>
          </cell>
          <cell r="BF389">
            <v>690633.89</v>
          </cell>
        </row>
        <row r="390">
          <cell r="AO390" t="str">
            <v>TGCOME_MKTGDDI</v>
          </cell>
          <cell r="AP390" t="str">
            <v>TGCOME_MKTG</v>
          </cell>
          <cell r="AQ390" t="str">
            <v>ME Marketing</v>
          </cell>
          <cell r="AR390" t="str">
            <v>Revenue $</v>
          </cell>
          <cell r="AS390" t="str">
            <v>DDI</v>
          </cell>
          <cell r="AT390">
            <v>225300.71</v>
          </cell>
          <cell r="AU390">
            <v>243992.11</v>
          </cell>
          <cell r="AV390">
            <v>246244.77</v>
          </cell>
          <cell r="AW390">
            <v>236506.17</v>
          </cell>
          <cell r="AX390">
            <v>230523.67</v>
          </cell>
          <cell r="AY390">
            <v>233087.07</v>
          </cell>
          <cell r="AZ390">
            <v>238583.53</v>
          </cell>
          <cell r="BA390">
            <v>241772.24</v>
          </cell>
          <cell r="BB390">
            <v>240553.03</v>
          </cell>
          <cell r="BC390">
            <v>230003</v>
          </cell>
          <cell r="BD390">
            <v>230003</v>
          </cell>
          <cell r="BE390">
            <v>230003</v>
          </cell>
          <cell r="BF390">
            <v>2826572.3</v>
          </cell>
        </row>
        <row r="391">
          <cell r="AO391" t="str">
            <v>TGCOME_MKTGCustomer Link</v>
          </cell>
          <cell r="AP391" t="str">
            <v>TGCOME_MKTG</v>
          </cell>
          <cell r="AQ391" t="str">
            <v>ME Marketing</v>
          </cell>
          <cell r="AR391" t="str">
            <v>Revenue $</v>
          </cell>
          <cell r="AS391" t="str">
            <v>Customer Link</v>
          </cell>
          <cell r="AT391">
            <v>166712.14000000001</v>
          </cell>
          <cell r="AU391">
            <v>151499.53</v>
          </cell>
          <cell r="AV391">
            <v>154564.1</v>
          </cell>
          <cell r="AW391">
            <v>159117.76999999999</v>
          </cell>
          <cell r="AX391">
            <v>158681.24</v>
          </cell>
          <cell r="AY391">
            <v>160864.57999999999</v>
          </cell>
          <cell r="AZ391">
            <v>163968.92000000001</v>
          </cell>
          <cell r="BA391">
            <v>156373.92000000001</v>
          </cell>
          <cell r="BB391">
            <v>161391.39000000001</v>
          </cell>
          <cell r="BC391">
            <v>153854</v>
          </cell>
          <cell r="BD391">
            <v>154284</v>
          </cell>
          <cell r="BE391">
            <v>154711</v>
          </cell>
          <cell r="BF391">
            <v>1896022.59</v>
          </cell>
        </row>
        <row r="392">
          <cell r="AO392" t="str">
            <v>TGCOME_MKTGLocal Services/Residential Local Calls</v>
          </cell>
          <cell r="AP392" t="str">
            <v>TGCOME_MKTG</v>
          </cell>
          <cell r="AQ392" t="str">
            <v>ME Marketing</v>
          </cell>
          <cell r="AR392" t="str">
            <v>Revenue $</v>
          </cell>
          <cell r="AS392" t="str">
            <v>Local Services/Residential Local Calls</v>
          </cell>
          <cell r="AT392">
            <v>4.5599999999999996</v>
          </cell>
          <cell r="AU392">
            <v>10.63</v>
          </cell>
          <cell r="AV392">
            <v>-1.78</v>
          </cell>
          <cell r="AW392">
            <v>3.04</v>
          </cell>
          <cell r="AX392">
            <v>1.47</v>
          </cell>
          <cell r="AY392">
            <v>23.64</v>
          </cell>
          <cell r="AZ392">
            <v>401.92</v>
          </cell>
          <cell r="BA392">
            <v>109.68</v>
          </cell>
          <cell r="BB392">
            <v>40.99</v>
          </cell>
          <cell r="BF392">
            <v>594.15</v>
          </cell>
        </row>
        <row r="393">
          <cell r="AO393" t="str">
            <v>TGCOME_MKTGBudgetLine Local Calls</v>
          </cell>
          <cell r="AP393" t="str">
            <v>TGCOME_MKTG</v>
          </cell>
          <cell r="AQ393" t="str">
            <v>ME Marketing</v>
          </cell>
          <cell r="AR393" t="str">
            <v>Revenue $</v>
          </cell>
          <cell r="AS393" t="str">
            <v>BudgetLine Local Calls</v>
          </cell>
          <cell r="AT393">
            <v>-2.21</v>
          </cell>
          <cell r="AU393">
            <v>6.77</v>
          </cell>
          <cell r="AV393">
            <v>-4.8099999999999996</v>
          </cell>
          <cell r="AW393">
            <v>-2.68</v>
          </cell>
          <cell r="AX393">
            <v>0.54</v>
          </cell>
          <cell r="AY393">
            <v>13.9</v>
          </cell>
          <cell r="AZ393">
            <v>257.58</v>
          </cell>
          <cell r="BA393">
            <v>-0.38</v>
          </cell>
          <cell r="BB393">
            <v>-0.18</v>
          </cell>
          <cell r="BF393">
            <v>268.52999999999997</v>
          </cell>
        </row>
        <row r="394">
          <cell r="AO394" t="str">
            <v>TGCOME_MKTGHomeFree Local Calls</v>
          </cell>
          <cell r="AP394" t="str">
            <v>TGCOME_MKTG</v>
          </cell>
          <cell r="AQ394" t="str">
            <v>ME Marketing</v>
          </cell>
          <cell r="AR394" t="str">
            <v>Revenue $</v>
          </cell>
          <cell r="AS394" t="str">
            <v>HomeFree Local Calls</v>
          </cell>
          <cell r="AT394">
            <v>6.77</v>
          </cell>
          <cell r="AU394">
            <v>3.86</v>
          </cell>
          <cell r="AV394">
            <v>3.03</v>
          </cell>
          <cell r="AW394">
            <v>5.72</v>
          </cell>
          <cell r="AX394">
            <v>0.93</v>
          </cell>
          <cell r="AY394">
            <v>9.74</v>
          </cell>
          <cell r="AZ394">
            <v>144.34</v>
          </cell>
          <cell r="BA394">
            <v>110.06</v>
          </cell>
          <cell r="BB394">
            <v>41.17</v>
          </cell>
          <cell r="BF394">
            <v>325.62</v>
          </cell>
        </row>
        <row r="395">
          <cell r="AO395" t="str">
            <v>TGCOME_MKTGLocal Services/Business Local Calls</v>
          </cell>
          <cell r="AP395" t="str">
            <v>TGCOME_MKTG</v>
          </cell>
          <cell r="AQ395" t="str">
            <v>ME Marketing</v>
          </cell>
          <cell r="AR395" t="str">
            <v>Revenue $</v>
          </cell>
          <cell r="AS395" t="str">
            <v>Local Services/Business Local Calls</v>
          </cell>
          <cell r="AT395">
            <v>1355257.78</v>
          </cell>
          <cell r="AU395">
            <v>1418847.79</v>
          </cell>
          <cell r="AV395">
            <v>1336823.7</v>
          </cell>
          <cell r="AW395">
            <v>1285842.9099999999</v>
          </cell>
          <cell r="AX395">
            <v>1320949.6599999999</v>
          </cell>
          <cell r="AY395">
            <v>1053869.1100000001</v>
          </cell>
          <cell r="AZ395">
            <v>958779.35</v>
          </cell>
          <cell r="BA395">
            <v>1179538.57</v>
          </cell>
          <cell r="BB395">
            <v>1203750.98</v>
          </cell>
          <cell r="BC395">
            <v>1170133</v>
          </cell>
          <cell r="BD395">
            <v>1236527</v>
          </cell>
          <cell r="BE395">
            <v>1227318.07</v>
          </cell>
          <cell r="BF395">
            <v>14747637.92</v>
          </cell>
        </row>
        <row r="396">
          <cell r="AO396" t="str">
            <v>TGCOME_MKTGStandard Local Calls</v>
          </cell>
          <cell r="AP396" t="str">
            <v>TGCOME_MKTG</v>
          </cell>
          <cell r="AQ396" t="str">
            <v>ME Marketing</v>
          </cell>
          <cell r="AR396" t="str">
            <v>Revenue $</v>
          </cell>
          <cell r="AS396" t="str">
            <v>Standard Local Calls</v>
          </cell>
          <cell r="AT396">
            <v>1337911.54</v>
          </cell>
          <cell r="AU396">
            <v>1402181.83</v>
          </cell>
          <cell r="AV396">
            <v>1321175.72</v>
          </cell>
          <cell r="AW396">
            <v>1270835.76</v>
          </cell>
          <cell r="AX396">
            <v>1302524.3</v>
          </cell>
          <cell r="AY396">
            <v>1036870.06</v>
          </cell>
          <cell r="AZ396">
            <v>944348.5</v>
          </cell>
          <cell r="BA396">
            <v>1162985.1000000001</v>
          </cell>
          <cell r="BB396">
            <v>1186115.56</v>
          </cell>
          <cell r="BC396">
            <v>1152000</v>
          </cell>
          <cell r="BD396">
            <v>1218580</v>
          </cell>
          <cell r="BE396">
            <v>1209556.07</v>
          </cell>
          <cell r="BF396">
            <v>14545084.439999999</v>
          </cell>
        </row>
        <row r="397">
          <cell r="AO397" t="str">
            <v>TGCOME_MKTGCentrex Local Calls</v>
          </cell>
          <cell r="AP397" t="str">
            <v>TGCOME_MKTG</v>
          </cell>
          <cell r="AQ397" t="str">
            <v>ME Marketing</v>
          </cell>
          <cell r="AR397" t="str">
            <v>Revenue $</v>
          </cell>
          <cell r="AS397" t="str">
            <v>Centrex Local Calls</v>
          </cell>
          <cell r="AT397">
            <v>4204.88</v>
          </cell>
          <cell r="AU397">
            <v>4659.49</v>
          </cell>
          <cell r="AV397">
            <v>4653.8599999999997</v>
          </cell>
          <cell r="AW397">
            <v>4524.83</v>
          </cell>
          <cell r="AX397">
            <v>5517.02</v>
          </cell>
          <cell r="AY397">
            <v>4737.51</v>
          </cell>
          <cell r="AZ397">
            <v>3601.63</v>
          </cell>
          <cell r="BA397">
            <v>4769.7</v>
          </cell>
          <cell r="BB397">
            <v>4772.8900000000003</v>
          </cell>
          <cell r="BC397">
            <v>2666</v>
          </cell>
          <cell r="BD397">
            <v>2666</v>
          </cell>
          <cell r="BE397">
            <v>2666</v>
          </cell>
          <cell r="BF397">
            <v>49439.81</v>
          </cell>
        </row>
        <row r="398">
          <cell r="AO398" t="str">
            <v>TGCOME_MKTGVPN Local Calls</v>
          </cell>
          <cell r="AP398" t="str">
            <v>TGCOME_MKTG</v>
          </cell>
          <cell r="AQ398" t="str">
            <v>ME Marketing</v>
          </cell>
          <cell r="AR398" t="str">
            <v>Revenue $</v>
          </cell>
          <cell r="AS398" t="str">
            <v>VPN Local Calls</v>
          </cell>
          <cell r="AT398">
            <v>13141.36</v>
          </cell>
          <cell r="AU398">
            <v>12006.47</v>
          </cell>
          <cell r="AV398">
            <v>10994.12</v>
          </cell>
          <cell r="AW398">
            <v>10482.32</v>
          </cell>
          <cell r="AX398">
            <v>12908.34</v>
          </cell>
          <cell r="AY398">
            <v>12261.54</v>
          </cell>
          <cell r="AZ398">
            <v>10829.22</v>
          </cell>
          <cell r="BA398">
            <v>11783.77</v>
          </cell>
          <cell r="BB398">
            <v>12862.53</v>
          </cell>
          <cell r="BC398">
            <v>15467</v>
          </cell>
          <cell r="BD398">
            <v>15281</v>
          </cell>
          <cell r="BE398">
            <v>15096</v>
          </cell>
          <cell r="BF398">
            <v>153113.67000000001</v>
          </cell>
        </row>
        <row r="399">
          <cell r="AO399" t="str">
            <v>TGCOME_MKTGLocal Services/Messaging</v>
          </cell>
          <cell r="AP399" t="str">
            <v>TGCOME_MKTG</v>
          </cell>
          <cell r="AQ399" t="str">
            <v>ME Marketing</v>
          </cell>
          <cell r="AR399" t="str">
            <v>Revenue $</v>
          </cell>
          <cell r="AS399" t="str">
            <v>Local Services/Messaging</v>
          </cell>
          <cell r="AT399">
            <v>220401.1</v>
          </cell>
          <cell r="AU399">
            <v>209852.47</v>
          </cell>
          <cell r="AV399">
            <v>204439.99</v>
          </cell>
          <cell r="AW399">
            <v>204578.08</v>
          </cell>
          <cell r="AX399">
            <v>200247.3</v>
          </cell>
          <cell r="AY399">
            <v>200701.23</v>
          </cell>
          <cell r="AZ399">
            <v>196958.16</v>
          </cell>
          <cell r="BA399">
            <v>191781.62</v>
          </cell>
          <cell r="BB399">
            <v>197664.61</v>
          </cell>
          <cell r="BC399">
            <v>216753</v>
          </cell>
          <cell r="BD399">
            <v>215067</v>
          </cell>
          <cell r="BE399">
            <v>213384</v>
          </cell>
          <cell r="BF399">
            <v>2471828.56</v>
          </cell>
        </row>
        <row r="400">
          <cell r="AO400" t="str">
            <v>TGCOME_MKTGAudiotex</v>
          </cell>
          <cell r="AP400" t="str">
            <v>TGCOME_MKTG</v>
          </cell>
          <cell r="AQ400" t="str">
            <v>ME Marketing</v>
          </cell>
          <cell r="AR400" t="str">
            <v>Revenue $</v>
          </cell>
          <cell r="AS400" t="str">
            <v>Audiotex</v>
          </cell>
          <cell r="AT400">
            <v>2818.41</v>
          </cell>
          <cell r="AU400">
            <v>3557.23</v>
          </cell>
          <cell r="AV400">
            <v>4008.43</v>
          </cell>
          <cell r="AW400">
            <v>3762.01</v>
          </cell>
          <cell r="AX400">
            <v>3582.06</v>
          </cell>
          <cell r="AY400">
            <v>4070.15</v>
          </cell>
          <cell r="AZ400">
            <v>3861.98</v>
          </cell>
          <cell r="BA400">
            <v>3233.43</v>
          </cell>
          <cell r="BB400">
            <v>3766.51</v>
          </cell>
          <cell r="BC400">
            <v>2990</v>
          </cell>
          <cell r="BD400">
            <v>2990</v>
          </cell>
          <cell r="BE400">
            <v>2990</v>
          </cell>
          <cell r="BF400">
            <v>41630.21</v>
          </cell>
        </row>
        <row r="401">
          <cell r="AO401" t="str">
            <v>TGCOME_MKTGCall Minder</v>
          </cell>
          <cell r="AP401" t="str">
            <v>TGCOME_MKTG</v>
          </cell>
          <cell r="AQ401" t="str">
            <v>ME Marketing</v>
          </cell>
          <cell r="AR401" t="str">
            <v>Revenue $</v>
          </cell>
          <cell r="AS401" t="str">
            <v>Call Minder</v>
          </cell>
          <cell r="AT401">
            <v>89449.38</v>
          </cell>
          <cell r="AU401">
            <v>83145.62</v>
          </cell>
          <cell r="AV401">
            <v>78751.14</v>
          </cell>
          <cell r="AW401">
            <v>80118.03</v>
          </cell>
          <cell r="AX401">
            <v>77732.320000000007</v>
          </cell>
          <cell r="AY401">
            <v>76192.160000000003</v>
          </cell>
          <cell r="AZ401">
            <v>78471.98</v>
          </cell>
          <cell r="BA401">
            <v>74466.509999999995</v>
          </cell>
          <cell r="BB401">
            <v>78721.42</v>
          </cell>
          <cell r="BC401">
            <v>91350</v>
          </cell>
          <cell r="BD401">
            <v>91350</v>
          </cell>
          <cell r="BE401">
            <v>91350</v>
          </cell>
          <cell r="BF401">
            <v>991098.56</v>
          </cell>
        </row>
        <row r="402">
          <cell r="AO402" t="str">
            <v>TGCOME_MKTGFax Address</v>
          </cell>
          <cell r="AP402" t="str">
            <v>TGCOME_MKTG</v>
          </cell>
          <cell r="AQ402" t="str">
            <v>ME Marketing</v>
          </cell>
          <cell r="AR402" t="str">
            <v>Revenue $</v>
          </cell>
          <cell r="AS402" t="str">
            <v>Fax Address</v>
          </cell>
          <cell r="AT402">
            <v>2495.42</v>
          </cell>
          <cell r="AU402">
            <v>2146.96</v>
          </cell>
          <cell r="AV402">
            <v>2215.9899999999998</v>
          </cell>
          <cell r="AW402">
            <v>1890.71</v>
          </cell>
          <cell r="AX402">
            <v>2159.98</v>
          </cell>
          <cell r="AY402">
            <v>2300.58</v>
          </cell>
          <cell r="AZ402">
            <v>2175.25</v>
          </cell>
          <cell r="BA402">
            <v>2192.8200000000002</v>
          </cell>
          <cell r="BB402">
            <v>2227.7199999999998</v>
          </cell>
          <cell r="BC402">
            <v>2511</v>
          </cell>
          <cell r="BD402">
            <v>2511</v>
          </cell>
          <cell r="BE402">
            <v>2511</v>
          </cell>
          <cell r="BF402">
            <v>27338.43</v>
          </cell>
        </row>
        <row r="403">
          <cell r="AO403" t="str">
            <v>TGCOME_MKTGFax Advantage</v>
          </cell>
          <cell r="AP403" t="str">
            <v>TGCOME_MKTG</v>
          </cell>
          <cell r="AQ403" t="str">
            <v>ME Marketing</v>
          </cell>
          <cell r="AR403" t="str">
            <v>Revenue $</v>
          </cell>
          <cell r="AS403" t="str">
            <v>Fax Advantage</v>
          </cell>
          <cell r="AT403">
            <v>61017.62</v>
          </cell>
          <cell r="AU403">
            <v>58469.77</v>
          </cell>
          <cell r="AV403">
            <v>56632.91</v>
          </cell>
          <cell r="AW403">
            <v>54815.97</v>
          </cell>
          <cell r="AX403">
            <v>55069.95</v>
          </cell>
          <cell r="AY403">
            <v>52889.84</v>
          </cell>
          <cell r="AZ403">
            <v>48765.14</v>
          </cell>
          <cell r="BA403">
            <v>51004.81</v>
          </cell>
          <cell r="BB403">
            <v>50813.3</v>
          </cell>
          <cell r="BC403">
            <v>70623</v>
          </cell>
          <cell r="BD403">
            <v>70225</v>
          </cell>
          <cell r="BE403">
            <v>69828</v>
          </cell>
          <cell r="BF403">
            <v>700155.31</v>
          </cell>
        </row>
        <row r="404">
          <cell r="AO404" t="str">
            <v>TGCOME_MKTGInformation Providers</v>
          </cell>
          <cell r="AP404" t="str">
            <v>TGCOME_MKTG</v>
          </cell>
          <cell r="AQ404" t="str">
            <v>ME Marketing</v>
          </cell>
          <cell r="AR404" t="str">
            <v>Revenue $</v>
          </cell>
          <cell r="AS404" t="str">
            <v>Information Providers</v>
          </cell>
          <cell r="AT404">
            <v>11812.77</v>
          </cell>
          <cell r="AU404">
            <v>11703.46</v>
          </cell>
          <cell r="AV404">
            <v>12763.75</v>
          </cell>
          <cell r="AW404">
            <v>13164.85</v>
          </cell>
          <cell r="AX404">
            <v>11592.84</v>
          </cell>
          <cell r="AY404">
            <v>12186.27</v>
          </cell>
          <cell r="AZ404">
            <v>11998.35</v>
          </cell>
          <cell r="BA404">
            <v>11063.67</v>
          </cell>
          <cell r="BB404">
            <v>12152.98</v>
          </cell>
          <cell r="BC404">
            <v>12057</v>
          </cell>
          <cell r="BD404">
            <v>12036</v>
          </cell>
          <cell r="BE404">
            <v>12016</v>
          </cell>
          <cell r="BF404">
            <v>144547.94</v>
          </cell>
        </row>
        <row r="405">
          <cell r="AO405" t="str">
            <v>TGCOME_MKTGMessage Manager</v>
          </cell>
          <cell r="AP405" t="str">
            <v>TGCOME_MKTG</v>
          </cell>
          <cell r="AQ405" t="str">
            <v>ME Marketing</v>
          </cell>
          <cell r="AR405" t="str">
            <v>Revenue $</v>
          </cell>
          <cell r="AS405" t="str">
            <v>Message Manager</v>
          </cell>
          <cell r="AT405">
            <v>52807.5</v>
          </cell>
          <cell r="AU405">
            <v>50829.43</v>
          </cell>
          <cell r="AV405">
            <v>50067.77</v>
          </cell>
          <cell r="AW405">
            <v>50826.51</v>
          </cell>
          <cell r="AX405">
            <v>50110.15</v>
          </cell>
          <cell r="AY405">
            <v>53062.23</v>
          </cell>
          <cell r="AZ405">
            <v>51685.46</v>
          </cell>
          <cell r="BA405">
            <v>49820.38</v>
          </cell>
          <cell r="BB405">
            <v>49982.68</v>
          </cell>
          <cell r="BC405">
            <v>37222</v>
          </cell>
          <cell r="BD405">
            <v>35955</v>
          </cell>
          <cell r="BE405">
            <v>34689</v>
          </cell>
          <cell r="BF405">
            <v>567058.11</v>
          </cell>
        </row>
        <row r="406">
          <cell r="AO406" t="str">
            <v>TGCOME_MKTGLocal Services/Smartphone</v>
          </cell>
          <cell r="AP406" t="str">
            <v>TGCOME_MKTG</v>
          </cell>
          <cell r="AQ406" t="str">
            <v>ME Marketing</v>
          </cell>
          <cell r="AR406" t="str">
            <v>Revenue $</v>
          </cell>
          <cell r="AS406" t="str">
            <v>Local Services/Smartphone</v>
          </cell>
          <cell r="AT406">
            <v>137405.07999999999</v>
          </cell>
          <cell r="AU406">
            <v>130865.19</v>
          </cell>
          <cell r="AV406">
            <v>132770.45000000001</v>
          </cell>
          <cell r="AW406">
            <v>127891.98</v>
          </cell>
          <cell r="AX406">
            <v>125611.9</v>
          </cell>
          <cell r="AY406">
            <v>130761.03</v>
          </cell>
          <cell r="AZ406">
            <v>118037.36</v>
          </cell>
          <cell r="BA406">
            <v>101373.8</v>
          </cell>
          <cell r="BB406">
            <v>126371.93</v>
          </cell>
          <cell r="BC406">
            <v>139032</v>
          </cell>
          <cell r="BD406">
            <v>138987</v>
          </cell>
          <cell r="BE406">
            <v>138942</v>
          </cell>
          <cell r="BF406">
            <v>1548049.72</v>
          </cell>
        </row>
        <row r="407">
          <cell r="AO407" t="str">
            <v>TGCOME_MKTGSmartphone</v>
          </cell>
          <cell r="AP407" t="str">
            <v>TGCOME_MKTG</v>
          </cell>
          <cell r="AQ407" t="str">
            <v>ME Marketing</v>
          </cell>
          <cell r="AR407" t="str">
            <v>Revenue $</v>
          </cell>
          <cell r="AS407" t="str">
            <v>Smartphone</v>
          </cell>
          <cell r="AT407">
            <v>8797.68</v>
          </cell>
          <cell r="AU407">
            <v>8976.19</v>
          </cell>
          <cell r="AV407">
            <v>8936.68</v>
          </cell>
          <cell r="AW407">
            <v>8941.26</v>
          </cell>
          <cell r="AX407">
            <v>8573.73</v>
          </cell>
          <cell r="AY407">
            <v>8494.9599999999991</v>
          </cell>
          <cell r="AZ407">
            <v>8677.84</v>
          </cell>
          <cell r="BA407">
            <v>8430.2000000000007</v>
          </cell>
          <cell r="BB407">
            <v>7914.38</v>
          </cell>
          <cell r="BC407">
            <v>10881</v>
          </cell>
          <cell r="BD407">
            <v>10836</v>
          </cell>
          <cell r="BE407">
            <v>10791</v>
          </cell>
          <cell r="BF407">
            <v>110250.92</v>
          </cell>
        </row>
        <row r="408">
          <cell r="AO408" t="str">
            <v>TGCOME_MKTGFaxAbility</v>
          </cell>
          <cell r="AP408" t="str">
            <v>TGCOME_MKTG</v>
          </cell>
          <cell r="AQ408" t="str">
            <v>ME Marketing</v>
          </cell>
          <cell r="AR408" t="str">
            <v>Revenue $</v>
          </cell>
          <cell r="AS408" t="str">
            <v>FaxAbility</v>
          </cell>
          <cell r="AT408">
            <v>8169.77</v>
          </cell>
          <cell r="AU408">
            <v>7834.64</v>
          </cell>
          <cell r="AV408">
            <v>7779.53</v>
          </cell>
          <cell r="AW408">
            <v>7854.56</v>
          </cell>
          <cell r="AX408">
            <v>7753.1</v>
          </cell>
          <cell r="AY408">
            <v>7794.4</v>
          </cell>
          <cell r="AZ408">
            <v>7867.17</v>
          </cell>
          <cell r="BA408">
            <v>7713.66</v>
          </cell>
          <cell r="BB408">
            <v>7793.77</v>
          </cell>
          <cell r="BC408">
            <v>7722</v>
          </cell>
          <cell r="BD408">
            <v>7722</v>
          </cell>
          <cell r="BE408">
            <v>7722</v>
          </cell>
          <cell r="BF408">
            <v>93726.6</v>
          </cell>
        </row>
        <row r="409">
          <cell r="AO409" t="str">
            <v>TGCOME_MKTGCaller Display</v>
          </cell>
          <cell r="AP409" t="str">
            <v>TGCOME_MKTG</v>
          </cell>
          <cell r="AQ409" t="str">
            <v>ME Marketing</v>
          </cell>
          <cell r="AR409" t="str">
            <v>Revenue $</v>
          </cell>
          <cell r="AS409" t="str">
            <v>Caller Display</v>
          </cell>
          <cell r="AT409">
            <v>69037.820000000007</v>
          </cell>
          <cell r="AU409">
            <v>66050.47</v>
          </cell>
          <cell r="AV409">
            <v>69002.45</v>
          </cell>
          <cell r="AW409">
            <v>63921.07</v>
          </cell>
          <cell r="AX409">
            <v>62676.21</v>
          </cell>
          <cell r="AY409">
            <v>67940.06</v>
          </cell>
          <cell r="AZ409">
            <v>54638.2</v>
          </cell>
          <cell r="BA409">
            <v>39492.83</v>
          </cell>
          <cell r="BB409">
            <v>64171.22</v>
          </cell>
          <cell r="BC409">
            <v>65678</v>
          </cell>
          <cell r="BD409">
            <v>65678</v>
          </cell>
          <cell r="BE409">
            <v>65678</v>
          </cell>
          <cell r="BF409">
            <v>753964.33</v>
          </cell>
        </row>
        <row r="410">
          <cell r="AO410" t="str">
            <v>TGCOME_MKTGCall Track</v>
          </cell>
          <cell r="AP410" t="str">
            <v>TGCOME_MKTG</v>
          </cell>
          <cell r="AQ410" t="str">
            <v>ME Marketing</v>
          </cell>
          <cell r="AR410" t="str">
            <v>Revenue $</v>
          </cell>
          <cell r="AS410" t="str">
            <v>Call Track</v>
          </cell>
          <cell r="AT410">
            <v>8810.83</v>
          </cell>
          <cell r="AU410">
            <v>8429.2999999999993</v>
          </cell>
          <cell r="AV410">
            <v>8092.78</v>
          </cell>
          <cell r="AW410">
            <v>8382.4599999999991</v>
          </cell>
          <cell r="AX410">
            <v>8436.27</v>
          </cell>
          <cell r="AY410">
            <v>8348.49</v>
          </cell>
          <cell r="AZ410">
            <v>8446.7199999999993</v>
          </cell>
          <cell r="BA410">
            <v>8057.71</v>
          </cell>
          <cell r="BB410">
            <v>8344.67</v>
          </cell>
          <cell r="BC410">
            <v>8923</v>
          </cell>
          <cell r="BD410">
            <v>8923</v>
          </cell>
          <cell r="BE410">
            <v>8923</v>
          </cell>
          <cell r="BF410">
            <v>102118.23</v>
          </cell>
        </row>
        <row r="411">
          <cell r="AO411" t="str">
            <v>TGCOME_MKTGCall Waiting</v>
          </cell>
          <cell r="AP411" t="str">
            <v>TGCOME_MKTG</v>
          </cell>
          <cell r="AQ411" t="str">
            <v>ME Marketing</v>
          </cell>
          <cell r="AR411" t="str">
            <v>Revenue $</v>
          </cell>
          <cell r="AS411" t="str">
            <v>Call Waiting</v>
          </cell>
          <cell r="AT411">
            <v>6272.2</v>
          </cell>
          <cell r="AU411">
            <v>5755.47</v>
          </cell>
          <cell r="AV411">
            <v>5500.21</v>
          </cell>
          <cell r="AW411">
            <v>5429.39</v>
          </cell>
          <cell r="AX411">
            <v>5408.21</v>
          </cell>
          <cell r="AY411">
            <v>5383.96</v>
          </cell>
          <cell r="AZ411">
            <v>5345.5</v>
          </cell>
          <cell r="BA411">
            <v>5267.22</v>
          </cell>
          <cell r="BB411">
            <v>5306.98</v>
          </cell>
          <cell r="BC411">
            <v>6045</v>
          </cell>
          <cell r="BD411">
            <v>6045</v>
          </cell>
          <cell r="BE411">
            <v>6045</v>
          </cell>
          <cell r="BF411">
            <v>67804.14</v>
          </cell>
        </row>
        <row r="412">
          <cell r="AO412" t="str">
            <v>TGCOME_MKTGCall Restriction</v>
          </cell>
          <cell r="AP412" t="str">
            <v>TGCOME_MKTG</v>
          </cell>
          <cell r="AQ412" t="str">
            <v>ME Marketing</v>
          </cell>
          <cell r="AR412" t="str">
            <v>Revenue $</v>
          </cell>
          <cell r="AS412" t="str">
            <v>Call Restriction</v>
          </cell>
          <cell r="AT412">
            <v>3262.2</v>
          </cell>
          <cell r="AU412">
            <v>3059.48</v>
          </cell>
          <cell r="AV412">
            <v>3073.52</v>
          </cell>
          <cell r="AW412">
            <v>3150.1</v>
          </cell>
          <cell r="AX412">
            <v>3081.61</v>
          </cell>
          <cell r="AY412">
            <v>3160.1</v>
          </cell>
          <cell r="AZ412">
            <v>3157.42</v>
          </cell>
          <cell r="BA412">
            <v>3105.14</v>
          </cell>
          <cell r="BB412">
            <v>3091.64</v>
          </cell>
          <cell r="BC412">
            <v>3396</v>
          </cell>
          <cell r="BD412">
            <v>3396</v>
          </cell>
          <cell r="BE412">
            <v>3396</v>
          </cell>
          <cell r="BF412">
            <v>38329.21</v>
          </cell>
        </row>
        <row r="413">
          <cell r="AO413" t="str">
            <v>TGCOME_MKTGCall Diversion</v>
          </cell>
          <cell r="AP413" t="str">
            <v>TGCOME_MKTG</v>
          </cell>
          <cell r="AQ413" t="str">
            <v>ME Marketing</v>
          </cell>
          <cell r="AR413" t="str">
            <v>Revenue $</v>
          </cell>
          <cell r="AS413" t="str">
            <v>Call Diversion</v>
          </cell>
          <cell r="AT413">
            <v>33054.58</v>
          </cell>
          <cell r="AU413">
            <v>30759.64</v>
          </cell>
          <cell r="AV413">
            <v>30385.279999999999</v>
          </cell>
          <cell r="AW413">
            <v>30213.14</v>
          </cell>
          <cell r="AX413">
            <v>29682.77</v>
          </cell>
          <cell r="AY413">
            <v>29639.06</v>
          </cell>
          <cell r="AZ413">
            <v>29904.51</v>
          </cell>
          <cell r="BA413">
            <v>29307.040000000001</v>
          </cell>
          <cell r="BB413">
            <v>29749.27</v>
          </cell>
          <cell r="BC413">
            <v>36387</v>
          </cell>
          <cell r="BD413">
            <v>36387</v>
          </cell>
          <cell r="BE413">
            <v>36387</v>
          </cell>
          <cell r="BF413">
            <v>381856.29</v>
          </cell>
        </row>
        <row r="414">
          <cell r="AO414" t="str">
            <v>TGCOME_MKTGCalling</v>
          </cell>
          <cell r="AP414" t="str">
            <v>TGCOME_MKTG</v>
          </cell>
          <cell r="AQ414" t="str">
            <v>ME Marketing</v>
          </cell>
          <cell r="AR414" t="str">
            <v>Revenue $</v>
          </cell>
          <cell r="AS414" t="str">
            <v>Calling</v>
          </cell>
          <cell r="AT414">
            <v>3251272.61</v>
          </cell>
          <cell r="AU414">
            <v>3330283.83</v>
          </cell>
          <cell r="AV414">
            <v>3290296.13</v>
          </cell>
          <cell r="AW414">
            <v>3229948.6</v>
          </cell>
          <cell r="AX414">
            <v>3467432.44</v>
          </cell>
          <cell r="AY414">
            <v>2619263.41</v>
          </cell>
          <cell r="AZ414">
            <v>2550072.73</v>
          </cell>
          <cell r="BA414">
            <v>3104311.21</v>
          </cell>
          <cell r="BB414">
            <v>3228563.19</v>
          </cell>
          <cell r="BC414">
            <v>3148181</v>
          </cell>
          <cell r="BD414">
            <v>3334882</v>
          </cell>
          <cell r="BE414">
            <v>3253794</v>
          </cell>
          <cell r="BF414">
            <v>37808301.149999999</v>
          </cell>
        </row>
        <row r="415">
          <cell r="AO415" t="str">
            <v>TGCOME_MKTGCalling/National</v>
          </cell>
          <cell r="AP415" t="str">
            <v>TGCOME_MKTG</v>
          </cell>
          <cell r="AQ415" t="str">
            <v>ME Marketing</v>
          </cell>
          <cell r="AR415" t="str">
            <v>Revenue $</v>
          </cell>
          <cell r="AS415" t="str">
            <v>Calling/National</v>
          </cell>
          <cell r="AT415">
            <v>2213888</v>
          </cell>
          <cell r="AU415">
            <v>2278127.19</v>
          </cell>
          <cell r="AV415">
            <v>2226306.91</v>
          </cell>
          <cell r="AW415">
            <v>2125443.56</v>
          </cell>
          <cell r="AX415">
            <v>2330817.8199999998</v>
          </cell>
          <cell r="AY415">
            <v>1810966.83</v>
          </cell>
          <cell r="AZ415">
            <v>1796937.17</v>
          </cell>
          <cell r="BA415">
            <v>2154401.63</v>
          </cell>
          <cell r="BB415">
            <v>2205275.09</v>
          </cell>
          <cell r="BC415">
            <v>2048621</v>
          </cell>
          <cell r="BD415">
            <v>2186415</v>
          </cell>
          <cell r="BE415">
            <v>2063078</v>
          </cell>
          <cell r="BF415">
            <v>25440278.199999999</v>
          </cell>
        </row>
        <row r="416">
          <cell r="AO416" t="str">
            <v>TGCOME_MKTGStandard National Calls</v>
          </cell>
          <cell r="AP416" t="str">
            <v>TGCOME_MKTG</v>
          </cell>
          <cell r="AQ416" t="str">
            <v>ME Marketing</v>
          </cell>
          <cell r="AR416" t="str">
            <v>Revenue $</v>
          </cell>
          <cell r="AS416" t="str">
            <v>Standard National Calls</v>
          </cell>
          <cell r="AT416">
            <v>1046906.33</v>
          </cell>
          <cell r="AU416">
            <v>1103011.08</v>
          </cell>
          <cell r="AV416">
            <v>1073576.73</v>
          </cell>
          <cell r="AW416">
            <v>1009406.71</v>
          </cell>
          <cell r="AX416">
            <v>1115881.52</v>
          </cell>
          <cell r="AY416">
            <v>798294.26</v>
          </cell>
          <cell r="AZ416">
            <v>782571.67</v>
          </cell>
          <cell r="BA416">
            <v>1020896.54</v>
          </cell>
          <cell r="BB416">
            <v>1040292.77</v>
          </cell>
          <cell r="BC416">
            <v>963956</v>
          </cell>
          <cell r="BD416">
            <v>997342</v>
          </cell>
          <cell r="BE416">
            <v>926087</v>
          </cell>
          <cell r="BF416">
            <v>11878222.609999999</v>
          </cell>
        </row>
        <row r="417">
          <cell r="AO417" t="str">
            <v>TGCOME_MKTGFavourite Place - New Zealand</v>
          </cell>
          <cell r="AP417" t="str">
            <v>TGCOME_MKTG</v>
          </cell>
          <cell r="AQ417" t="str">
            <v>ME Marketing</v>
          </cell>
          <cell r="AR417" t="str">
            <v>Revenue $</v>
          </cell>
          <cell r="AS417" t="str">
            <v>Favourite Place - New Zealand</v>
          </cell>
          <cell r="AT417">
            <v>1502.69</v>
          </cell>
          <cell r="AU417">
            <v>1502.46</v>
          </cell>
          <cell r="AV417">
            <v>1566.14</v>
          </cell>
          <cell r="AW417">
            <v>1594.65</v>
          </cell>
          <cell r="AX417">
            <v>1444.91</v>
          </cell>
          <cell r="AY417">
            <v>1467.14</v>
          </cell>
          <cell r="AZ417">
            <v>1399.97</v>
          </cell>
          <cell r="BA417">
            <v>1619.8</v>
          </cell>
          <cell r="BB417">
            <v>1535.77</v>
          </cell>
          <cell r="BF417">
            <v>13633.53</v>
          </cell>
        </row>
        <row r="418">
          <cell r="AO418" t="str">
            <v>TGCOME_MKTGFavourite Place - Neighbouring Area</v>
          </cell>
          <cell r="AP418" t="str">
            <v>TGCOME_MKTG</v>
          </cell>
          <cell r="AQ418" t="str">
            <v>ME Marketing</v>
          </cell>
          <cell r="AR418" t="str">
            <v>Revenue $</v>
          </cell>
          <cell r="AS418" t="str">
            <v>Favourite Place - Neighbouring Area</v>
          </cell>
          <cell r="AT418">
            <v>2294.75</v>
          </cell>
          <cell r="AU418">
            <v>2238.19</v>
          </cell>
          <cell r="AV418">
            <v>2256.31</v>
          </cell>
          <cell r="AW418">
            <v>2303.7800000000002</v>
          </cell>
          <cell r="AX418">
            <v>2342.0100000000002</v>
          </cell>
          <cell r="AY418">
            <v>2257.4499999999998</v>
          </cell>
          <cell r="AZ418">
            <v>2399.2600000000002</v>
          </cell>
          <cell r="BA418">
            <v>2469.41</v>
          </cell>
          <cell r="BB418">
            <v>2452.15</v>
          </cell>
          <cell r="BF418">
            <v>21013.31</v>
          </cell>
        </row>
        <row r="419">
          <cell r="AO419" t="str">
            <v>TGCOME_MKTGCentrex  National Calls</v>
          </cell>
          <cell r="AP419" t="str">
            <v>TGCOME_MKTG</v>
          </cell>
          <cell r="AQ419" t="str">
            <v>ME Marketing</v>
          </cell>
          <cell r="AR419" t="str">
            <v>Revenue $</v>
          </cell>
          <cell r="AS419" t="str">
            <v>Centrex  National Calls</v>
          </cell>
          <cell r="AT419">
            <v>8905.81</v>
          </cell>
          <cell r="AU419">
            <v>8974.9</v>
          </cell>
          <cell r="AV419">
            <v>9238.58</v>
          </cell>
          <cell r="AW419">
            <v>10481.11</v>
          </cell>
          <cell r="AX419">
            <v>11408.07</v>
          </cell>
          <cell r="AY419">
            <v>9953.17</v>
          </cell>
          <cell r="AZ419">
            <v>8599.81</v>
          </cell>
          <cell r="BA419">
            <v>10747.12</v>
          </cell>
          <cell r="BB419">
            <v>11526.35</v>
          </cell>
          <cell r="BC419">
            <v>9420</v>
          </cell>
          <cell r="BD419">
            <v>9420</v>
          </cell>
          <cell r="BE419">
            <v>9420</v>
          </cell>
          <cell r="BF419">
            <v>118094.92</v>
          </cell>
        </row>
        <row r="420">
          <cell r="AO420" t="str">
            <v>TGCOME_MKTGVPN National Calls</v>
          </cell>
          <cell r="AP420" t="str">
            <v>TGCOME_MKTG</v>
          </cell>
          <cell r="AQ420" t="str">
            <v>ME Marketing</v>
          </cell>
          <cell r="AR420" t="str">
            <v>Revenue $</v>
          </cell>
          <cell r="AS420" t="str">
            <v>VPN National Calls</v>
          </cell>
          <cell r="AT420">
            <v>15368.23</v>
          </cell>
          <cell r="AU420">
            <v>14982.24</v>
          </cell>
          <cell r="AV420">
            <v>13721.42</v>
          </cell>
          <cell r="AW420">
            <v>13276.53</v>
          </cell>
          <cell r="AX420">
            <v>18405.82</v>
          </cell>
          <cell r="AY420">
            <v>14416.7</v>
          </cell>
          <cell r="AZ420">
            <v>13551.94</v>
          </cell>
          <cell r="BA420">
            <v>15543.79</v>
          </cell>
          <cell r="BB420">
            <v>17702.77</v>
          </cell>
          <cell r="BC420">
            <v>13993</v>
          </cell>
          <cell r="BD420">
            <v>13885</v>
          </cell>
          <cell r="BE420">
            <v>13778</v>
          </cell>
          <cell r="BF420">
            <v>178625.44</v>
          </cell>
        </row>
        <row r="421">
          <cell r="AO421" t="str">
            <v>TGCOME_MKTGSmartfax</v>
          </cell>
          <cell r="AP421" t="str">
            <v>TGCOME_MKTG</v>
          </cell>
          <cell r="AQ421" t="str">
            <v>ME Marketing</v>
          </cell>
          <cell r="AR421" t="str">
            <v>Revenue $</v>
          </cell>
          <cell r="AS421" t="str">
            <v>Smartfax</v>
          </cell>
          <cell r="AT421">
            <v>43672.68</v>
          </cell>
          <cell r="AU421">
            <v>40097.08</v>
          </cell>
          <cell r="AV421">
            <v>38718.85</v>
          </cell>
          <cell r="AW421">
            <v>28850.85</v>
          </cell>
          <cell r="AX421">
            <v>35339.43</v>
          </cell>
          <cell r="AY421">
            <v>28060.86</v>
          </cell>
          <cell r="AZ421">
            <v>21858.89</v>
          </cell>
          <cell r="BA421">
            <v>24232.14</v>
          </cell>
          <cell r="BB421">
            <v>20420.64</v>
          </cell>
          <cell r="BC421">
            <v>27600</v>
          </cell>
          <cell r="BD421">
            <v>27600</v>
          </cell>
          <cell r="BE421">
            <v>27600</v>
          </cell>
          <cell r="BF421">
            <v>364051.42</v>
          </cell>
        </row>
        <row r="422">
          <cell r="AO422" t="str">
            <v>TGCOME_MKTGCalling Card/Credit Card/Other</v>
          </cell>
          <cell r="AP422" t="str">
            <v>TGCOME_MKTG</v>
          </cell>
          <cell r="AQ422" t="str">
            <v>ME Marketing</v>
          </cell>
          <cell r="AR422" t="str">
            <v>Revenue $</v>
          </cell>
          <cell r="AS422" t="str">
            <v>Calling Card/Credit Card/Other</v>
          </cell>
          <cell r="AT422">
            <v>8504.48</v>
          </cell>
          <cell r="AU422">
            <v>10149.11</v>
          </cell>
          <cell r="AV422">
            <v>9190.65</v>
          </cell>
          <cell r="AW422">
            <v>7270.79</v>
          </cell>
          <cell r="AX422">
            <v>7259.54</v>
          </cell>
          <cell r="AY422">
            <v>347.59</v>
          </cell>
          <cell r="AZ422">
            <v>6152.4</v>
          </cell>
          <cell r="BA422">
            <v>8067.39</v>
          </cell>
          <cell r="BB422">
            <v>9214.32</v>
          </cell>
          <cell r="BC422">
            <v>8502</v>
          </cell>
          <cell r="BD422">
            <v>8502</v>
          </cell>
          <cell r="BE422">
            <v>8502</v>
          </cell>
          <cell r="BF422">
            <v>91662.27</v>
          </cell>
        </row>
        <row r="423">
          <cell r="AO423" t="str">
            <v>TGCOME_MKTGPSTN to Paging</v>
          </cell>
          <cell r="AP423" t="str">
            <v>TGCOME_MKTG</v>
          </cell>
          <cell r="AQ423" t="str">
            <v>ME Marketing</v>
          </cell>
          <cell r="AR423" t="str">
            <v>Revenue $</v>
          </cell>
          <cell r="AS423" t="str">
            <v>PSTN to Paging</v>
          </cell>
          <cell r="AT423">
            <v>5890.23</v>
          </cell>
          <cell r="AU423">
            <v>6102.22</v>
          </cell>
          <cell r="AV423">
            <v>6167.31</v>
          </cell>
          <cell r="AW423">
            <v>5941.01</v>
          </cell>
          <cell r="AX423">
            <v>6292.98</v>
          </cell>
          <cell r="AY423">
            <v>5854.98</v>
          </cell>
          <cell r="AZ423">
            <v>5373.28</v>
          </cell>
          <cell r="BA423">
            <v>6192.99</v>
          </cell>
          <cell r="BB423">
            <v>5461.8</v>
          </cell>
          <cell r="BC423">
            <v>7061</v>
          </cell>
          <cell r="BD423">
            <v>7414</v>
          </cell>
          <cell r="BE423">
            <v>7414</v>
          </cell>
          <cell r="BF423">
            <v>75165.8</v>
          </cell>
        </row>
        <row r="424">
          <cell r="AO424" t="str">
            <v>TGCOME_MKTGBusiness 0800</v>
          </cell>
          <cell r="AP424" t="str">
            <v>TGCOME_MKTG</v>
          </cell>
          <cell r="AQ424" t="str">
            <v>ME Marketing</v>
          </cell>
          <cell r="AR424" t="str">
            <v>Revenue $</v>
          </cell>
          <cell r="AS424" t="str">
            <v>Business 0800</v>
          </cell>
          <cell r="AT424">
            <v>1073132.49</v>
          </cell>
          <cell r="AU424">
            <v>1082979.77</v>
          </cell>
          <cell r="AV424">
            <v>1064290.1499999999</v>
          </cell>
          <cell r="AW424">
            <v>1038229</v>
          </cell>
          <cell r="AX424">
            <v>1125591.33</v>
          </cell>
          <cell r="AY424">
            <v>944431.2</v>
          </cell>
          <cell r="AZ424">
            <v>949886.45</v>
          </cell>
          <cell r="BA424">
            <v>1057281.67</v>
          </cell>
          <cell r="BB424">
            <v>1088627.57</v>
          </cell>
          <cell r="BC424">
            <v>1010289</v>
          </cell>
          <cell r="BD424">
            <v>1114452</v>
          </cell>
          <cell r="BE424">
            <v>1062477</v>
          </cell>
          <cell r="BF424">
            <v>12611667.630000001</v>
          </cell>
        </row>
        <row r="425">
          <cell r="AO425" t="str">
            <v>TGCOME_MKTGHome 0800</v>
          </cell>
          <cell r="AP425" t="str">
            <v>TGCOME_MKTG</v>
          </cell>
          <cell r="AQ425" t="str">
            <v>ME Marketing</v>
          </cell>
          <cell r="AR425" t="str">
            <v>Revenue $</v>
          </cell>
          <cell r="AS425" t="str">
            <v>Home 0800</v>
          </cell>
          <cell r="AT425">
            <v>7710.31</v>
          </cell>
          <cell r="AU425">
            <v>8090.14</v>
          </cell>
          <cell r="AV425">
            <v>7580.77</v>
          </cell>
          <cell r="AW425">
            <v>8089.13</v>
          </cell>
          <cell r="AX425">
            <v>6852.21</v>
          </cell>
          <cell r="AY425">
            <v>5883.48</v>
          </cell>
          <cell r="AZ425">
            <v>5143.5</v>
          </cell>
          <cell r="BA425">
            <v>7350.78</v>
          </cell>
          <cell r="BB425">
            <v>8040.95</v>
          </cell>
          <cell r="BC425">
            <v>7800</v>
          </cell>
          <cell r="BD425">
            <v>7800</v>
          </cell>
          <cell r="BE425">
            <v>7800</v>
          </cell>
          <cell r="BF425">
            <v>88141.27</v>
          </cell>
        </row>
        <row r="426">
          <cell r="AO426" t="str">
            <v>TGCOME_MKTGCalling/international</v>
          </cell>
          <cell r="AP426" t="str">
            <v>TGCOME_MKTG</v>
          </cell>
          <cell r="AQ426" t="str">
            <v>ME Marketing</v>
          </cell>
          <cell r="AR426" t="str">
            <v>Revenue $</v>
          </cell>
          <cell r="AS426" t="str">
            <v>Calling/international</v>
          </cell>
          <cell r="AT426">
            <v>755733.86</v>
          </cell>
          <cell r="AU426">
            <v>768828.54</v>
          </cell>
          <cell r="AV426">
            <v>763546.91</v>
          </cell>
          <cell r="AW426">
            <v>825495.94</v>
          </cell>
          <cell r="AX426">
            <v>829323.66</v>
          </cell>
          <cell r="AY426">
            <v>566166.14</v>
          </cell>
          <cell r="AZ426">
            <v>558285.47</v>
          </cell>
          <cell r="BA426">
            <v>679451.83</v>
          </cell>
          <cell r="BB426">
            <v>723367.4</v>
          </cell>
          <cell r="BC426">
            <v>772017</v>
          </cell>
          <cell r="BD426">
            <v>795232</v>
          </cell>
          <cell r="BE426">
            <v>834241</v>
          </cell>
          <cell r="BF426">
            <v>8871689.75</v>
          </cell>
        </row>
        <row r="427">
          <cell r="AO427" t="str">
            <v>TGCOME_MKTGStandard International Calls</v>
          </cell>
          <cell r="AP427" t="str">
            <v>TGCOME_MKTG</v>
          </cell>
          <cell r="AQ427" t="str">
            <v>ME Marketing</v>
          </cell>
          <cell r="AR427" t="str">
            <v>Revenue $</v>
          </cell>
          <cell r="AS427" t="str">
            <v>Standard International Calls</v>
          </cell>
          <cell r="AT427">
            <v>461134.04</v>
          </cell>
          <cell r="AU427">
            <v>478479.65</v>
          </cell>
          <cell r="AV427">
            <v>457978.09</v>
          </cell>
          <cell r="AW427">
            <v>436089.51</v>
          </cell>
          <cell r="AX427">
            <v>447479.49</v>
          </cell>
          <cell r="AY427">
            <v>261767.51</v>
          </cell>
          <cell r="AZ427">
            <v>322383.44</v>
          </cell>
          <cell r="BA427">
            <v>400048.45</v>
          </cell>
          <cell r="BB427">
            <v>416218.89</v>
          </cell>
          <cell r="BC427">
            <v>419185</v>
          </cell>
          <cell r="BD427">
            <v>432687</v>
          </cell>
          <cell r="BE427">
            <v>476786</v>
          </cell>
          <cell r="BF427">
            <v>5010237.07</v>
          </cell>
        </row>
        <row r="428">
          <cell r="AO428" t="str">
            <v>TGCOME_MKTGNZ Direct</v>
          </cell>
          <cell r="AP428" t="str">
            <v>TGCOME_MKTG</v>
          </cell>
          <cell r="AQ428" t="str">
            <v>ME Marketing</v>
          </cell>
          <cell r="AR428" t="str">
            <v>Revenue $</v>
          </cell>
          <cell r="AS428" t="str">
            <v>NZ Direct</v>
          </cell>
          <cell r="AT428">
            <v>57351.81</v>
          </cell>
          <cell r="AU428">
            <v>45553.17</v>
          </cell>
          <cell r="AV428">
            <v>51481.71</v>
          </cell>
          <cell r="AW428">
            <v>57599.47</v>
          </cell>
          <cell r="AX428">
            <v>55354.59</v>
          </cell>
          <cell r="AY428">
            <v>40916.54</v>
          </cell>
          <cell r="AZ428">
            <v>30594.58</v>
          </cell>
          <cell r="BA428">
            <v>45436.4</v>
          </cell>
          <cell r="BB428">
            <v>49580.68</v>
          </cell>
          <cell r="BC428">
            <v>53981</v>
          </cell>
          <cell r="BD428">
            <v>53981</v>
          </cell>
          <cell r="BE428">
            <v>53981</v>
          </cell>
          <cell r="BF428">
            <v>595811.94999999995</v>
          </cell>
        </row>
        <row r="429">
          <cell r="AO429" t="str">
            <v>TGCOME_MKTGVPN International Calls</v>
          </cell>
          <cell r="AP429" t="str">
            <v>TGCOME_MKTG</v>
          </cell>
          <cell r="AQ429" t="str">
            <v>ME Marketing</v>
          </cell>
          <cell r="AR429" t="str">
            <v>Revenue $</v>
          </cell>
          <cell r="AS429" t="str">
            <v>VPN International Calls</v>
          </cell>
          <cell r="AT429">
            <v>3448.44</v>
          </cell>
          <cell r="AU429">
            <v>2796.8</v>
          </cell>
          <cell r="AV429">
            <v>3093.25</v>
          </cell>
          <cell r="AW429">
            <v>2485.9</v>
          </cell>
          <cell r="AX429">
            <v>2764.24</v>
          </cell>
          <cell r="AY429">
            <v>3310.36</v>
          </cell>
          <cell r="AZ429">
            <v>2586.98</v>
          </cell>
          <cell r="BA429">
            <v>2299</v>
          </cell>
          <cell r="BB429">
            <v>3186.44</v>
          </cell>
          <cell r="BC429">
            <v>2701</v>
          </cell>
          <cell r="BD429">
            <v>2701</v>
          </cell>
          <cell r="BE429">
            <v>2701</v>
          </cell>
          <cell r="BF429">
            <v>34074.410000000003</v>
          </cell>
        </row>
        <row r="430">
          <cell r="AO430" t="str">
            <v>TGCOME_MKTGCalling Card/Credit Card/Other Int</v>
          </cell>
          <cell r="AP430" t="str">
            <v>TGCOME_MKTG</v>
          </cell>
          <cell r="AQ430" t="str">
            <v>ME Marketing</v>
          </cell>
          <cell r="AR430" t="str">
            <v>Revenue $</v>
          </cell>
          <cell r="AS430" t="str">
            <v>Calling Card/Credit Card/Other Int</v>
          </cell>
          <cell r="AT430">
            <v>3611.37</v>
          </cell>
          <cell r="AU430">
            <v>3637.73</v>
          </cell>
          <cell r="AV430">
            <v>4613.26</v>
          </cell>
          <cell r="AW430">
            <v>2822.23</v>
          </cell>
          <cell r="AX430">
            <v>2591.59</v>
          </cell>
          <cell r="AY430">
            <v>2899.64</v>
          </cell>
          <cell r="AZ430">
            <v>2445.5</v>
          </cell>
          <cell r="BA430">
            <v>2588.6799999999998</v>
          </cell>
          <cell r="BB430">
            <v>1770.93</v>
          </cell>
          <cell r="BF430">
            <v>26980.93</v>
          </cell>
        </row>
        <row r="431">
          <cell r="AO431" t="str">
            <v>TGCOME_MKTGBusiness 0800 International</v>
          </cell>
          <cell r="AP431" t="str">
            <v>TGCOME_MKTG</v>
          </cell>
          <cell r="AQ431" t="str">
            <v>ME Marketing</v>
          </cell>
          <cell r="AR431" t="str">
            <v>Revenue $</v>
          </cell>
          <cell r="AS431" t="str">
            <v>Business 0800 International</v>
          </cell>
          <cell r="AT431">
            <v>91068.23</v>
          </cell>
          <cell r="AU431">
            <v>86764.57</v>
          </cell>
          <cell r="AV431">
            <v>89664.01</v>
          </cell>
          <cell r="AW431">
            <v>89817.06</v>
          </cell>
          <cell r="AX431">
            <v>97227.45</v>
          </cell>
          <cell r="AY431">
            <v>88206.28</v>
          </cell>
          <cell r="AZ431">
            <v>79972.160000000003</v>
          </cell>
          <cell r="BA431">
            <v>96710.24</v>
          </cell>
          <cell r="BB431">
            <v>96544.43</v>
          </cell>
          <cell r="BC431">
            <v>83988</v>
          </cell>
          <cell r="BD431">
            <v>93004</v>
          </cell>
          <cell r="BE431">
            <v>87214</v>
          </cell>
          <cell r="BF431">
            <v>1080180.43</v>
          </cell>
        </row>
        <row r="432">
          <cell r="AO432" t="str">
            <v>TGCOME_MKTGHome 0800 International</v>
          </cell>
          <cell r="AP432" t="str">
            <v>TGCOME_MKTG</v>
          </cell>
          <cell r="AQ432" t="str">
            <v>ME Marketing</v>
          </cell>
          <cell r="AR432" t="str">
            <v>Revenue $</v>
          </cell>
          <cell r="AS432" t="str">
            <v>Home 0800 International</v>
          </cell>
          <cell r="AT432">
            <v>1384.27</v>
          </cell>
          <cell r="AU432">
            <v>762</v>
          </cell>
          <cell r="AV432">
            <v>1175.97</v>
          </cell>
          <cell r="AW432">
            <v>1407.82</v>
          </cell>
          <cell r="AX432">
            <v>1416.55</v>
          </cell>
          <cell r="AY432">
            <v>1289.92</v>
          </cell>
          <cell r="AZ432">
            <v>903.99</v>
          </cell>
          <cell r="BA432">
            <v>1142.71</v>
          </cell>
          <cell r="BB432">
            <v>1230.02</v>
          </cell>
          <cell r="BF432">
            <v>10713.25</v>
          </cell>
        </row>
        <row r="433">
          <cell r="AO433" t="str">
            <v>TGCOME_MKTGInternational to Mobile</v>
          </cell>
          <cell r="AP433" t="str">
            <v>TGCOME_MKTG</v>
          </cell>
          <cell r="AQ433" t="str">
            <v>ME Marketing</v>
          </cell>
          <cell r="AR433" t="str">
            <v>Revenue $</v>
          </cell>
          <cell r="AS433" t="str">
            <v>International to Mobile</v>
          </cell>
          <cell r="AT433">
            <v>137735.70000000001</v>
          </cell>
          <cell r="AU433">
            <v>150834.62</v>
          </cell>
          <cell r="AV433">
            <v>155540.62</v>
          </cell>
          <cell r="AW433">
            <v>235273.95</v>
          </cell>
          <cell r="AX433">
            <v>222489.75</v>
          </cell>
          <cell r="AY433">
            <v>167775.89</v>
          </cell>
          <cell r="AZ433">
            <v>119398.82</v>
          </cell>
          <cell r="BA433">
            <v>131226.35</v>
          </cell>
          <cell r="BB433">
            <v>154836.01</v>
          </cell>
          <cell r="BC433">
            <v>212162</v>
          </cell>
          <cell r="BD433">
            <v>212859</v>
          </cell>
          <cell r="BE433">
            <v>213559</v>
          </cell>
          <cell r="BF433">
            <v>2113691.71</v>
          </cell>
        </row>
        <row r="434">
          <cell r="AO434" t="str">
            <v>TGCOME_MKTGCalling/Other</v>
          </cell>
          <cell r="AP434" t="str">
            <v>TGCOME_MKTG</v>
          </cell>
          <cell r="AQ434" t="str">
            <v>ME Marketing</v>
          </cell>
          <cell r="AR434" t="str">
            <v>Revenue $</v>
          </cell>
          <cell r="AS434" t="str">
            <v>Calling/Other</v>
          </cell>
          <cell r="AT434">
            <v>281650.75</v>
          </cell>
          <cell r="AU434">
            <v>283328.09999999998</v>
          </cell>
          <cell r="AV434">
            <v>300442.31</v>
          </cell>
          <cell r="AW434">
            <v>279009.09999999998</v>
          </cell>
          <cell r="AX434">
            <v>307290.96000000002</v>
          </cell>
          <cell r="AY434">
            <v>242130.44</v>
          </cell>
          <cell r="AZ434">
            <v>194850.09</v>
          </cell>
          <cell r="BA434">
            <v>270457.75</v>
          </cell>
          <cell r="BB434">
            <v>299920.7</v>
          </cell>
          <cell r="BC434">
            <v>327543</v>
          </cell>
          <cell r="BD434">
            <v>353235</v>
          </cell>
          <cell r="BE434">
            <v>356475</v>
          </cell>
          <cell r="BF434">
            <v>3496333.2</v>
          </cell>
        </row>
        <row r="435">
          <cell r="AO435" t="str">
            <v>TGCOME_MKTGAnalogue Voice</v>
          </cell>
          <cell r="AP435" t="str">
            <v>TGCOME_MKTG</v>
          </cell>
          <cell r="AQ435" t="str">
            <v>ME Marketing</v>
          </cell>
          <cell r="AR435" t="str">
            <v>Revenue $</v>
          </cell>
          <cell r="AS435" t="str">
            <v>Analogue Voice</v>
          </cell>
          <cell r="AT435">
            <v>17923.990000000002</v>
          </cell>
          <cell r="AU435">
            <v>11649.42</v>
          </cell>
          <cell r="AV435">
            <v>13029.45</v>
          </cell>
          <cell r="AW435">
            <v>14222.34</v>
          </cell>
          <cell r="AX435">
            <v>17926.490000000002</v>
          </cell>
          <cell r="AY435">
            <v>18853.12</v>
          </cell>
          <cell r="AZ435">
            <v>21043.21</v>
          </cell>
          <cell r="BA435">
            <v>17997.509999999998</v>
          </cell>
          <cell r="BB435">
            <v>17865.57</v>
          </cell>
          <cell r="BC435">
            <v>15101</v>
          </cell>
          <cell r="BD435">
            <v>15066</v>
          </cell>
          <cell r="BE435">
            <v>15004</v>
          </cell>
          <cell r="BF435">
            <v>195682.1</v>
          </cell>
        </row>
        <row r="436">
          <cell r="AO436" t="str">
            <v>TGCOME_MKTGDedicated Voice Services</v>
          </cell>
          <cell r="AP436" t="str">
            <v>TGCOME_MKTG</v>
          </cell>
          <cell r="AQ436" t="str">
            <v>ME Marketing</v>
          </cell>
          <cell r="AR436" t="str">
            <v>Revenue $</v>
          </cell>
          <cell r="AS436" t="str">
            <v>Dedicated Voice Services</v>
          </cell>
          <cell r="AT436">
            <v>6444.95</v>
          </cell>
          <cell r="AU436">
            <v>6056.72</v>
          </cell>
          <cell r="AV436">
            <v>5741.91</v>
          </cell>
          <cell r="AW436">
            <v>5906.08</v>
          </cell>
          <cell r="AX436">
            <v>6511.65</v>
          </cell>
          <cell r="AY436">
            <v>6514.99</v>
          </cell>
          <cell r="AZ436">
            <v>6522.5</v>
          </cell>
          <cell r="BA436">
            <v>6506.52</v>
          </cell>
          <cell r="BB436">
            <v>6516.7</v>
          </cell>
          <cell r="BC436">
            <v>3587</v>
          </cell>
          <cell r="BD436">
            <v>3437</v>
          </cell>
          <cell r="BE436">
            <v>3437</v>
          </cell>
          <cell r="BF436">
            <v>67183.02</v>
          </cell>
        </row>
        <row r="437">
          <cell r="AO437" t="str">
            <v>TGCOME_MKTGTeleconferencing/Audio Conferencing</v>
          </cell>
          <cell r="AP437" t="str">
            <v>TGCOME_MKTG</v>
          </cell>
          <cell r="AQ437" t="str">
            <v>ME Marketing</v>
          </cell>
          <cell r="AR437" t="str">
            <v>Revenue $</v>
          </cell>
          <cell r="AS437" t="str">
            <v>Teleconferencing/Audio Conferencing</v>
          </cell>
          <cell r="AT437">
            <v>152987.12</v>
          </cell>
          <cell r="AU437">
            <v>171620.79</v>
          </cell>
          <cell r="AV437">
            <v>178530.58</v>
          </cell>
          <cell r="AW437">
            <v>161404.45000000001</v>
          </cell>
          <cell r="AX437">
            <v>190030.44</v>
          </cell>
          <cell r="AY437">
            <v>140934.03</v>
          </cell>
          <cell r="AZ437">
            <v>94718.31</v>
          </cell>
          <cell r="BA437">
            <v>168120.49</v>
          </cell>
          <cell r="BB437">
            <v>197122.01</v>
          </cell>
          <cell r="BC437">
            <v>229337</v>
          </cell>
          <cell r="BD437">
            <v>238385</v>
          </cell>
          <cell r="BE437">
            <v>247795</v>
          </cell>
          <cell r="BF437">
            <v>2170985.2200000002</v>
          </cell>
        </row>
        <row r="438">
          <cell r="AO438" t="str">
            <v>TGCOME_MKTGTeleconferencing/Video Conferencing</v>
          </cell>
          <cell r="AP438" t="str">
            <v>TGCOME_MKTG</v>
          </cell>
          <cell r="AQ438" t="str">
            <v>ME Marketing</v>
          </cell>
          <cell r="AR438" t="str">
            <v>Revenue $</v>
          </cell>
          <cell r="AS438" t="str">
            <v>Teleconferencing/Video Conferencing</v>
          </cell>
          <cell r="AT438">
            <v>5368.26</v>
          </cell>
          <cell r="AU438">
            <v>3230.44</v>
          </cell>
          <cell r="AV438">
            <v>2115.9899999999998</v>
          </cell>
          <cell r="AW438">
            <v>7587.39</v>
          </cell>
          <cell r="AX438">
            <v>1085.71</v>
          </cell>
          <cell r="AY438">
            <v>4782.13</v>
          </cell>
          <cell r="AZ438">
            <v>2020.91</v>
          </cell>
          <cell r="BA438">
            <v>8066</v>
          </cell>
          <cell r="BB438">
            <v>3053.05</v>
          </cell>
          <cell r="BC438">
            <v>4887</v>
          </cell>
          <cell r="BD438">
            <v>9772</v>
          </cell>
          <cell r="BE438">
            <v>13307</v>
          </cell>
          <cell r="BF438">
            <v>65275.88</v>
          </cell>
        </row>
        <row r="439">
          <cell r="AO439" t="str">
            <v>TGCOME_MKTGNational 0900</v>
          </cell>
          <cell r="AP439" t="str">
            <v>TGCOME_MKTG</v>
          </cell>
          <cell r="AQ439" t="str">
            <v>ME Marketing</v>
          </cell>
          <cell r="AR439" t="str">
            <v>Revenue $</v>
          </cell>
          <cell r="AS439" t="str">
            <v>National 0900</v>
          </cell>
          <cell r="AT439">
            <v>98926.43</v>
          </cell>
          <cell r="AU439">
            <v>90770.73</v>
          </cell>
          <cell r="AV439">
            <v>101024.38</v>
          </cell>
          <cell r="AW439">
            <v>89888.84</v>
          </cell>
          <cell r="AX439">
            <v>91736.67</v>
          </cell>
          <cell r="AY439">
            <v>71046.17</v>
          </cell>
          <cell r="AZ439">
            <v>70545.16</v>
          </cell>
          <cell r="BA439">
            <v>69767.23</v>
          </cell>
          <cell r="BB439">
            <v>75363.37</v>
          </cell>
          <cell r="BC439">
            <v>87131</v>
          </cell>
          <cell r="BD439">
            <v>99075</v>
          </cell>
          <cell r="BE439">
            <v>89432</v>
          </cell>
          <cell r="BF439">
            <v>1034706.98</v>
          </cell>
        </row>
        <row r="440">
          <cell r="AO440" t="str">
            <v>TGCOME_MKTGNew Calling Services</v>
          </cell>
          <cell r="AP440" t="str">
            <v>TGCOME_MKTG</v>
          </cell>
          <cell r="AQ440" t="str">
            <v>ME Marketing</v>
          </cell>
          <cell r="AR440" t="str">
            <v>Revenue $</v>
          </cell>
          <cell r="AS440" t="str">
            <v>New Calling Services</v>
          </cell>
          <cell r="BC440">
            <v>-12500</v>
          </cell>
          <cell r="BD440">
            <v>-12500</v>
          </cell>
          <cell r="BE440">
            <v>-12500</v>
          </cell>
          <cell r="BF440">
            <v>-37500</v>
          </cell>
        </row>
        <row r="441">
          <cell r="AO441" t="str">
            <v>TGCOME_MKTGPSTN to Cellular</v>
          </cell>
          <cell r="AP441" t="str">
            <v>TGCOME_MKTG</v>
          </cell>
          <cell r="AQ441" t="str">
            <v>ME Marketing</v>
          </cell>
          <cell r="AR441" t="str">
            <v>Revenue $</v>
          </cell>
          <cell r="AS441" t="str">
            <v>PSTN to Cellular</v>
          </cell>
          <cell r="AT441">
            <v>2862914.29</v>
          </cell>
          <cell r="AU441">
            <v>2976487.54</v>
          </cell>
          <cell r="AV441">
            <v>2924308.51</v>
          </cell>
          <cell r="AW441">
            <v>2848563.81</v>
          </cell>
          <cell r="AX441">
            <v>3170430.77</v>
          </cell>
          <cell r="AY441">
            <v>2657487.9700000002</v>
          </cell>
          <cell r="AZ441">
            <v>2275386.61</v>
          </cell>
          <cell r="BA441">
            <v>2954544.47</v>
          </cell>
          <cell r="BB441">
            <v>3091657.32</v>
          </cell>
          <cell r="BC441">
            <v>2859630</v>
          </cell>
          <cell r="BD441">
            <v>3103662</v>
          </cell>
          <cell r="BE441">
            <v>3142422</v>
          </cell>
          <cell r="BF441">
            <v>34867495.289999999</v>
          </cell>
        </row>
        <row r="442">
          <cell r="AO442" t="str">
            <v>TGCOME_MKTGPSTN to Cellular - Telecom</v>
          </cell>
          <cell r="AP442" t="str">
            <v>TGCOME_MKTG</v>
          </cell>
          <cell r="AQ442" t="str">
            <v>ME Marketing</v>
          </cell>
          <cell r="AR442" t="str">
            <v>Revenue $</v>
          </cell>
          <cell r="AS442" t="str">
            <v>PSTN to Cellular - Telecom</v>
          </cell>
          <cell r="AT442">
            <v>1388190.06</v>
          </cell>
          <cell r="AU442">
            <v>1446870.6</v>
          </cell>
          <cell r="AV442">
            <v>1415852.71</v>
          </cell>
          <cell r="AW442">
            <v>1378704.88</v>
          </cell>
          <cell r="AX442">
            <v>1532586.24</v>
          </cell>
          <cell r="AY442">
            <v>1282503.69</v>
          </cell>
          <cell r="AZ442">
            <v>1097494.81</v>
          </cell>
          <cell r="BA442">
            <v>1425370.73</v>
          </cell>
          <cell r="BB442">
            <v>1489766.61</v>
          </cell>
          <cell r="BC442">
            <v>1350749</v>
          </cell>
          <cell r="BD442">
            <v>1455503</v>
          </cell>
          <cell r="BE442">
            <v>1490356</v>
          </cell>
          <cell r="BF442">
            <v>16753948.33</v>
          </cell>
        </row>
        <row r="443">
          <cell r="AO443" t="str">
            <v>TGCOME_MKTGPSTN to Cellular Calls</v>
          </cell>
          <cell r="AP443" t="str">
            <v>TGCOME_MKTG</v>
          </cell>
          <cell r="AQ443" t="str">
            <v>ME Marketing</v>
          </cell>
          <cell r="AR443" t="str">
            <v>Revenue $</v>
          </cell>
          <cell r="AS443" t="str">
            <v>PSTN to Cellular Calls</v>
          </cell>
          <cell r="AT443">
            <v>1388190.06</v>
          </cell>
          <cell r="AU443">
            <v>1446870.6</v>
          </cell>
          <cell r="AV443">
            <v>1415852.71</v>
          </cell>
          <cell r="AW443">
            <v>1378704.88</v>
          </cell>
          <cell r="AX443">
            <v>1532586.24</v>
          </cell>
          <cell r="AY443">
            <v>1282503.69</v>
          </cell>
          <cell r="AZ443">
            <v>1097494.81</v>
          </cell>
          <cell r="BA443">
            <v>1425370.73</v>
          </cell>
          <cell r="BB443">
            <v>1489766.61</v>
          </cell>
          <cell r="BC443">
            <v>1350749</v>
          </cell>
          <cell r="BD443">
            <v>1455503</v>
          </cell>
          <cell r="BE443">
            <v>1490356</v>
          </cell>
          <cell r="BF443">
            <v>16753948.33</v>
          </cell>
        </row>
        <row r="444">
          <cell r="AO444" t="str">
            <v>TGCOME_MKTGPSTN to Cellular - Other Carriers</v>
          </cell>
          <cell r="AP444" t="str">
            <v>TGCOME_MKTG</v>
          </cell>
          <cell r="AQ444" t="str">
            <v>ME Marketing</v>
          </cell>
          <cell r="AR444" t="str">
            <v>Revenue $</v>
          </cell>
          <cell r="AS444" t="str">
            <v>PSTN to Cellular - Other Carriers</v>
          </cell>
          <cell r="AT444">
            <v>1474724.23</v>
          </cell>
          <cell r="AU444">
            <v>1529616.94</v>
          </cell>
          <cell r="AV444">
            <v>1508455.8</v>
          </cell>
          <cell r="AW444">
            <v>1469858.93</v>
          </cell>
          <cell r="AX444">
            <v>1637844.53</v>
          </cell>
          <cell r="AY444">
            <v>1374984.28</v>
          </cell>
          <cell r="AZ444">
            <v>1177891.8</v>
          </cell>
          <cell r="BA444">
            <v>1529173.74</v>
          </cell>
          <cell r="BB444">
            <v>1601890.71</v>
          </cell>
          <cell r="BC444">
            <v>1508881</v>
          </cell>
          <cell r="BD444">
            <v>1648159</v>
          </cell>
          <cell r="BE444">
            <v>1652066</v>
          </cell>
          <cell r="BF444">
            <v>18113546.960000001</v>
          </cell>
        </row>
        <row r="445">
          <cell r="AO445" t="str">
            <v>TGCOME_MKTGPSTN to Other Cellular Carrier Calls</v>
          </cell>
          <cell r="AP445" t="str">
            <v>TGCOME_MKTG</v>
          </cell>
          <cell r="AQ445" t="str">
            <v>ME Marketing</v>
          </cell>
          <cell r="AR445" t="str">
            <v>Revenue $</v>
          </cell>
          <cell r="AS445" t="str">
            <v>PSTN to Other Cellular Carrier Calls</v>
          </cell>
          <cell r="AT445">
            <v>1500200.88</v>
          </cell>
          <cell r="AU445">
            <v>1529616.94</v>
          </cell>
          <cell r="AV445">
            <v>1508455.8</v>
          </cell>
          <cell r="AW445">
            <v>1493965.85</v>
          </cell>
          <cell r="AX445">
            <v>1637844.53</v>
          </cell>
          <cell r="AY445">
            <v>1374984.28</v>
          </cell>
          <cell r="AZ445">
            <v>1177891.8</v>
          </cell>
          <cell r="BA445">
            <v>1529173.74</v>
          </cell>
          <cell r="BB445">
            <v>1601890.71</v>
          </cell>
          <cell r="BC445">
            <v>1508881</v>
          </cell>
          <cell r="BD445">
            <v>1648159</v>
          </cell>
          <cell r="BE445">
            <v>1652066</v>
          </cell>
          <cell r="BF445">
            <v>18163130.530000001</v>
          </cell>
        </row>
        <row r="446">
          <cell r="AO446" t="str">
            <v>TGCOME_MKTGReseller PSTN to Other Cellular Carriers</v>
          </cell>
          <cell r="AP446" t="str">
            <v>TGCOME_MKTG</v>
          </cell>
          <cell r="AQ446" t="str">
            <v>ME Marketing</v>
          </cell>
          <cell r="AR446" t="str">
            <v>Revenue $</v>
          </cell>
          <cell r="AS446" t="str">
            <v>Reseller PSTN to Other Cellular Carriers</v>
          </cell>
          <cell r="AT446">
            <v>-25476.65</v>
          </cell>
          <cell r="AW446">
            <v>-24106.92</v>
          </cell>
          <cell r="BF446">
            <v>-49583.57</v>
          </cell>
        </row>
        <row r="447">
          <cell r="AO447" t="str">
            <v>TGCOME_MKTGMobile Services</v>
          </cell>
          <cell r="AP447" t="str">
            <v>TGCOME_MKTG</v>
          </cell>
          <cell r="AQ447" t="str">
            <v>ME Marketing</v>
          </cell>
          <cell r="AR447" t="str">
            <v>Revenue $</v>
          </cell>
          <cell r="AS447" t="str">
            <v>Mobile Services</v>
          </cell>
          <cell r="AU447">
            <v>15.3</v>
          </cell>
          <cell r="BF447">
            <v>15.3</v>
          </cell>
        </row>
        <row r="448">
          <cell r="AO448" t="str">
            <v>TGCOME_MKTGMobile Services</v>
          </cell>
          <cell r="AP448" t="str">
            <v>TGCOME_MKTG</v>
          </cell>
          <cell r="AQ448" t="str">
            <v>ME Marketing</v>
          </cell>
          <cell r="AR448" t="str">
            <v>Revenue $</v>
          </cell>
          <cell r="AS448" t="str">
            <v>Mobile Services</v>
          </cell>
          <cell r="AU448">
            <v>15.3</v>
          </cell>
          <cell r="BF448">
            <v>15.3</v>
          </cell>
        </row>
        <row r="449">
          <cell r="AO449" t="str">
            <v>TGCOME_MKTGCellular Airtime</v>
          </cell>
          <cell r="AP449" t="str">
            <v>TGCOME_MKTG</v>
          </cell>
          <cell r="AQ449" t="str">
            <v>ME Marketing</v>
          </cell>
          <cell r="AR449" t="str">
            <v>Revenue $</v>
          </cell>
          <cell r="AS449" t="str">
            <v>Cellular Airtime</v>
          </cell>
          <cell r="AU449">
            <v>15.3</v>
          </cell>
          <cell r="BF449">
            <v>15.3</v>
          </cell>
        </row>
        <row r="450">
          <cell r="AO450" t="str">
            <v>TGCOME_MKTGData</v>
          </cell>
          <cell r="AP450" t="str">
            <v>TGCOME_MKTG</v>
          </cell>
          <cell r="AQ450" t="str">
            <v>ME Marketing</v>
          </cell>
          <cell r="AR450" t="str">
            <v>Revenue $</v>
          </cell>
          <cell r="AS450" t="str">
            <v>Data</v>
          </cell>
          <cell r="AT450">
            <v>6368295.9299999997</v>
          </cell>
          <cell r="AU450">
            <v>6427069.9400000004</v>
          </cell>
          <cell r="AV450">
            <v>6505956.9800000004</v>
          </cell>
          <cell r="AW450">
            <v>6433905.29</v>
          </cell>
          <cell r="AX450">
            <v>6363551.1900000004</v>
          </cell>
          <cell r="AY450">
            <v>6314360.3499999996</v>
          </cell>
          <cell r="AZ450">
            <v>5851256</v>
          </cell>
          <cell r="BA450">
            <v>6325219.0800000001</v>
          </cell>
          <cell r="BB450">
            <v>7042980.4500000002</v>
          </cell>
          <cell r="BC450">
            <v>6692612.8399999999</v>
          </cell>
          <cell r="BD450">
            <v>6683849.1200000001</v>
          </cell>
          <cell r="BE450">
            <v>6548603.8700000001</v>
          </cell>
          <cell r="BF450">
            <v>77557661.040000007</v>
          </cell>
        </row>
        <row r="451">
          <cell r="AO451" t="str">
            <v>TGCOME_MKTGData/Leased Data</v>
          </cell>
          <cell r="AP451" t="str">
            <v>TGCOME_MKTG</v>
          </cell>
          <cell r="AQ451" t="str">
            <v>ME Marketing</v>
          </cell>
          <cell r="AR451" t="str">
            <v>Revenue $</v>
          </cell>
          <cell r="AS451" t="str">
            <v>Data/Leased Data</v>
          </cell>
          <cell r="AT451">
            <v>821907.29</v>
          </cell>
          <cell r="AU451">
            <v>869886.94</v>
          </cell>
          <cell r="AV451">
            <v>873629.68</v>
          </cell>
          <cell r="AW451">
            <v>808914.51</v>
          </cell>
          <cell r="AX451">
            <v>836173.74</v>
          </cell>
          <cell r="AY451">
            <v>872372.38</v>
          </cell>
          <cell r="AZ451">
            <v>766960.58</v>
          </cell>
          <cell r="BA451">
            <v>846909.82</v>
          </cell>
          <cell r="BB451">
            <v>882922.87</v>
          </cell>
          <cell r="BC451">
            <v>830906</v>
          </cell>
          <cell r="BD451">
            <v>806268</v>
          </cell>
          <cell r="BE451">
            <v>783575</v>
          </cell>
          <cell r="BF451">
            <v>10000426.810000001</v>
          </cell>
        </row>
        <row r="452">
          <cell r="AO452" t="str">
            <v>TGCOME_MKTGHigh-Speed Data Services</v>
          </cell>
          <cell r="AP452" t="str">
            <v>TGCOME_MKTG</v>
          </cell>
          <cell r="AQ452" t="str">
            <v>ME Marketing</v>
          </cell>
          <cell r="AR452" t="str">
            <v>Revenue $</v>
          </cell>
          <cell r="AS452" t="str">
            <v>High-Speed Data Services</v>
          </cell>
          <cell r="AT452">
            <v>36915.730000000003</v>
          </cell>
          <cell r="AU452">
            <v>35270.019999999997</v>
          </cell>
          <cell r="AV452">
            <v>37649.43</v>
          </cell>
          <cell r="AW452">
            <v>45085.06</v>
          </cell>
          <cell r="AX452">
            <v>51183.87</v>
          </cell>
          <cell r="AY452">
            <v>57643.93</v>
          </cell>
          <cell r="AZ452">
            <v>36112.379999999997</v>
          </cell>
          <cell r="BA452">
            <v>58893.46</v>
          </cell>
          <cell r="BB452">
            <v>74694.5</v>
          </cell>
          <cell r="BC452">
            <v>45781</v>
          </cell>
          <cell r="BD452">
            <v>46195</v>
          </cell>
          <cell r="BE452">
            <v>46610</v>
          </cell>
          <cell r="BF452">
            <v>572034.38</v>
          </cell>
        </row>
        <row r="453">
          <cell r="AO453" t="str">
            <v>TGCOME_MKTGFast IP</v>
          </cell>
          <cell r="AP453" t="str">
            <v>TGCOME_MKTG</v>
          </cell>
          <cell r="AQ453" t="str">
            <v>ME Marketing</v>
          </cell>
          <cell r="AR453" t="str">
            <v>Revenue $</v>
          </cell>
          <cell r="AS453" t="str">
            <v>Fast IP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-30.94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-30.94</v>
          </cell>
        </row>
        <row r="454">
          <cell r="AO454" t="str">
            <v>TGCOME_MKTGAnalogue Data</v>
          </cell>
          <cell r="AP454" t="str">
            <v>TGCOME_MKTG</v>
          </cell>
          <cell r="AQ454" t="str">
            <v>ME Marketing</v>
          </cell>
          <cell r="AR454" t="str">
            <v>Revenue $</v>
          </cell>
          <cell r="AS454" t="str">
            <v>Analogue Data</v>
          </cell>
          <cell r="AT454">
            <v>996.31</v>
          </cell>
          <cell r="AU454">
            <v>5472.74</v>
          </cell>
          <cell r="AV454">
            <v>-7540.15</v>
          </cell>
          <cell r="AW454">
            <v>-17029.16</v>
          </cell>
          <cell r="AX454">
            <v>-30334.55</v>
          </cell>
          <cell r="AY454">
            <v>-14939.57</v>
          </cell>
          <cell r="AZ454">
            <v>-86084.05</v>
          </cell>
          <cell r="BA454">
            <v>-8035.58</v>
          </cell>
          <cell r="BB454">
            <v>-8798.23</v>
          </cell>
          <cell r="BF454">
            <v>-166292.24</v>
          </cell>
        </row>
        <row r="455">
          <cell r="AO455" t="str">
            <v>TGCOME_MKTGDDS Low Speed</v>
          </cell>
          <cell r="AP455" t="str">
            <v>TGCOME_MKTG</v>
          </cell>
          <cell r="AQ455" t="str">
            <v>ME Marketing</v>
          </cell>
          <cell r="AR455" t="str">
            <v>Revenue $</v>
          </cell>
          <cell r="AS455" t="str">
            <v>DDS Low Speed</v>
          </cell>
          <cell r="AT455">
            <v>29455.22</v>
          </cell>
          <cell r="AU455">
            <v>36723.879999999997</v>
          </cell>
          <cell r="AV455">
            <v>35165.910000000003</v>
          </cell>
          <cell r="AW455">
            <v>31444.41</v>
          </cell>
          <cell r="AX455">
            <v>33818.800000000003</v>
          </cell>
          <cell r="AY455">
            <v>29263.43</v>
          </cell>
          <cell r="AZ455">
            <v>26326.09</v>
          </cell>
          <cell r="BA455">
            <v>21681.79</v>
          </cell>
          <cell r="BB455">
            <v>22981.74</v>
          </cell>
          <cell r="BC455">
            <v>35000</v>
          </cell>
          <cell r="BD455">
            <v>35000</v>
          </cell>
          <cell r="BE455">
            <v>35000</v>
          </cell>
          <cell r="BF455">
            <v>371861.27</v>
          </cell>
        </row>
        <row r="456">
          <cell r="AO456" t="str">
            <v>TGCOME_MKTGDedicated/DDS High Speed</v>
          </cell>
          <cell r="AP456" t="str">
            <v>TGCOME_MKTG</v>
          </cell>
          <cell r="AQ456" t="str">
            <v>ME Marketing</v>
          </cell>
          <cell r="AR456" t="str">
            <v>Revenue $</v>
          </cell>
          <cell r="AS456" t="str">
            <v>Dedicated/DDS High Speed</v>
          </cell>
          <cell r="AT456">
            <v>65255.43</v>
          </cell>
          <cell r="AU456">
            <v>67488.929999999993</v>
          </cell>
          <cell r="AV456">
            <v>55234.67</v>
          </cell>
          <cell r="AW456">
            <v>59364.66</v>
          </cell>
          <cell r="AX456">
            <v>55396.2</v>
          </cell>
          <cell r="AY456">
            <v>53108.82</v>
          </cell>
          <cell r="AZ456">
            <v>53548.639999999999</v>
          </cell>
          <cell r="BA456">
            <v>43934.19</v>
          </cell>
          <cell r="BB456">
            <v>58539.35</v>
          </cell>
          <cell r="BC456">
            <v>63534</v>
          </cell>
          <cell r="BD456">
            <v>61534</v>
          </cell>
          <cell r="BE456">
            <v>59034</v>
          </cell>
          <cell r="BF456">
            <v>695972.89</v>
          </cell>
        </row>
        <row r="457">
          <cell r="AO457" t="str">
            <v>TGCOME_MKTGMegalink</v>
          </cell>
          <cell r="AP457" t="str">
            <v>TGCOME_MKTG</v>
          </cell>
          <cell r="AQ457" t="str">
            <v>ME Marketing</v>
          </cell>
          <cell r="AR457" t="str">
            <v>Revenue $</v>
          </cell>
          <cell r="AS457" t="str">
            <v>Megalink</v>
          </cell>
          <cell r="AT457">
            <v>2956.37</v>
          </cell>
          <cell r="AU457">
            <v>2958.82</v>
          </cell>
          <cell r="AV457">
            <v>2958.3</v>
          </cell>
          <cell r="AW457">
            <v>-28216.9</v>
          </cell>
          <cell r="AX457">
            <v>18545.07</v>
          </cell>
          <cell r="AY457">
            <v>2958.68</v>
          </cell>
          <cell r="AZ457">
            <v>2957.8</v>
          </cell>
          <cell r="BA457">
            <v>2957.8</v>
          </cell>
          <cell r="BB457">
            <v>2957.55</v>
          </cell>
          <cell r="BF457">
            <v>11033.49</v>
          </cell>
        </row>
        <row r="458">
          <cell r="AO458" t="str">
            <v>TGCOME_MKTGFrame Relay</v>
          </cell>
          <cell r="AP458" t="str">
            <v>TGCOME_MKTG</v>
          </cell>
          <cell r="AQ458" t="str">
            <v>ME Marketing</v>
          </cell>
          <cell r="AR458" t="str">
            <v>Revenue $</v>
          </cell>
          <cell r="AS458" t="str">
            <v>Frame Relay</v>
          </cell>
          <cell r="AT458">
            <v>340343.41</v>
          </cell>
          <cell r="AU458">
            <v>345798.69</v>
          </cell>
          <cell r="AV458">
            <v>344004.96</v>
          </cell>
          <cell r="AW458">
            <v>336871.72</v>
          </cell>
          <cell r="AX458">
            <v>332101.09000000003</v>
          </cell>
          <cell r="AY458">
            <v>341689.8</v>
          </cell>
          <cell r="AZ458">
            <v>332760.53000000003</v>
          </cell>
          <cell r="BA458">
            <v>326220.21000000002</v>
          </cell>
          <cell r="BB458">
            <v>324864.71000000002</v>
          </cell>
          <cell r="BC458">
            <v>303156</v>
          </cell>
          <cell r="BD458">
            <v>280652</v>
          </cell>
          <cell r="BE458">
            <v>258148</v>
          </cell>
          <cell r="BF458">
            <v>3866611.12</v>
          </cell>
        </row>
        <row r="459">
          <cell r="AO459" t="str">
            <v>TGCOME_MKTGLan Link</v>
          </cell>
          <cell r="AP459" t="str">
            <v>TGCOME_MKTG</v>
          </cell>
          <cell r="AQ459" t="str">
            <v>ME Marketing</v>
          </cell>
          <cell r="AR459" t="str">
            <v>Revenue $</v>
          </cell>
          <cell r="AS459" t="str">
            <v>Lan Link</v>
          </cell>
          <cell r="AT459">
            <v>108411.11</v>
          </cell>
          <cell r="AU459">
            <v>127529.41</v>
          </cell>
          <cell r="AV459">
            <v>161949.6</v>
          </cell>
          <cell r="AW459">
            <v>147064.51999999999</v>
          </cell>
          <cell r="AX459">
            <v>140229.67000000001</v>
          </cell>
          <cell r="AY459">
            <v>143587.32999999999</v>
          </cell>
          <cell r="AZ459">
            <v>190801.77</v>
          </cell>
          <cell r="BA459">
            <v>156603.87</v>
          </cell>
          <cell r="BB459">
            <v>142797.69</v>
          </cell>
          <cell r="BC459">
            <v>140139</v>
          </cell>
          <cell r="BD459">
            <v>140139</v>
          </cell>
          <cell r="BE459">
            <v>142035</v>
          </cell>
          <cell r="BF459">
            <v>1741287.97</v>
          </cell>
        </row>
        <row r="460">
          <cell r="AO460" t="str">
            <v>TGCOME_MKTGInternational Leased Data</v>
          </cell>
          <cell r="AP460" t="str">
            <v>TGCOME_MKTG</v>
          </cell>
          <cell r="AQ460" t="str">
            <v>ME Marketing</v>
          </cell>
          <cell r="AR460" t="str">
            <v>Revenue $</v>
          </cell>
          <cell r="AS460" t="str">
            <v>International Leased Data</v>
          </cell>
          <cell r="AT460">
            <v>48024.67</v>
          </cell>
          <cell r="AU460">
            <v>46874.86</v>
          </cell>
          <cell r="AV460">
            <v>49304.98</v>
          </cell>
          <cell r="AW460">
            <v>45486.8</v>
          </cell>
          <cell r="AX460">
            <v>45193.2</v>
          </cell>
          <cell r="AY460">
            <v>45139.91</v>
          </cell>
          <cell r="AZ460">
            <v>30857.95</v>
          </cell>
          <cell r="BA460">
            <v>36901.599999999999</v>
          </cell>
          <cell r="BB460">
            <v>41487.800000000003</v>
          </cell>
          <cell r="BC460">
            <v>46000</v>
          </cell>
          <cell r="BD460">
            <v>46000</v>
          </cell>
          <cell r="BE460">
            <v>46000</v>
          </cell>
          <cell r="BF460">
            <v>527271.77</v>
          </cell>
        </row>
        <row r="461">
          <cell r="AO461" t="str">
            <v>TGCOME_MKTGLeased Data Installation</v>
          </cell>
          <cell r="AP461" t="str">
            <v>TGCOME_MKTG</v>
          </cell>
          <cell r="AQ461" t="str">
            <v>ME Marketing</v>
          </cell>
          <cell r="AR461" t="str">
            <v>Revenue $</v>
          </cell>
          <cell r="AS461" t="str">
            <v>Leased Data Installation</v>
          </cell>
          <cell r="AT461">
            <v>11377.57</v>
          </cell>
          <cell r="AU461">
            <v>774.55</v>
          </cell>
          <cell r="AV461">
            <v>-704.72</v>
          </cell>
          <cell r="AW461">
            <v>-304.54000000000002</v>
          </cell>
          <cell r="AX461">
            <v>-2734.28</v>
          </cell>
          <cell r="AY461">
            <v>912.28</v>
          </cell>
          <cell r="AZ461">
            <v>-15857.86</v>
          </cell>
          <cell r="BA461">
            <v>-7223.89</v>
          </cell>
          <cell r="BB461">
            <v>3352.86</v>
          </cell>
          <cell r="BF461">
            <v>-10408.030000000001</v>
          </cell>
        </row>
        <row r="462">
          <cell r="AO462" t="str">
            <v>TGCOME_MKTGRetail Data</v>
          </cell>
          <cell r="AP462" t="str">
            <v>TGCOME_MKTG</v>
          </cell>
          <cell r="AQ462" t="str">
            <v>ME Marketing</v>
          </cell>
          <cell r="AR462" t="str">
            <v>Revenue $</v>
          </cell>
          <cell r="AS462" t="str">
            <v>Retail Data</v>
          </cell>
          <cell r="AT462">
            <v>7784.9</v>
          </cell>
          <cell r="AU462">
            <v>9472</v>
          </cell>
          <cell r="AV462">
            <v>9779.3700000000008</v>
          </cell>
          <cell r="AW462">
            <v>9759.2900000000009</v>
          </cell>
          <cell r="AX462">
            <v>9656.7099999999991</v>
          </cell>
          <cell r="AY462">
            <v>9687.69</v>
          </cell>
          <cell r="AZ462">
            <v>8411.61</v>
          </cell>
          <cell r="BA462">
            <v>9197.9</v>
          </cell>
          <cell r="BB462">
            <v>9267.26</v>
          </cell>
          <cell r="BC462">
            <v>6576</v>
          </cell>
          <cell r="BD462">
            <v>6028</v>
          </cell>
          <cell r="BE462">
            <v>6028</v>
          </cell>
          <cell r="BF462">
            <v>101648.73</v>
          </cell>
        </row>
        <row r="463">
          <cell r="AO463" t="str">
            <v>TGCOME_MKTGWholesale Data</v>
          </cell>
          <cell r="AP463" t="str">
            <v>TGCOME_MKTG</v>
          </cell>
          <cell r="AQ463" t="str">
            <v>ME Marketing</v>
          </cell>
          <cell r="AR463" t="str">
            <v>Revenue $</v>
          </cell>
          <cell r="AS463" t="str">
            <v>Wholesale Data</v>
          </cell>
          <cell r="BA463">
            <v>-5</v>
          </cell>
          <cell r="BB463">
            <v>-49</v>
          </cell>
          <cell r="BF463">
            <v>-54</v>
          </cell>
        </row>
        <row r="464">
          <cell r="AO464" t="str">
            <v>TGCOME_MKTGDedicated Internet Access</v>
          </cell>
          <cell r="AP464" t="str">
            <v>TGCOME_MKTG</v>
          </cell>
          <cell r="AQ464" t="str">
            <v>ME Marketing</v>
          </cell>
          <cell r="AR464" t="str">
            <v>Revenue $</v>
          </cell>
          <cell r="AS464" t="str">
            <v>Dedicated Internet Access</v>
          </cell>
          <cell r="AT464">
            <v>170386.57</v>
          </cell>
          <cell r="AU464">
            <v>191523.04</v>
          </cell>
          <cell r="AV464">
            <v>185827.33</v>
          </cell>
          <cell r="AW464">
            <v>179388.65</v>
          </cell>
          <cell r="AX464">
            <v>183117.96</v>
          </cell>
          <cell r="AY464">
            <v>203320.08</v>
          </cell>
          <cell r="AZ464">
            <v>187156.66</v>
          </cell>
          <cell r="BA464">
            <v>205783.47</v>
          </cell>
          <cell r="BB464">
            <v>210959.08</v>
          </cell>
          <cell r="BC464">
            <v>190720</v>
          </cell>
          <cell r="BD464">
            <v>190720</v>
          </cell>
          <cell r="BE464">
            <v>190720</v>
          </cell>
          <cell r="BF464">
            <v>2289622.84</v>
          </cell>
        </row>
        <row r="465">
          <cell r="AO465" t="str">
            <v>TGCOME_MKTGUBS</v>
          </cell>
          <cell r="AP465" t="str">
            <v>TGCOME_MKTG</v>
          </cell>
          <cell r="AQ465" t="str">
            <v>ME Marketing</v>
          </cell>
          <cell r="AR465" t="str">
            <v>Revenue $</v>
          </cell>
          <cell r="AS465" t="str">
            <v>UBS</v>
          </cell>
          <cell r="BB465">
            <v>-132.44</v>
          </cell>
          <cell r="BF465">
            <v>-132.44</v>
          </cell>
        </row>
        <row r="466">
          <cell r="AO466" t="str">
            <v>TGCOME_MKTGData/Usage</v>
          </cell>
          <cell r="AP466" t="str">
            <v>TGCOME_MKTG</v>
          </cell>
          <cell r="AQ466" t="str">
            <v>ME Marketing</v>
          </cell>
          <cell r="AR466" t="str">
            <v>Revenue $</v>
          </cell>
          <cell r="AS466" t="str">
            <v>Data/Usage</v>
          </cell>
          <cell r="AT466">
            <v>5546388.6399999997</v>
          </cell>
          <cell r="AU466">
            <v>5557183</v>
          </cell>
          <cell r="AV466">
            <v>5632327.2999999998</v>
          </cell>
          <cell r="AW466">
            <v>5624990.7800000003</v>
          </cell>
          <cell r="AX466">
            <v>5527377.4500000002</v>
          </cell>
          <cell r="AY466">
            <v>5441987.9699999997</v>
          </cell>
          <cell r="AZ466">
            <v>5084295.42</v>
          </cell>
          <cell r="BA466">
            <v>5478309.2599999998</v>
          </cell>
          <cell r="BB466">
            <v>6160057.5800000001</v>
          </cell>
          <cell r="BC466">
            <v>5861706.8399999999</v>
          </cell>
          <cell r="BD466">
            <v>5877581.1200000001</v>
          </cell>
          <cell r="BE466">
            <v>5765028.8700000001</v>
          </cell>
          <cell r="BF466">
            <v>67557234.230000004</v>
          </cell>
        </row>
        <row r="467">
          <cell r="AO467" t="str">
            <v>TGCOME_MKTGIP Net</v>
          </cell>
          <cell r="AP467" t="str">
            <v>TGCOME_MKTG</v>
          </cell>
          <cell r="AQ467" t="str">
            <v>ME Marketing</v>
          </cell>
          <cell r="AR467" t="str">
            <v>Revenue $</v>
          </cell>
          <cell r="AS467" t="str">
            <v>IP Net</v>
          </cell>
          <cell r="AY467">
            <v>-44.44</v>
          </cell>
          <cell r="BA467">
            <v>-1284.8900000000001</v>
          </cell>
          <cell r="BF467">
            <v>-1329.33</v>
          </cell>
        </row>
        <row r="468">
          <cell r="AO468" t="str">
            <v>TGCOME_MKTGJet Stream</v>
          </cell>
          <cell r="AP468" t="str">
            <v>TGCOME_MKTG</v>
          </cell>
          <cell r="AQ468" t="str">
            <v>ME Marketing</v>
          </cell>
          <cell r="AR468" t="str">
            <v>Revenue $</v>
          </cell>
          <cell r="AS468" t="str">
            <v>Jet Stream</v>
          </cell>
          <cell r="AT468">
            <v>2548424.66</v>
          </cell>
          <cell r="AU468">
            <v>2475913.08</v>
          </cell>
          <cell r="AV468">
            <v>2603959.77</v>
          </cell>
          <cell r="AW468">
            <v>2641140</v>
          </cell>
          <cell r="AX468">
            <v>2488450.71</v>
          </cell>
          <cell r="AY468">
            <v>2543475.73</v>
          </cell>
          <cell r="AZ468">
            <v>2375258.0499999998</v>
          </cell>
          <cell r="BA468">
            <v>2443852.9700000002</v>
          </cell>
          <cell r="BB468">
            <v>2955471.65</v>
          </cell>
          <cell r="BC468">
            <v>2660243</v>
          </cell>
          <cell r="BD468">
            <v>2551654</v>
          </cell>
          <cell r="BE468">
            <v>2443649</v>
          </cell>
          <cell r="BF468">
            <v>30731492.620000001</v>
          </cell>
        </row>
        <row r="469">
          <cell r="AO469" t="str">
            <v>TGCOME_MKTGPSTN Internet Calls</v>
          </cell>
          <cell r="AP469" t="str">
            <v>TGCOME_MKTG</v>
          </cell>
          <cell r="AQ469" t="str">
            <v>ME Marketing</v>
          </cell>
          <cell r="AR469" t="str">
            <v>Revenue $</v>
          </cell>
          <cell r="AS469" t="str">
            <v>PSTN Internet Calls</v>
          </cell>
          <cell r="AT469">
            <v>-356.04</v>
          </cell>
          <cell r="AU469">
            <v>-290</v>
          </cell>
          <cell r="AV469">
            <v>4.88</v>
          </cell>
          <cell r="AW469">
            <v>-504.46</v>
          </cell>
          <cell r="AX469">
            <v>-83.06</v>
          </cell>
          <cell r="AY469">
            <v>-83.84</v>
          </cell>
          <cell r="AZ469">
            <v>-7.5</v>
          </cell>
          <cell r="BA469">
            <v>-74.52</v>
          </cell>
          <cell r="BB469">
            <v>-2420.64</v>
          </cell>
          <cell r="BF469">
            <v>-3815.18</v>
          </cell>
        </row>
        <row r="470">
          <cell r="AO470" t="str">
            <v>TGCOME_MKTGGlobal Gateway Internet</v>
          </cell>
          <cell r="AP470" t="str">
            <v>TGCOME_MKTG</v>
          </cell>
          <cell r="AQ470" t="str">
            <v>ME Marketing</v>
          </cell>
          <cell r="AR470" t="str">
            <v>Revenue $</v>
          </cell>
          <cell r="AS470" t="str">
            <v>Global Gateway Internet</v>
          </cell>
          <cell r="AT470">
            <v>5870</v>
          </cell>
          <cell r="AU470">
            <v>5870</v>
          </cell>
          <cell r="AV470">
            <v>5870</v>
          </cell>
          <cell r="AW470">
            <v>5870</v>
          </cell>
          <cell r="AX470">
            <v>5870</v>
          </cell>
          <cell r="AY470">
            <v>-7239.66</v>
          </cell>
          <cell r="AZ470">
            <v>0</v>
          </cell>
          <cell r="BA470">
            <v>0</v>
          </cell>
          <cell r="BB470">
            <v>0</v>
          </cell>
          <cell r="BC470">
            <v>10000</v>
          </cell>
          <cell r="BD470">
            <v>10000</v>
          </cell>
          <cell r="BE470">
            <v>10000</v>
          </cell>
          <cell r="BF470">
            <v>52110.34</v>
          </cell>
        </row>
        <row r="471">
          <cell r="AO471" t="str">
            <v>TGCOME_MKTGPacnet</v>
          </cell>
          <cell r="AP471" t="str">
            <v>TGCOME_MKTG</v>
          </cell>
          <cell r="AQ471" t="str">
            <v>ME Marketing</v>
          </cell>
          <cell r="AR471" t="str">
            <v>Revenue $</v>
          </cell>
          <cell r="AS471" t="str">
            <v>Pacnet</v>
          </cell>
          <cell r="AT471">
            <v>19139.16</v>
          </cell>
          <cell r="AU471">
            <v>17762.39</v>
          </cell>
          <cell r="AV471">
            <v>21764.49</v>
          </cell>
          <cell r="AW471">
            <v>15514.04</v>
          </cell>
          <cell r="AX471">
            <v>9496.73</v>
          </cell>
          <cell r="AY471">
            <v>12036.78</v>
          </cell>
          <cell r="AZ471">
            <v>10901.92</v>
          </cell>
          <cell r="BA471">
            <v>11093.91</v>
          </cell>
          <cell r="BB471">
            <v>9970.69</v>
          </cell>
          <cell r="BC471">
            <v>27900</v>
          </cell>
          <cell r="BD471">
            <v>27900</v>
          </cell>
          <cell r="BE471">
            <v>27900</v>
          </cell>
          <cell r="BF471">
            <v>211380.11</v>
          </cell>
        </row>
        <row r="472">
          <cell r="AO472" t="str">
            <v>TGCOME_MKTGPrivate Office</v>
          </cell>
          <cell r="AP472" t="str">
            <v>TGCOME_MKTG</v>
          </cell>
          <cell r="AQ472" t="str">
            <v>ME Marketing</v>
          </cell>
          <cell r="AR472" t="str">
            <v>Revenue $</v>
          </cell>
          <cell r="AS472" t="str">
            <v>Private Office</v>
          </cell>
          <cell r="AT472">
            <v>505715</v>
          </cell>
          <cell r="AU472">
            <v>532525.54</v>
          </cell>
          <cell r="AV472">
            <v>523409.46</v>
          </cell>
          <cell r="AW472">
            <v>569027.09</v>
          </cell>
          <cell r="AX472">
            <v>528753</v>
          </cell>
          <cell r="AY472">
            <v>623875.56000000006</v>
          </cell>
          <cell r="AZ472">
            <v>521930.69</v>
          </cell>
          <cell r="BA472">
            <v>603999.87</v>
          </cell>
          <cell r="BB472">
            <v>674611.99</v>
          </cell>
          <cell r="BC472">
            <v>680000</v>
          </cell>
          <cell r="BD472">
            <v>690000</v>
          </cell>
          <cell r="BE472">
            <v>710000</v>
          </cell>
          <cell r="BF472">
            <v>7163848.2000000002</v>
          </cell>
        </row>
        <row r="473">
          <cell r="AO473" t="str">
            <v>TGCOME_MKTGRemote Office</v>
          </cell>
          <cell r="AP473" t="str">
            <v>TGCOME_MKTG</v>
          </cell>
          <cell r="AQ473" t="str">
            <v>ME Marketing</v>
          </cell>
          <cell r="AR473" t="str">
            <v>Revenue $</v>
          </cell>
          <cell r="AS473" t="str">
            <v>Remote Office</v>
          </cell>
          <cell r="AT473">
            <v>37258.660000000003</v>
          </cell>
          <cell r="AU473">
            <v>46701.94</v>
          </cell>
          <cell r="AV473">
            <v>39496.199999999997</v>
          </cell>
          <cell r="AW473">
            <v>54485.97</v>
          </cell>
          <cell r="AX473">
            <v>43321.97</v>
          </cell>
          <cell r="AY473">
            <v>53015.37</v>
          </cell>
          <cell r="AZ473">
            <v>53782.62</v>
          </cell>
          <cell r="BA473">
            <v>54459.81</v>
          </cell>
          <cell r="BB473">
            <v>65721.509999999995</v>
          </cell>
          <cell r="BC473">
            <v>62963</v>
          </cell>
          <cell r="BD473">
            <v>67793</v>
          </cell>
          <cell r="BE473">
            <v>73871</v>
          </cell>
          <cell r="BF473">
            <v>652871.05000000005</v>
          </cell>
        </row>
        <row r="474">
          <cell r="AO474" t="str">
            <v>TGCOME_MKTGNew Data Products</v>
          </cell>
          <cell r="AP474" t="str">
            <v>TGCOME_MKTG</v>
          </cell>
          <cell r="AQ474" t="str">
            <v>ME Marketing</v>
          </cell>
          <cell r="AR474" t="str">
            <v>Revenue $</v>
          </cell>
          <cell r="AS474" t="str">
            <v>New Data Products</v>
          </cell>
          <cell r="AT474">
            <v>0</v>
          </cell>
          <cell r="AU474">
            <v>0</v>
          </cell>
          <cell r="AV474">
            <v>0</v>
          </cell>
          <cell r="AW474">
            <v>267</v>
          </cell>
          <cell r="AX474">
            <v>1074</v>
          </cell>
          <cell r="AY474">
            <v>140.4</v>
          </cell>
          <cell r="AZ474">
            <v>17.03</v>
          </cell>
          <cell r="BA474">
            <v>0</v>
          </cell>
          <cell r="BB474">
            <v>0</v>
          </cell>
          <cell r="BC474">
            <v>1271</v>
          </cell>
          <cell r="BD474">
            <v>1466</v>
          </cell>
          <cell r="BE474">
            <v>1660</v>
          </cell>
          <cell r="BF474">
            <v>5895.43</v>
          </cell>
        </row>
        <row r="475">
          <cell r="AO475" t="str">
            <v>TGCOME_MKTGISDN Basic Access</v>
          </cell>
          <cell r="AP475" t="str">
            <v>TGCOME_MKTG</v>
          </cell>
          <cell r="AQ475" t="str">
            <v>ME Marketing</v>
          </cell>
          <cell r="AR475" t="str">
            <v>Revenue $</v>
          </cell>
          <cell r="AS475" t="str">
            <v>ISDN Basic Access</v>
          </cell>
          <cell r="AT475">
            <v>887745.42</v>
          </cell>
          <cell r="AU475">
            <v>879506.68</v>
          </cell>
          <cell r="AV475">
            <v>880278.24</v>
          </cell>
          <cell r="AW475">
            <v>867913.61</v>
          </cell>
          <cell r="AX475">
            <v>879805.78</v>
          </cell>
          <cell r="AY475">
            <v>853884.32</v>
          </cell>
          <cell r="AZ475">
            <v>870556.44</v>
          </cell>
          <cell r="BA475">
            <v>856593.45</v>
          </cell>
          <cell r="BB475">
            <v>878109.34</v>
          </cell>
          <cell r="BC475">
            <v>862840</v>
          </cell>
          <cell r="BD475">
            <v>862840</v>
          </cell>
          <cell r="BE475">
            <v>863370</v>
          </cell>
          <cell r="BF475">
            <v>10443443.279999999</v>
          </cell>
        </row>
        <row r="476">
          <cell r="AO476" t="str">
            <v>TGCOME_MKTGISDN Primary Access</v>
          </cell>
          <cell r="AP476" t="str">
            <v>TGCOME_MKTG</v>
          </cell>
          <cell r="AQ476" t="str">
            <v>ME Marketing</v>
          </cell>
          <cell r="AR476" t="str">
            <v>Revenue $</v>
          </cell>
          <cell r="AS476" t="str">
            <v>ISDN Primary Access</v>
          </cell>
          <cell r="AT476">
            <v>311290.42</v>
          </cell>
          <cell r="AU476">
            <v>332533.74</v>
          </cell>
          <cell r="AV476">
            <v>334266.49</v>
          </cell>
          <cell r="AW476">
            <v>322967.86</v>
          </cell>
          <cell r="AX476">
            <v>323008.65999999997</v>
          </cell>
          <cell r="AY476">
            <v>355629.77</v>
          </cell>
          <cell r="AZ476">
            <v>354253.1</v>
          </cell>
          <cell r="BA476">
            <v>350882.63</v>
          </cell>
          <cell r="BB476">
            <v>342163.49</v>
          </cell>
          <cell r="BC476">
            <v>385431</v>
          </cell>
          <cell r="BD476">
            <v>392326</v>
          </cell>
          <cell r="BE476">
            <v>399221</v>
          </cell>
          <cell r="BF476">
            <v>4203974.16</v>
          </cell>
        </row>
        <row r="477">
          <cell r="AO477" t="str">
            <v>TGCOME_MKTGISDN Local calls</v>
          </cell>
          <cell r="AP477" t="str">
            <v>TGCOME_MKTG</v>
          </cell>
          <cell r="AQ477" t="str">
            <v>ME Marketing</v>
          </cell>
          <cell r="AR477" t="str">
            <v>Revenue $</v>
          </cell>
          <cell r="AS477" t="str">
            <v>ISDN Local calls</v>
          </cell>
          <cell r="AT477">
            <v>546791.32999999996</v>
          </cell>
          <cell r="AU477">
            <v>572744.46</v>
          </cell>
          <cell r="AV477">
            <v>540283.86</v>
          </cell>
          <cell r="AW477">
            <v>521378.37</v>
          </cell>
          <cell r="AX477">
            <v>562223.93000000005</v>
          </cell>
          <cell r="AY477">
            <v>442545.34</v>
          </cell>
          <cell r="AZ477">
            <v>379456.27</v>
          </cell>
          <cell r="BA477">
            <v>520140.24</v>
          </cell>
          <cell r="BB477">
            <v>542127.24</v>
          </cell>
          <cell r="BC477">
            <v>452492.84</v>
          </cell>
          <cell r="BD477">
            <v>497742.12</v>
          </cell>
          <cell r="BE477">
            <v>473853.87</v>
          </cell>
          <cell r="BF477">
            <v>6051779.8700000001</v>
          </cell>
        </row>
        <row r="478">
          <cell r="AO478" t="str">
            <v>TGCOME_MKTGISDN National Calls</v>
          </cell>
          <cell r="AP478" t="str">
            <v>TGCOME_MKTG</v>
          </cell>
          <cell r="AQ478" t="str">
            <v>ME Marketing</v>
          </cell>
          <cell r="AR478" t="str">
            <v>Revenue $</v>
          </cell>
          <cell r="AS478" t="str">
            <v>ISDN National Calls</v>
          </cell>
          <cell r="AT478">
            <v>477174.52</v>
          </cell>
          <cell r="AU478">
            <v>477505.96</v>
          </cell>
          <cell r="AV478">
            <v>477532.63</v>
          </cell>
          <cell r="AW478">
            <v>433959.82</v>
          </cell>
          <cell r="AX478">
            <v>486213.5</v>
          </cell>
          <cell r="AY478">
            <v>367224.7</v>
          </cell>
          <cell r="AZ478">
            <v>318315.53000000003</v>
          </cell>
          <cell r="BA478">
            <v>453584.7</v>
          </cell>
          <cell r="BB478">
            <v>465116.64</v>
          </cell>
          <cell r="BC478">
            <v>468488</v>
          </cell>
          <cell r="BD478">
            <v>514646</v>
          </cell>
          <cell r="BE478">
            <v>506604</v>
          </cell>
          <cell r="BF478">
            <v>5446366</v>
          </cell>
        </row>
        <row r="479">
          <cell r="AO479" t="str">
            <v>TGCOME_MKTGISDN International Calls</v>
          </cell>
          <cell r="AP479" t="str">
            <v>TGCOME_MKTG</v>
          </cell>
          <cell r="AQ479" t="str">
            <v>ME Marketing</v>
          </cell>
          <cell r="AR479" t="str">
            <v>Revenue $</v>
          </cell>
          <cell r="AS479" t="str">
            <v>ISDN International Calls</v>
          </cell>
          <cell r="AT479">
            <v>58027.6</v>
          </cell>
          <cell r="AU479">
            <v>67123.22</v>
          </cell>
          <cell r="AV479">
            <v>62052.51</v>
          </cell>
          <cell r="AW479">
            <v>47531.63</v>
          </cell>
          <cell r="AX479">
            <v>45316.91</v>
          </cell>
          <cell r="AY479">
            <v>36338.519999999997</v>
          </cell>
          <cell r="AZ479">
            <v>39656.17</v>
          </cell>
          <cell r="BA479">
            <v>46149.26</v>
          </cell>
          <cell r="BB479">
            <v>61310.52</v>
          </cell>
          <cell r="BC479">
            <v>58978</v>
          </cell>
          <cell r="BD479">
            <v>62414</v>
          </cell>
          <cell r="BE479">
            <v>47700</v>
          </cell>
          <cell r="BF479">
            <v>632598.34</v>
          </cell>
        </row>
        <row r="480">
          <cell r="AO480" t="str">
            <v>TGCOME_MKTGSky Services</v>
          </cell>
          <cell r="AP480" t="str">
            <v>TGCOME_MKTG</v>
          </cell>
          <cell r="AQ480" t="str">
            <v>ME Marketing</v>
          </cell>
          <cell r="AR480" t="str">
            <v>Revenue $</v>
          </cell>
          <cell r="AS480" t="str">
            <v>Sky Services</v>
          </cell>
          <cell r="AT480">
            <v>1816.62</v>
          </cell>
          <cell r="AU480">
            <v>1801.04</v>
          </cell>
          <cell r="AV480">
            <v>1784.82</v>
          </cell>
          <cell r="AW480">
            <v>1834.66</v>
          </cell>
          <cell r="AX480">
            <v>1986.35</v>
          </cell>
          <cell r="AY480">
            <v>2034.27</v>
          </cell>
          <cell r="AZ480">
            <v>1875.95</v>
          </cell>
          <cell r="BA480">
            <v>2219.3000000000002</v>
          </cell>
          <cell r="BB480">
            <v>2103.63</v>
          </cell>
          <cell r="BF480">
            <v>17456.64</v>
          </cell>
        </row>
        <row r="481">
          <cell r="AO481" t="str">
            <v>TGCOME_MKTGSky Interactive</v>
          </cell>
          <cell r="AP481" t="str">
            <v>TGCOME_MKTG</v>
          </cell>
          <cell r="AQ481" t="str">
            <v>ME Marketing</v>
          </cell>
          <cell r="AR481" t="str">
            <v>Revenue $</v>
          </cell>
          <cell r="AS481" t="str">
            <v>Sky Interactive</v>
          </cell>
          <cell r="AT481">
            <v>26.88</v>
          </cell>
          <cell r="AU481">
            <v>12.48</v>
          </cell>
          <cell r="AV481">
            <v>16.48</v>
          </cell>
          <cell r="AW481">
            <v>7.36</v>
          </cell>
          <cell r="AX481">
            <v>9.92</v>
          </cell>
          <cell r="AY481">
            <v>13.28</v>
          </cell>
          <cell r="AZ481">
            <v>9.44</v>
          </cell>
          <cell r="BA481">
            <v>26.08</v>
          </cell>
          <cell r="BB481">
            <v>20.48</v>
          </cell>
          <cell r="BF481">
            <v>142.4</v>
          </cell>
        </row>
        <row r="482">
          <cell r="AO482" t="str">
            <v>TGCOME_MKTGSecure Business Internet</v>
          </cell>
          <cell r="AP482" t="str">
            <v>TGCOME_MKTG</v>
          </cell>
          <cell r="AQ482" t="str">
            <v>ME Marketing</v>
          </cell>
          <cell r="AR482" t="str">
            <v>Revenue $</v>
          </cell>
          <cell r="AS482" t="str">
            <v>Secure Business Internet</v>
          </cell>
          <cell r="AT482">
            <v>147464.41</v>
          </cell>
          <cell r="AU482">
            <v>147052.47</v>
          </cell>
          <cell r="AV482">
            <v>141216.76999999999</v>
          </cell>
          <cell r="AW482">
            <v>143591.54999999999</v>
          </cell>
          <cell r="AX482">
            <v>151929.04999999999</v>
          </cell>
          <cell r="AY482">
            <v>159141.87</v>
          </cell>
          <cell r="AZ482">
            <v>158289.71</v>
          </cell>
          <cell r="BA482">
            <v>136666.45000000001</v>
          </cell>
          <cell r="BB482">
            <v>165601.04</v>
          </cell>
          <cell r="BC482">
            <v>191100</v>
          </cell>
          <cell r="BD482">
            <v>198800</v>
          </cell>
          <cell r="BE482">
            <v>207200</v>
          </cell>
          <cell r="BF482">
            <v>1948053.32</v>
          </cell>
        </row>
        <row r="483">
          <cell r="AO483" t="str">
            <v>TGCOME_MKTGOther Data</v>
          </cell>
          <cell r="AP483" t="str">
            <v>TGCOME_MKTG</v>
          </cell>
          <cell r="AQ483" t="str">
            <v>ME Marketing</v>
          </cell>
          <cell r="AR483" t="str">
            <v>Revenue $</v>
          </cell>
          <cell r="AS483" t="str">
            <v>Other Data</v>
          </cell>
          <cell r="AU483">
            <v>420</v>
          </cell>
          <cell r="AV483">
            <v>390.7</v>
          </cell>
          <cell r="AW483">
            <v>6.28</v>
          </cell>
          <cell r="BB483">
            <v>150</v>
          </cell>
          <cell r="BF483">
            <v>966.98</v>
          </cell>
        </row>
        <row r="484">
          <cell r="AO484" t="str">
            <v>TGCOME_MKTGEquipment and Inventory Sales</v>
          </cell>
          <cell r="AP484" t="str">
            <v>TGCOME_MKTG</v>
          </cell>
          <cell r="AQ484" t="str">
            <v>ME Marketing</v>
          </cell>
          <cell r="AR484" t="str">
            <v>Revenue $</v>
          </cell>
          <cell r="AS484" t="str">
            <v>Equipment and Inventory Sales</v>
          </cell>
          <cell r="AT484">
            <v>223541.53</v>
          </cell>
          <cell r="AU484">
            <v>180733.93</v>
          </cell>
          <cell r="AV484">
            <v>195770.77</v>
          </cell>
          <cell r="AW484">
            <v>206478.32</v>
          </cell>
          <cell r="AX484">
            <v>186040.93</v>
          </cell>
          <cell r="AY484">
            <v>195862.25</v>
          </cell>
          <cell r="AZ484">
            <v>151086.03</v>
          </cell>
          <cell r="BA484">
            <v>188402.13</v>
          </cell>
          <cell r="BB484">
            <v>197806.17</v>
          </cell>
          <cell r="BC484">
            <v>163838</v>
          </cell>
          <cell r="BD484">
            <v>163138</v>
          </cell>
          <cell r="BE484">
            <v>162438</v>
          </cell>
          <cell r="BF484">
            <v>2215136.06</v>
          </cell>
        </row>
        <row r="485">
          <cell r="AO485" t="str">
            <v>TGCOME_MKTGEquipment/CPE Rentals</v>
          </cell>
          <cell r="AP485" t="str">
            <v>TGCOME_MKTG</v>
          </cell>
          <cell r="AQ485" t="str">
            <v>ME Marketing</v>
          </cell>
          <cell r="AR485" t="str">
            <v>Revenue $</v>
          </cell>
          <cell r="AS485" t="str">
            <v>Equipment/CPE Rentals</v>
          </cell>
          <cell r="AT485">
            <v>166152.79</v>
          </cell>
          <cell r="AU485">
            <v>127778.43</v>
          </cell>
          <cell r="AV485">
            <v>148896.24</v>
          </cell>
          <cell r="AW485">
            <v>139659.31</v>
          </cell>
          <cell r="AX485">
            <v>140940.49</v>
          </cell>
          <cell r="AY485">
            <v>140239.34</v>
          </cell>
          <cell r="AZ485">
            <v>103813.24</v>
          </cell>
          <cell r="BA485">
            <v>128201.34</v>
          </cell>
          <cell r="BB485">
            <v>138632.59</v>
          </cell>
          <cell r="BC485">
            <v>110982</v>
          </cell>
          <cell r="BD485">
            <v>110282</v>
          </cell>
          <cell r="BE485">
            <v>109582</v>
          </cell>
          <cell r="BF485">
            <v>1565159.77</v>
          </cell>
        </row>
        <row r="486">
          <cell r="AO486" t="str">
            <v>TGCOME_MKTGCPE Rentals</v>
          </cell>
          <cell r="AP486" t="str">
            <v>TGCOME_MKTG</v>
          </cell>
          <cell r="AQ486" t="str">
            <v>ME Marketing</v>
          </cell>
          <cell r="AR486" t="str">
            <v>Revenue $</v>
          </cell>
          <cell r="AS486" t="str">
            <v>CPE Rentals</v>
          </cell>
          <cell r="AT486">
            <v>495.63</v>
          </cell>
          <cell r="AU486">
            <v>639.13</v>
          </cell>
          <cell r="AV486">
            <v>642.13</v>
          </cell>
          <cell r="AW486">
            <v>653.38</v>
          </cell>
          <cell r="AX486">
            <v>779.31</v>
          </cell>
          <cell r="AY486">
            <v>783.73</v>
          </cell>
          <cell r="AZ486">
            <v>-81.290000000000006</v>
          </cell>
          <cell r="BA486">
            <v>770.72</v>
          </cell>
          <cell r="BB486">
            <v>787.54</v>
          </cell>
          <cell r="BC486">
            <v>4253</v>
          </cell>
          <cell r="BD486">
            <v>4253</v>
          </cell>
          <cell r="BE486">
            <v>4253</v>
          </cell>
          <cell r="BF486">
            <v>18229.28</v>
          </cell>
        </row>
        <row r="487">
          <cell r="AO487" t="str">
            <v>TGCOME_MKTGEquipment Rental - CPE</v>
          </cell>
          <cell r="AP487" t="str">
            <v>TGCOME_MKTG</v>
          </cell>
          <cell r="AQ487" t="str">
            <v>ME Marketing</v>
          </cell>
          <cell r="AR487" t="str">
            <v>Revenue $</v>
          </cell>
          <cell r="AS487" t="str">
            <v>Equipment Rental - CPE</v>
          </cell>
          <cell r="AT487">
            <v>8106.41</v>
          </cell>
          <cell r="AU487">
            <v>5952.1</v>
          </cell>
          <cell r="AV487">
            <v>10061.43</v>
          </cell>
          <cell r="AW487">
            <v>9835.52</v>
          </cell>
          <cell r="AX487">
            <v>10124.59</v>
          </cell>
          <cell r="AY487">
            <v>10113.94</v>
          </cell>
          <cell r="AZ487">
            <v>-21059.54</v>
          </cell>
          <cell r="BA487">
            <v>15433.52</v>
          </cell>
          <cell r="BB487">
            <v>15084.42</v>
          </cell>
          <cell r="BC487">
            <v>5920</v>
          </cell>
          <cell r="BD487">
            <v>5920</v>
          </cell>
          <cell r="BE487">
            <v>5920</v>
          </cell>
          <cell r="BF487">
            <v>81412.39</v>
          </cell>
        </row>
        <row r="488">
          <cell r="AO488" t="str">
            <v>TGCOME_MKTGValet</v>
          </cell>
          <cell r="AP488" t="str">
            <v>TGCOME_MKTG</v>
          </cell>
          <cell r="AQ488" t="str">
            <v>ME Marketing</v>
          </cell>
          <cell r="AR488" t="str">
            <v>Revenue $</v>
          </cell>
          <cell r="AS488" t="str">
            <v>Valet</v>
          </cell>
          <cell r="AT488">
            <v>39834.74</v>
          </cell>
          <cell r="AU488">
            <v>24085.62</v>
          </cell>
          <cell r="AV488">
            <v>36109.32</v>
          </cell>
          <cell r="AW488">
            <v>29425.55</v>
          </cell>
          <cell r="AX488">
            <v>35501.89</v>
          </cell>
          <cell r="AY488">
            <v>33478.699999999997</v>
          </cell>
          <cell r="AZ488">
            <v>29416.58</v>
          </cell>
          <cell r="BA488">
            <v>30372.89</v>
          </cell>
          <cell r="BB488">
            <v>30531.88</v>
          </cell>
          <cell r="BC488">
            <v>30000</v>
          </cell>
          <cell r="BD488">
            <v>30000</v>
          </cell>
          <cell r="BE488">
            <v>30000</v>
          </cell>
          <cell r="BF488">
            <v>378757.17</v>
          </cell>
        </row>
        <row r="489">
          <cell r="AO489" t="str">
            <v>TGCOME_MKTGJetstream CPE Rentals</v>
          </cell>
          <cell r="AP489" t="str">
            <v>TGCOME_MKTG</v>
          </cell>
          <cell r="AQ489" t="str">
            <v>ME Marketing</v>
          </cell>
          <cell r="AR489" t="str">
            <v>Revenue $</v>
          </cell>
          <cell r="AS489" t="str">
            <v>Jetstream CPE Rentals</v>
          </cell>
          <cell r="AT489">
            <v>47685.96</v>
          </cell>
          <cell r="AU489">
            <v>38698.17</v>
          </cell>
          <cell r="AV489">
            <v>38644.83</v>
          </cell>
          <cell r="AW489">
            <v>38084.76</v>
          </cell>
          <cell r="AX489">
            <v>34164.269999999997</v>
          </cell>
          <cell r="AY489">
            <v>34644.33</v>
          </cell>
          <cell r="AZ489">
            <v>34831.019999999997</v>
          </cell>
          <cell r="BA489">
            <v>24963.87</v>
          </cell>
          <cell r="BB489">
            <v>32990.79</v>
          </cell>
          <cell r="BF489">
            <v>324708</v>
          </cell>
        </row>
        <row r="490">
          <cell r="AO490" t="str">
            <v>TGCOME_MKTGBasic Phone Rentals</v>
          </cell>
          <cell r="AP490" t="str">
            <v>TGCOME_MKTG</v>
          </cell>
          <cell r="AQ490" t="str">
            <v>ME Marketing</v>
          </cell>
          <cell r="AR490" t="str">
            <v>Revenue $</v>
          </cell>
          <cell r="AS490" t="str">
            <v>Basic Phone Rentals</v>
          </cell>
          <cell r="AT490">
            <v>36815.46</v>
          </cell>
          <cell r="AU490">
            <v>26670.31</v>
          </cell>
          <cell r="AV490">
            <v>32489.19</v>
          </cell>
          <cell r="AW490">
            <v>30934.36</v>
          </cell>
          <cell r="AX490">
            <v>30383.19</v>
          </cell>
          <cell r="AY490">
            <v>29237.64</v>
          </cell>
          <cell r="AZ490">
            <v>28989.24</v>
          </cell>
          <cell r="BA490">
            <v>25964.14</v>
          </cell>
          <cell r="BB490">
            <v>27701.1</v>
          </cell>
          <cell r="BC490">
            <v>33709</v>
          </cell>
          <cell r="BD490">
            <v>33009</v>
          </cell>
          <cell r="BE490">
            <v>32309</v>
          </cell>
          <cell r="BF490">
            <v>368211.63</v>
          </cell>
        </row>
        <row r="491">
          <cell r="AO491" t="str">
            <v>TGCOME_MKTGCentrex Phone Rentals</v>
          </cell>
          <cell r="AP491" t="str">
            <v>TGCOME_MKTG</v>
          </cell>
          <cell r="AQ491" t="str">
            <v>ME Marketing</v>
          </cell>
          <cell r="AR491" t="str">
            <v>Revenue $</v>
          </cell>
          <cell r="AS491" t="str">
            <v>Centrex Phone Rentals</v>
          </cell>
          <cell r="AT491">
            <v>33214.589999999997</v>
          </cell>
          <cell r="AU491">
            <v>31733.1</v>
          </cell>
          <cell r="AV491">
            <v>30949.34</v>
          </cell>
          <cell r="AW491">
            <v>30725.74</v>
          </cell>
          <cell r="AX491">
            <v>29987.24</v>
          </cell>
          <cell r="AY491">
            <v>31981</v>
          </cell>
          <cell r="AZ491">
            <v>31717.23</v>
          </cell>
          <cell r="BA491">
            <v>30696.2</v>
          </cell>
          <cell r="BB491">
            <v>31536.86</v>
          </cell>
          <cell r="BC491">
            <v>37100</v>
          </cell>
          <cell r="BD491">
            <v>37100</v>
          </cell>
          <cell r="BE491">
            <v>37100</v>
          </cell>
          <cell r="BF491">
            <v>393841.3</v>
          </cell>
        </row>
        <row r="492">
          <cell r="AO492" t="str">
            <v>TGCOME_MKTGEquipment/CPE Sales</v>
          </cell>
          <cell r="AP492" t="str">
            <v>TGCOME_MKTG</v>
          </cell>
          <cell r="AQ492" t="str">
            <v>ME Marketing</v>
          </cell>
          <cell r="AR492" t="str">
            <v>Revenue $</v>
          </cell>
          <cell r="AS492" t="str">
            <v>Equipment/CPE Sales</v>
          </cell>
          <cell r="AT492">
            <v>5265.54</v>
          </cell>
          <cell r="AU492">
            <v>6726.37</v>
          </cell>
          <cell r="AV492">
            <v>5272.6</v>
          </cell>
          <cell r="AW492">
            <v>3043.72</v>
          </cell>
          <cell r="AX492">
            <v>3413.62</v>
          </cell>
          <cell r="AY492">
            <v>3122.02</v>
          </cell>
          <cell r="AZ492">
            <v>584.29</v>
          </cell>
          <cell r="BA492">
            <v>5117.6099999999997</v>
          </cell>
          <cell r="BB492">
            <v>3926.28</v>
          </cell>
          <cell r="BC492">
            <v>5106</v>
          </cell>
          <cell r="BD492">
            <v>5106</v>
          </cell>
          <cell r="BE492">
            <v>5106</v>
          </cell>
          <cell r="BF492">
            <v>51790.05</v>
          </cell>
        </row>
        <row r="493">
          <cell r="AO493" t="str">
            <v>TGCOME_MKTGCPE Sales</v>
          </cell>
          <cell r="AP493" t="str">
            <v>TGCOME_MKTG</v>
          </cell>
          <cell r="AQ493" t="str">
            <v>ME Marketing</v>
          </cell>
          <cell r="AR493" t="str">
            <v>Revenue $</v>
          </cell>
          <cell r="AS493" t="str">
            <v>CPE Sales</v>
          </cell>
          <cell r="AT493">
            <v>420.24</v>
          </cell>
          <cell r="AU493">
            <v>547.24</v>
          </cell>
          <cell r="AV493">
            <v>409.53</v>
          </cell>
          <cell r="AW493">
            <v>82.16</v>
          </cell>
          <cell r="AX493">
            <v>498.82</v>
          </cell>
          <cell r="AY493">
            <v>2235.02</v>
          </cell>
          <cell r="AZ493">
            <v>335.77</v>
          </cell>
          <cell r="BA493">
            <v>568.21</v>
          </cell>
          <cell r="BB493">
            <v>642.08000000000004</v>
          </cell>
          <cell r="BC493">
            <v>106</v>
          </cell>
          <cell r="BD493">
            <v>106</v>
          </cell>
          <cell r="BE493">
            <v>106</v>
          </cell>
          <cell r="BF493">
            <v>6057.07</v>
          </cell>
        </row>
        <row r="494">
          <cell r="AO494" t="str">
            <v>TGCOME_MKTGComplex CPE Sales</v>
          </cell>
          <cell r="AP494" t="str">
            <v>TGCOME_MKTG</v>
          </cell>
          <cell r="AQ494" t="str">
            <v>ME Marketing</v>
          </cell>
          <cell r="AR494" t="str">
            <v>Revenue $</v>
          </cell>
          <cell r="AS494" t="str">
            <v>Complex CPE Sales</v>
          </cell>
          <cell r="AT494">
            <v>4799.3</v>
          </cell>
          <cell r="AU494">
            <v>6120.93</v>
          </cell>
          <cell r="AV494">
            <v>4796.2700000000004</v>
          </cell>
          <cell r="AW494">
            <v>2914.36</v>
          </cell>
          <cell r="AX494">
            <v>2870</v>
          </cell>
          <cell r="AY494">
            <v>698</v>
          </cell>
          <cell r="AZ494">
            <v>154.91999999999999</v>
          </cell>
          <cell r="BA494">
            <v>4527</v>
          </cell>
          <cell r="BB494">
            <v>3933</v>
          </cell>
          <cell r="BC494">
            <v>5000</v>
          </cell>
          <cell r="BD494">
            <v>5000</v>
          </cell>
          <cell r="BE494">
            <v>5000</v>
          </cell>
          <cell r="BF494">
            <v>45813.78</v>
          </cell>
        </row>
        <row r="495">
          <cell r="AO495" t="str">
            <v>TGCOME_MKTGFax</v>
          </cell>
          <cell r="AP495" t="str">
            <v>TGCOME_MKTG</v>
          </cell>
          <cell r="AQ495" t="str">
            <v>ME Marketing</v>
          </cell>
          <cell r="AR495" t="str">
            <v>Revenue $</v>
          </cell>
          <cell r="AS495" t="str">
            <v>Fax</v>
          </cell>
          <cell r="BA495">
            <v>-20</v>
          </cell>
          <cell r="BF495">
            <v>-20</v>
          </cell>
        </row>
        <row r="496">
          <cell r="AO496" t="str">
            <v>TGCOME_MKTGOther Inventory Sales</v>
          </cell>
          <cell r="AP496" t="str">
            <v>TGCOME_MKTG</v>
          </cell>
          <cell r="AQ496" t="str">
            <v>ME Marketing</v>
          </cell>
          <cell r="AR496" t="str">
            <v>Revenue $</v>
          </cell>
          <cell r="AS496" t="str">
            <v>Other Inventory Sales</v>
          </cell>
          <cell r="AT496">
            <v>46</v>
          </cell>
          <cell r="AU496">
            <v>58.2</v>
          </cell>
          <cell r="AV496">
            <v>66.8</v>
          </cell>
          <cell r="AW496">
            <v>47.2</v>
          </cell>
          <cell r="AX496">
            <v>44.8</v>
          </cell>
          <cell r="AY496">
            <v>189</v>
          </cell>
          <cell r="AZ496">
            <v>93.6</v>
          </cell>
          <cell r="BA496">
            <v>42.4</v>
          </cell>
          <cell r="BB496">
            <v>-648.79999999999995</v>
          </cell>
          <cell r="BF496">
            <v>-60.8</v>
          </cell>
        </row>
        <row r="497">
          <cell r="AO497" t="str">
            <v>TGCOME_MKTGEquipment/CPE Installations</v>
          </cell>
          <cell r="AP497" t="str">
            <v>TGCOME_MKTG</v>
          </cell>
          <cell r="AQ497" t="str">
            <v>ME Marketing</v>
          </cell>
          <cell r="AR497" t="str">
            <v>Revenue $</v>
          </cell>
          <cell r="AS497" t="str">
            <v>Equipment/CPE Installations</v>
          </cell>
          <cell r="AT497">
            <v>52123.199999999997</v>
          </cell>
          <cell r="AU497">
            <v>46229.13</v>
          </cell>
          <cell r="AV497">
            <v>41601.93</v>
          </cell>
          <cell r="AW497">
            <v>63775.29</v>
          </cell>
          <cell r="AX497">
            <v>41686.82</v>
          </cell>
          <cell r="AY497">
            <v>52500.89</v>
          </cell>
          <cell r="AZ497">
            <v>46688.5</v>
          </cell>
          <cell r="BA497">
            <v>55083.18</v>
          </cell>
          <cell r="BB497">
            <v>55247.3</v>
          </cell>
          <cell r="BC497">
            <v>47750</v>
          </cell>
          <cell r="BD497">
            <v>47750</v>
          </cell>
          <cell r="BE497">
            <v>47750</v>
          </cell>
          <cell r="BF497">
            <v>598186.23999999999</v>
          </cell>
        </row>
        <row r="498">
          <cell r="AO498" t="str">
            <v>TGCOME_MKTGBusiness Installations</v>
          </cell>
          <cell r="AP498" t="str">
            <v>TGCOME_MKTG</v>
          </cell>
          <cell r="AQ498" t="str">
            <v>ME Marketing</v>
          </cell>
          <cell r="AR498" t="str">
            <v>Revenue $</v>
          </cell>
          <cell r="AS498" t="str">
            <v>Business Installations</v>
          </cell>
          <cell r="AT498">
            <v>41453.9</v>
          </cell>
          <cell r="AU498">
            <v>40983.760000000002</v>
          </cell>
          <cell r="AV498">
            <v>37402.01</v>
          </cell>
          <cell r="AW498">
            <v>40501.519999999997</v>
          </cell>
          <cell r="AX498">
            <v>36615.18</v>
          </cell>
          <cell r="AY498">
            <v>37934.14</v>
          </cell>
          <cell r="AZ498">
            <v>29469.52</v>
          </cell>
          <cell r="BA498">
            <v>38943.74</v>
          </cell>
          <cell r="BB498">
            <v>47197.57</v>
          </cell>
          <cell r="BC498">
            <v>42750</v>
          </cell>
          <cell r="BD498">
            <v>42750</v>
          </cell>
          <cell r="BE498">
            <v>42750</v>
          </cell>
          <cell r="BF498">
            <v>478751.34</v>
          </cell>
        </row>
        <row r="499">
          <cell r="AO499" t="str">
            <v>TGCOME_MKTGCPE Installations</v>
          </cell>
          <cell r="AP499" t="str">
            <v>TGCOME_MKTG</v>
          </cell>
          <cell r="AQ499" t="str">
            <v>ME Marketing</v>
          </cell>
          <cell r="AR499" t="str">
            <v>Revenue $</v>
          </cell>
          <cell r="AS499" t="str">
            <v>CPE Installations</v>
          </cell>
          <cell r="AT499">
            <v>9247.4599999999991</v>
          </cell>
          <cell r="AU499">
            <v>4534.45</v>
          </cell>
          <cell r="AV499">
            <v>3489</v>
          </cell>
          <cell r="AW499">
            <v>22207.39</v>
          </cell>
          <cell r="AX499">
            <v>4538.45</v>
          </cell>
          <cell r="AY499">
            <v>14566.75</v>
          </cell>
          <cell r="AZ499">
            <v>16685.79</v>
          </cell>
          <cell r="BA499">
            <v>15606.25</v>
          </cell>
          <cell r="BB499">
            <v>7694.27</v>
          </cell>
          <cell r="BC499">
            <v>5000</v>
          </cell>
          <cell r="BD499">
            <v>5000</v>
          </cell>
          <cell r="BE499">
            <v>5000</v>
          </cell>
          <cell r="BF499">
            <v>113569.81</v>
          </cell>
        </row>
        <row r="500">
          <cell r="AO500" t="str">
            <v>TGCOME_MKTGJetstream CPE Installations</v>
          </cell>
          <cell r="AP500" t="str">
            <v>TGCOME_MKTG</v>
          </cell>
          <cell r="AQ500" t="str">
            <v>ME Marketing</v>
          </cell>
          <cell r="AR500" t="str">
            <v>Revenue $</v>
          </cell>
          <cell r="AS500" t="str">
            <v>Jetstream CPE Installations</v>
          </cell>
          <cell r="AT500">
            <v>1421.84</v>
          </cell>
          <cell r="AU500">
            <v>710.92</v>
          </cell>
          <cell r="AV500">
            <v>710.92</v>
          </cell>
          <cell r="AW500">
            <v>1066.3800000000001</v>
          </cell>
          <cell r="AX500">
            <v>533.19000000000005</v>
          </cell>
          <cell r="AZ500">
            <v>533.19000000000005</v>
          </cell>
          <cell r="BA500">
            <v>533.19000000000005</v>
          </cell>
          <cell r="BB500">
            <v>355.46</v>
          </cell>
          <cell r="BF500">
            <v>5865.09</v>
          </cell>
        </row>
        <row r="501">
          <cell r="AO501" t="str">
            <v>TGCOME_MKTGOther Revenue</v>
          </cell>
          <cell r="AP501" t="str">
            <v>TGCOME_MKTG</v>
          </cell>
          <cell r="AQ501" t="str">
            <v>ME Marketing</v>
          </cell>
          <cell r="AR501" t="str">
            <v>Revenue $</v>
          </cell>
          <cell r="AS501" t="str">
            <v>Other Revenue</v>
          </cell>
          <cell r="AT501">
            <v>-162431.65</v>
          </cell>
          <cell r="AU501">
            <v>-113424.48</v>
          </cell>
          <cell r="AV501">
            <v>-61821.91</v>
          </cell>
          <cell r="AW501">
            <v>-10498.42</v>
          </cell>
          <cell r="AX501">
            <v>-242205.46</v>
          </cell>
          <cell r="AY501">
            <v>259416.98</v>
          </cell>
          <cell r="AZ501">
            <v>141790.37</v>
          </cell>
          <cell r="BA501">
            <v>-46123.59</v>
          </cell>
          <cell r="BB501">
            <v>-58449.52</v>
          </cell>
          <cell r="BF501">
            <v>-293747.68</v>
          </cell>
        </row>
        <row r="502">
          <cell r="AO502" t="str">
            <v>TGCOME_MKTGOther/Other</v>
          </cell>
          <cell r="AP502" t="str">
            <v>TGCOME_MKTG</v>
          </cell>
          <cell r="AQ502" t="str">
            <v>ME Marketing</v>
          </cell>
          <cell r="AR502" t="str">
            <v>Revenue $</v>
          </cell>
          <cell r="AS502" t="str">
            <v>Other/Other</v>
          </cell>
          <cell r="AT502">
            <v>-162431.65</v>
          </cell>
          <cell r="AU502">
            <v>-118674.85</v>
          </cell>
          <cell r="AV502">
            <v>-54946.53</v>
          </cell>
          <cell r="AW502">
            <v>-12170.83</v>
          </cell>
          <cell r="AX502">
            <v>-237467.03</v>
          </cell>
          <cell r="AY502">
            <v>254677.84</v>
          </cell>
          <cell r="AZ502">
            <v>138730.45000000001</v>
          </cell>
          <cell r="BA502">
            <v>-41021.440000000002</v>
          </cell>
          <cell r="BB502">
            <v>-69077.279999999999</v>
          </cell>
          <cell r="BF502">
            <v>-302381.32</v>
          </cell>
        </row>
        <row r="503">
          <cell r="AO503" t="str">
            <v>TGCOME_MKTGOther</v>
          </cell>
          <cell r="AP503" t="str">
            <v>TGCOME_MKTG</v>
          </cell>
          <cell r="AQ503" t="str">
            <v>ME Marketing</v>
          </cell>
          <cell r="AR503" t="str">
            <v>Revenue $</v>
          </cell>
          <cell r="AS503" t="str">
            <v>Other</v>
          </cell>
          <cell r="AT503">
            <v>-162431.65</v>
          </cell>
          <cell r="AU503">
            <v>-118674.85</v>
          </cell>
          <cell r="AV503">
            <v>-54946.53</v>
          </cell>
          <cell r="AW503">
            <v>-12170.83</v>
          </cell>
          <cell r="AX503">
            <v>-237467.03</v>
          </cell>
          <cell r="AY503">
            <v>254677.84</v>
          </cell>
          <cell r="AZ503">
            <v>138730.45000000001</v>
          </cell>
          <cell r="BA503">
            <v>-41021.440000000002</v>
          </cell>
          <cell r="BB503">
            <v>-69077.279999999999</v>
          </cell>
          <cell r="BF503">
            <v>-302381.32</v>
          </cell>
        </row>
        <row r="504">
          <cell r="AO504" t="str">
            <v>TGCOME_MKTGOther/Discounts</v>
          </cell>
          <cell r="AP504" t="str">
            <v>TGCOME_MKTG</v>
          </cell>
          <cell r="AQ504" t="str">
            <v>ME Marketing</v>
          </cell>
          <cell r="AR504" t="str">
            <v>Revenue $</v>
          </cell>
          <cell r="AS504" t="str">
            <v>Other/Discounts</v>
          </cell>
          <cell r="AU504">
            <v>33.19</v>
          </cell>
          <cell r="AV504">
            <v>-33.19</v>
          </cell>
          <cell r="AW504">
            <v>-14.78</v>
          </cell>
          <cell r="AX504">
            <v>0.71</v>
          </cell>
          <cell r="AZ504">
            <v>3059.92</v>
          </cell>
          <cell r="BA504">
            <v>2009.71</v>
          </cell>
          <cell r="BB504">
            <v>3515.9</v>
          </cell>
          <cell r="BF504">
            <v>8571.4599999999991</v>
          </cell>
        </row>
        <row r="505">
          <cell r="AO505" t="str">
            <v>TGCOME_MKTGDiscount Clearing</v>
          </cell>
          <cell r="AP505" t="str">
            <v>TGCOME_MKTG</v>
          </cell>
          <cell r="AQ505" t="str">
            <v>ME Marketing</v>
          </cell>
          <cell r="AR505" t="str">
            <v>Revenue $</v>
          </cell>
          <cell r="AS505" t="str">
            <v>Discount Clearing</v>
          </cell>
          <cell r="AU505">
            <v>33.19</v>
          </cell>
          <cell r="AV505">
            <v>-33.19</v>
          </cell>
          <cell r="AW505">
            <v>-14.78</v>
          </cell>
          <cell r="AX505">
            <v>0.71</v>
          </cell>
          <cell r="AZ505">
            <v>3059.92</v>
          </cell>
          <cell r="BA505">
            <v>2009.71</v>
          </cell>
          <cell r="BB505">
            <v>3515.9</v>
          </cell>
          <cell r="BF505">
            <v>8571.4599999999991</v>
          </cell>
        </row>
        <row r="506">
          <cell r="AO506" t="str">
            <v>TGCOME_MKTGOther/Package</v>
          </cell>
          <cell r="AP506" t="str">
            <v>TGCOME_MKTG</v>
          </cell>
          <cell r="AQ506" t="str">
            <v>ME Marketing</v>
          </cell>
          <cell r="AR506" t="str">
            <v>Revenue $</v>
          </cell>
          <cell r="AS506" t="str">
            <v>Other/Package</v>
          </cell>
          <cell r="AW506">
            <v>62.18</v>
          </cell>
          <cell r="BF506">
            <v>62.18</v>
          </cell>
        </row>
        <row r="507">
          <cell r="AO507" t="str">
            <v>TGCOME_MKTGPackage Clearing</v>
          </cell>
          <cell r="AP507" t="str">
            <v>TGCOME_MKTG</v>
          </cell>
          <cell r="AQ507" t="str">
            <v>ME Marketing</v>
          </cell>
          <cell r="AR507" t="str">
            <v>Revenue $</v>
          </cell>
          <cell r="AS507" t="str">
            <v>Package Clearing</v>
          </cell>
          <cell r="AW507">
            <v>62.18</v>
          </cell>
          <cell r="BF507">
            <v>62.18</v>
          </cell>
        </row>
        <row r="508">
          <cell r="AO508" t="str">
            <v>TGCOME_MKTGOther/Loyalty</v>
          </cell>
          <cell r="AP508" t="str">
            <v>TGCOME_MKTG</v>
          </cell>
          <cell r="AQ508" t="str">
            <v>ME Marketing</v>
          </cell>
          <cell r="AR508" t="str">
            <v>Revenue $</v>
          </cell>
          <cell r="AS508" t="str">
            <v>Other/Loyalty</v>
          </cell>
          <cell r="AU508">
            <v>5217.18</v>
          </cell>
          <cell r="AV508">
            <v>-6842.19</v>
          </cell>
          <cell r="AW508">
            <v>1625.01</v>
          </cell>
          <cell r="AX508">
            <v>-4739.1400000000003</v>
          </cell>
          <cell r="AY508">
            <v>4739.1400000000003</v>
          </cell>
          <cell r="BA508">
            <v>-7111.86</v>
          </cell>
          <cell r="BB508">
            <v>7111.86</v>
          </cell>
          <cell r="BF508">
            <v>0</v>
          </cell>
        </row>
        <row r="509">
          <cell r="AO509" t="str">
            <v>TGCOME_MKTGLoyalty Clearing</v>
          </cell>
          <cell r="AP509" t="str">
            <v>TGCOME_MKTG</v>
          </cell>
          <cell r="AQ509" t="str">
            <v>ME Marketing</v>
          </cell>
          <cell r="AR509" t="str">
            <v>Revenue $</v>
          </cell>
          <cell r="AS509" t="str">
            <v>Loyalty Clearing</v>
          </cell>
          <cell r="AU509">
            <v>5217.18</v>
          </cell>
          <cell r="AV509">
            <v>-6842.19</v>
          </cell>
          <cell r="AW509">
            <v>1625.01</v>
          </cell>
          <cell r="AX509">
            <v>-4739.1400000000003</v>
          </cell>
          <cell r="AY509">
            <v>4739.1400000000003</v>
          </cell>
          <cell r="BA509">
            <v>-7111.86</v>
          </cell>
          <cell r="BB509">
            <v>7111.86</v>
          </cell>
          <cell r="BF509">
            <v>0</v>
          </cell>
        </row>
        <row r="510">
          <cell r="AO510" t="str">
            <v>TGCOME_XTRATotal Product</v>
          </cell>
          <cell r="AP510" t="str">
            <v>TGCOME_XTRA</v>
          </cell>
          <cell r="AQ510" t="str">
            <v>ME Xtra</v>
          </cell>
          <cell r="AR510" t="str">
            <v>Revenue $</v>
          </cell>
          <cell r="AS510" t="str">
            <v>Total Product</v>
          </cell>
          <cell r="AT510">
            <v>664237.89</v>
          </cell>
          <cell r="AU510">
            <v>938663.74</v>
          </cell>
          <cell r="AV510">
            <v>973533.26</v>
          </cell>
          <cell r="AW510">
            <v>815996.47</v>
          </cell>
          <cell r="AX510">
            <v>732489.91</v>
          </cell>
          <cell r="AY510">
            <v>750942.47</v>
          </cell>
          <cell r="AZ510">
            <v>780128.34</v>
          </cell>
          <cell r="BA510">
            <v>778062.75</v>
          </cell>
          <cell r="BB510">
            <v>782733.4</v>
          </cell>
          <cell r="BC510">
            <v>788757</v>
          </cell>
          <cell r="BD510">
            <v>791967</v>
          </cell>
          <cell r="BE510">
            <v>781768</v>
          </cell>
          <cell r="BF510">
            <v>9579280.2300000004</v>
          </cell>
        </row>
        <row r="511">
          <cell r="AO511" t="str">
            <v>TGCOME_XTRAInternet</v>
          </cell>
          <cell r="AP511" t="str">
            <v>TGCOME_XTRA</v>
          </cell>
          <cell r="AQ511" t="str">
            <v>ME Xtra</v>
          </cell>
          <cell r="AR511" t="str">
            <v>Revenue $</v>
          </cell>
          <cell r="AS511" t="str">
            <v>Internet</v>
          </cell>
          <cell r="AT511">
            <v>664237.89</v>
          </cell>
          <cell r="AU511">
            <v>938663.74</v>
          </cell>
          <cell r="AV511">
            <v>973533.26</v>
          </cell>
          <cell r="AW511">
            <v>815996.47</v>
          </cell>
          <cell r="AX511">
            <v>732489.91</v>
          </cell>
          <cell r="AY511">
            <v>750942.47</v>
          </cell>
          <cell r="AZ511">
            <v>780128.34</v>
          </cell>
          <cell r="BA511">
            <v>778062.75</v>
          </cell>
          <cell r="BB511">
            <v>782733.4</v>
          </cell>
          <cell r="BC511">
            <v>788757</v>
          </cell>
          <cell r="BD511">
            <v>791967</v>
          </cell>
          <cell r="BE511">
            <v>781768</v>
          </cell>
          <cell r="BF511">
            <v>9579280.2300000004</v>
          </cell>
        </row>
        <row r="512">
          <cell r="AO512" t="str">
            <v>TGCOME_XTRAXtra Dialup</v>
          </cell>
          <cell r="AP512" t="str">
            <v>TGCOME_XTRA</v>
          </cell>
          <cell r="AQ512" t="str">
            <v>ME Xtra</v>
          </cell>
          <cell r="AR512" t="str">
            <v>Revenue $</v>
          </cell>
          <cell r="AS512" t="str">
            <v>Xtra Dialup</v>
          </cell>
          <cell r="AT512">
            <v>265384.58</v>
          </cell>
          <cell r="AU512">
            <v>197178.45</v>
          </cell>
          <cell r="AV512">
            <v>203087.02</v>
          </cell>
          <cell r="AW512">
            <v>200711.29</v>
          </cell>
          <cell r="AX512">
            <v>195526.32</v>
          </cell>
          <cell r="AY512">
            <v>185564.74</v>
          </cell>
          <cell r="AZ512">
            <v>187293.18</v>
          </cell>
          <cell r="BA512">
            <v>174612.48000000001</v>
          </cell>
          <cell r="BB512">
            <v>177042.32</v>
          </cell>
          <cell r="BC512">
            <v>193384</v>
          </cell>
          <cell r="BD512">
            <v>189243</v>
          </cell>
          <cell r="BE512">
            <v>184164</v>
          </cell>
          <cell r="BF512">
            <v>2353191.38</v>
          </cell>
        </row>
        <row r="513">
          <cell r="AO513" t="str">
            <v>TGCOME_XTRAPair Plans</v>
          </cell>
          <cell r="AP513" t="str">
            <v>TGCOME_XTRA</v>
          </cell>
          <cell r="AQ513" t="str">
            <v>ME Xtra</v>
          </cell>
          <cell r="AR513" t="str">
            <v>Revenue $</v>
          </cell>
          <cell r="AS513" t="str">
            <v>Pair Plans</v>
          </cell>
          <cell r="AT513">
            <v>19358.349999999999</v>
          </cell>
          <cell r="AU513">
            <v>16641.47</v>
          </cell>
          <cell r="AV513">
            <v>22960.01</v>
          </cell>
          <cell r="AW513">
            <v>24602.76</v>
          </cell>
          <cell r="AX513">
            <v>29194.36</v>
          </cell>
          <cell r="AY513">
            <v>31428.33</v>
          </cell>
          <cell r="AZ513">
            <v>31597.72</v>
          </cell>
          <cell r="BA513">
            <v>23715.43</v>
          </cell>
          <cell r="BB513">
            <v>32165.96</v>
          </cell>
          <cell r="BC513">
            <v>33098</v>
          </cell>
          <cell r="BD513">
            <v>32742</v>
          </cell>
          <cell r="BE513">
            <v>32520</v>
          </cell>
          <cell r="BF513">
            <v>330024.39</v>
          </cell>
        </row>
        <row r="514">
          <cell r="AO514" t="str">
            <v>TGCOME_XTRAXtra Prepay2</v>
          </cell>
          <cell r="AP514" t="str">
            <v>TGCOME_XTRA</v>
          </cell>
          <cell r="AQ514" t="str">
            <v>ME Xtra</v>
          </cell>
          <cell r="AR514" t="str">
            <v>Revenue $</v>
          </cell>
          <cell r="AS514" t="str">
            <v>Xtra Prepay2</v>
          </cell>
          <cell r="AT514">
            <v>92846.080000000002</v>
          </cell>
          <cell r="AU514">
            <v>35469.800000000003</v>
          </cell>
          <cell r="AV514">
            <v>37109.08</v>
          </cell>
          <cell r="AW514">
            <v>36378.370000000003</v>
          </cell>
          <cell r="AX514">
            <v>32345.27</v>
          </cell>
          <cell r="AY514">
            <v>28842.75</v>
          </cell>
          <cell r="AZ514">
            <v>31669.88</v>
          </cell>
          <cell r="BA514">
            <v>30603.38</v>
          </cell>
          <cell r="BB514">
            <v>29943.040000000001</v>
          </cell>
          <cell r="BC514">
            <v>27893</v>
          </cell>
          <cell r="BD514">
            <v>27886</v>
          </cell>
          <cell r="BE514">
            <v>27180</v>
          </cell>
          <cell r="BF514">
            <v>438166.65</v>
          </cell>
        </row>
        <row r="515">
          <cell r="AO515" t="str">
            <v>TGCOME_XTRADial up registration</v>
          </cell>
          <cell r="AP515" t="str">
            <v>TGCOME_XTRA</v>
          </cell>
          <cell r="AQ515" t="str">
            <v>ME Xtra</v>
          </cell>
          <cell r="AR515" t="str">
            <v>Revenue $</v>
          </cell>
          <cell r="AS515" t="str">
            <v>Dial up registration</v>
          </cell>
          <cell r="AT515">
            <v>11544</v>
          </cell>
          <cell r="AU515">
            <v>3794.46</v>
          </cell>
          <cell r="AV515">
            <v>3247.66</v>
          </cell>
          <cell r="AW515">
            <v>3225.75</v>
          </cell>
          <cell r="AX515">
            <v>2696.71</v>
          </cell>
          <cell r="AY515">
            <v>2658.48</v>
          </cell>
          <cell r="AZ515">
            <v>3112.15</v>
          </cell>
          <cell r="BA515">
            <v>3032.53</v>
          </cell>
          <cell r="BB515">
            <v>3028.09</v>
          </cell>
          <cell r="BC515">
            <v>2990</v>
          </cell>
          <cell r="BD515">
            <v>2990</v>
          </cell>
          <cell r="BE515">
            <v>2990</v>
          </cell>
          <cell r="BF515">
            <v>45309.83</v>
          </cell>
        </row>
        <row r="516">
          <cell r="AO516" t="str">
            <v>TGCOME_XTRAXtra Prepay 10</v>
          </cell>
          <cell r="AP516" t="str">
            <v>TGCOME_XTRA</v>
          </cell>
          <cell r="AQ516" t="str">
            <v>ME Xtra</v>
          </cell>
          <cell r="AR516" t="str">
            <v>Revenue $</v>
          </cell>
          <cell r="AS516" t="str">
            <v>Xtra Prepay 10</v>
          </cell>
          <cell r="AT516">
            <v>13075.21</v>
          </cell>
          <cell r="AU516">
            <v>12970.49</v>
          </cell>
          <cell r="AV516">
            <v>12749.17</v>
          </cell>
          <cell r="AW516">
            <v>12350.62</v>
          </cell>
          <cell r="AX516">
            <v>11696.9</v>
          </cell>
          <cell r="AY516">
            <v>10732.13</v>
          </cell>
          <cell r="AZ516">
            <v>11195.18</v>
          </cell>
          <cell r="BA516">
            <v>11353.93</v>
          </cell>
          <cell r="BB516">
            <v>10513.13</v>
          </cell>
          <cell r="BC516">
            <v>11018</v>
          </cell>
          <cell r="BD516">
            <v>10886</v>
          </cell>
          <cell r="BE516">
            <v>10630</v>
          </cell>
          <cell r="BF516">
            <v>139170.76</v>
          </cell>
        </row>
        <row r="517">
          <cell r="AO517" t="str">
            <v>TGCOME_XTRAXtra Prepay 20</v>
          </cell>
          <cell r="AP517" t="str">
            <v>TGCOME_XTRA</v>
          </cell>
          <cell r="AQ517" t="str">
            <v>ME Xtra</v>
          </cell>
          <cell r="AR517" t="str">
            <v>Revenue $</v>
          </cell>
          <cell r="AS517" t="str">
            <v>Xtra Prepay 20</v>
          </cell>
          <cell r="AT517">
            <v>2355.59</v>
          </cell>
          <cell r="AU517">
            <v>2331.66</v>
          </cell>
          <cell r="AV517">
            <v>2333.7600000000002</v>
          </cell>
          <cell r="AW517">
            <v>2221.2199999999998</v>
          </cell>
          <cell r="AX517">
            <v>2034.19</v>
          </cell>
          <cell r="AY517">
            <v>1847.41</v>
          </cell>
          <cell r="AZ517">
            <v>1829.06</v>
          </cell>
          <cell r="BA517">
            <v>1774.75</v>
          </cell>
          <cell r="BB517">
            <v>1595.96</v>
          </cell>
          <cell r="BF517">
            <v>18323.599999999999</v>
          </cell>
        </row>
        <row r="518">
          <cell r="AO518" t="str">
            <v>TGCOME_XTRAXtra Prepay 50</v>
          </cell>
          <cell r="AP518" t="str">
            <v>TGCOME_XTRA</v>
          </cell>
          <cell r="AQ518" t="str">
            <v>ME Xtra</v>
          </cell>
          <cell r="AR518" t="str">
            <v>Revenue $</v>
          </cell>
          <cell r="AS518" t="str">
            <v>Xtra Prepay 50</v>
          </cell>
          <cell r="AT518">
            <v>2933.09</v>
          </cell>
          <cell r="AU518">
            <v>3020.21</v>
          </cell>
          <cell r="AV518">
            <v>3172.22</v>
          </cell>
          <cell r="AW518">
            <v>2829.58</v>
          </cell>
          <cell r="AX518">
            <v>2758.02</v>
          </cell>
          <cell r="AY518">
            <v>2486.17</v>
          </cell>
          <cell r="AZ518">
            <v>2305.0500000000002</v>
          </cell>
          <cell r="BA518">
            <v>2280.56</v>
          </cell>
          <cell r="BB518">
            <v>2106.3200000000002</v>
          </cell>
          <cell r="BF518">
            <v>23891.22</v>
          </cell>
        </row>
        <row r="519">
          <cell r="AO519" t="str">
            <v>TGCOME_XTRAXtra Prepay 100</v>
          </cell>
          <cell r="AP519" t="str">
            <v>TGCOME_XTRA</v>
          </cell>
          <cell r="AQ519" t="str">
            <v>ME Xtra</v>
          </cell>
          <cell r="AR519" t="str">
            <v>Revenue $</v>
          </cell>
          <cell r="AS519" t="str">
            <v>Xtra Prepay 100</v>
          </cell>
          <cell r="AT519">
            <v>3183.57</v>
          </cell>
          <cell r="AU519">
            <v>2960.36</v>
          </cell>
          <cell r="AV519">
            <v>2916.4</v>
          </cell>
          <cell r="AW519">
            <v>3001.53</v>
          </cell>
          <cell r="AX519">
            <v>3001.88</v>
          </cell>
          <cell r="AY519">
            <v>2883.38</v>
          </cell>
          <cell r="AZ519">
            <v>2530.4899999999998</v>
          </cell>
          <cell r="BA519">
            <v>2527.9499999999998</v>
          </cell>
          <cell r="BB519">
            <v>2528.36</v>
          </cell>
          <cell r="BC519">
            <v>26374</v>
          </cell>
          <cell r="BD519">
            <v>26203</v>
          </cell>
          <cell r="BE519">
            <v>25732</v>
          </cell>
          <cell r="BF519">
            <v>103842.92</v>
          </cell>
        </row>
        <row r="520">
          <cell r="AO520" t="str">
            <v>TGCOME_XTRAXtra Prepay 200</v>
          </cell>
          <cell r="AP520" t="str">
            <v>TGCOME_XTRA</v>
          </cell>
          <cell r="AQ520" t="str">
            <v>ME Xtra</v>
          </cell>
          <cell r="AR520" t="str">
            <v>Revenue $</v>
          </cell>
          <cell r="AS520" t="str">
            <v>Xtra Prepay 200</v>
          </cell>
          <cell r="AT520">
            <v>3105.82</v>
          </cell>
          <cell r="AU520">
            <v>3414.27</v>
          </cell>
          <cell r="AV520">
            <v>3189.15</v>
          </cell>
          <cell r="AW520">
            <v>3214.7</v>
          </cell>
          <cell r="AX520">
            <v>2942.26</v>
          </cell>
          <cell r="AY520">
            <v>2459.5</v>
          </cell>
          <cell r="AZ520">
            <v>2004.05</v>
          </cell>
          <cell r="BA520">
            <v>2323.6</v>
          </cell>
          <cell r="BB520">
            <v>2368.9899999999998</v>
          </cell>
          <cell r="BF520">
            <v>25022.34</v>
          </cell>
        </row>
        <row r="521">
          <cell r="AO521" t="str">
            <v>TGCOME_XTRADial Up XVP</v>
          </cell>
          <cell r="AP521" t="str">
            <v>TGCOME_XTRA</v>
          </cell>
          <cell r="AQ521" t="str">
            <v>ME Xtra</v>
          </cell>
          <cell r="AR521" t="str">
            <v>Revenue $</v>
          </cell>
          <cell r="AS521" t="str">
            <v>Dial Up XVP</v>
          </cell>
          <cell r="AT521">
            <v>112397.83</v>
          </cell>
          <cell r="AU521">
            <v>111626.52</v>
          </cell>
          <cell r="AV521">
            <v>109445.46</v>
          </cell>
          <cell r="AW521">
            <v>105135.52</v>
          </cell>
          <cell r="AX521">
            <v>99947.66</v>
          </cell>
          <cell r="AY521">
            <v>92425.51</v>
          </cell>
          <cell r="AZ521">
            <v>89750.53</v>
          </cell>
          <cell r="BA521">
            <v>84430.33</v>
          </cell>
          <cell r="BB521">
            <v>79409.98</v>
          </cell>
          <cell r="BC521">
            <v>76608</v>
          </cell>
          <cell r="BD521">
            <v>71073</v>
          </cell>
          <cell r="BE521">
            <v>65610</v>
          </cell>
          <cell r="BF521">
            <v>1097860.3400000001</v>
          </cell>
        </row>
        <row r="522">
          <cell r="AO522" t="str">
            <v>TGCOME_XTRAXtra Daytime Pack</v>
          </cell>
          <cell r="AP522" t="str">
            <v>TGCOME_XTRA</v>
          </cell>
          <cell r="AQ522" t="str">
            <v>ME Xtra</v>
          </cell>
          <cell r="AR522" t="str">
            <v>Revenue $</v>
          </cell>
          <cell r="AS522" t="str">
            <v>Xtra Daytime Pack</v>
          </cell>
          <cell r="AT522">
            <v>3819.3</v>
          </cell>
          <cell r="AU522">
            <v>3296.62</v>
          </cell>
          <cell r="AV522">
            <v>3198.87</v>
          </cell>
          <cell r="AW522">
            <v>3030.01</v>
          </cell>
          <cell r="AX522">
            <v>2840.57</v>
          </cell>
          <cell r="AY522">
            <v>2534.0700000000002</v>
          </cell>
          <cell r="AZ522">
            <v>2603.77</v>
          </cell>
          <cell r="BA522">
            <v>2442.5500000000002</v>
          </cell>
          <cell r="BB522">
            <v>2313.15</v>
          </cell>
          <cell r="BC522">
            <v>2359</v>
          </cell>
          <cell r="BD522">
            <v>2386</v>
          </cell>
          <cell r="BE522">
            <v>2398</v>
          </cell>
          <cell r="BF522">
            <v>33221.910000000003</v>
          </cell>
        </row>
        <row r="523">
          <cell r="AO523" t="str">
            <v>TGCOME_XTRAPrepay 150</v>
          </cell>
          <cell r="AP523" t="str">
            <v>TGCOME_XTRA</v>
          </cell>
          <cell r="AQ523" t="str">
            <v>ME Xtra</v>
          </cell>
          <cell r="AR523" t="str">
            <v>Revenue $</v>
          </cell>
          <cell r="AS523" t="str">
            <v>Prepay 150</v>
          </cell>
          <cell r="AV523">
            <v>546.92999999999995</v>
          </cell>
          <cell r="AW523">
            <v>2631.17</v>
          </cell>
          <cell r="AX523">
            <v>4136.42</v>
          </cell>
          <cell r="AY523">
            <v>5474.92</v>
          </cell>
          <cell r="AZ523">
            <v>6943.93</v>
          </cell>
          <cell r="BA523">
            <v>8425.85</v>
          </cell>
          <cell r="BB523">
            <v>9518.44</v>
          </cell>
          <cell r="BF523">
            <v>37677.660000000003</v>
          </cell>
        </row>
        <row r="524">
          <cell r="AO524" t="str">
            <v>TGCOME_XTRAXtra Prepay 60</v>
          </cell>
          <cell r="AP524" t="str">
            <v>TGCOME_XTRA</v>
          </cell>
          <cell r="AQ524" t="str">
            <v>ME Xtra</v>
          </cell>
          <cell r="AR524" t="str">
            <v>Revenue $</v>
          </cell>
          <cell r="AS524" t="str">
            <v>Xtra Prepay 60</v>
          </cell>
          <cell r="AT524">
            <v>765.74</v>
          </cell>
          <cell r="AU524">
            <v>1652.59</v>
          </cell>
          <cell r="AV524">
            <v>2218.31</v>
          </cell>
          <cell r="AW524">
            <v>2090.06</v>
          </cell>
          <cell r="AX524">
            <v>1932.08</v>
          </cell>
          <cell r="AY524">
            <v>1792.09</v>
          </cell>
          <cell r="AZ524">
            <v>1751.37</v>
          </cell>
          <cell r="BA524">
            <v>1701.62</v>
          </cell>
          <cell r="BB524">
            <v>1550.9</v>
          </cell>
          <cell r="BC524">
            <v>13044</v>
          </cell>
          <cell r="BD524">
            <v>15077</v>
          </cell>
          <cell r="BE524">
            <v>17104</v>
          </cell>
          <cell r="BF524">
            <v>60679.76</v>
          </cell>
        </row>
        <row r="525">
          <cell r="AO525" t="str">
            <v>TGCOME_XTRAXtra Jetstream</v>
          </cell>
          <cell r="AP525" t="str">
            <v>TGCOME_XTRA</v>
          </cell>
          <cell r="AQ525" t="str">
            <v>ME Xtra</v>
          </cell>
          <cell r="AR525" t="str">
            <v>Revenue $</v>
          </cell>
          <cell r="AS525" t="str">
            <v>Xtra Jetstream</v>
          </cell>
          <cell r="AT525">
            <v>136738.92000000001</v>
          </cell>
          <cell r="AU525">
            <v>147827.84</v>
          </cell>
          <cell r="AV525">
            <v>149352.26999999999</v>
          </cell>
          <cell r="AW525">
            <v>161111.22</v>
          </cell>
          <cell r="AX525">
            <v>159115.35</v>
          </cell>
          <cell r="AY525">
            <v>193646.24</v>
          </cell>
          <cell r="AZ525">
            <v>197125.24</v>
          </cell>
          <cell r="BA525">
            <v>199129.32</v>
          </cell>
          <cell r="BB525">
            <v>216538.64</v>
          </cell>
          <cell r="BC525">
            <v>193445</v>
          </cell>
          <cell r="BD525">
            <v>194698</v>
          </cell>
          <cell r="BE525">
            <v>195926</v>
          </cell>
          <cell r="BF525">
            <v>2144654.04</v>
          </cell>
        </row>
        <row r="526">
          <cell r="AO526" t="str">
            <v>TGCOME_XTRAXtra Jetstart</v>
          </cell>
          <cell r="AP526" t="str">
            <v>TGCOME_XTRA</v>
          </cell>
          <cell r="AQ526" t="str">
            <v>ME Xtra</v>
          </cell>
          <cell r="AR526" t="str">
            <v>Revenue $</v>
          </cell>
          <cell r="AS526" t="str">
            <v>Xtra Jetstart</v>
          </cell>
          <cell r="AT526">
            <v>7361.92</v>
          </cell>
          <cell r="AU526">
            <v>8438.7999999999993</v>
          </cell>
          <cell r="AV526">
            <v>6894.56</v>
          </cell>
          <cell r="AW526">
            <v>6455.83</v>
          </cell>
          <cell r="BF526">
            <v>29151.11</v>
          </cell>
        </row>
        <row r="527">
          <cell r="AO527" t="str">
            <v>TGCOME_XTRAXtra Jetstream</v>
          </cell>
          <cell r="AP527" t="str">
            <v>TGCOME_XTRA</v>
          </cell>
          <cell r="AQ527" t="str">
            <v>ME Xtra</v>
          </cell>
          <cell r="AR527" t="str">
            <v>Revenue $</v>
          </cell>
          <cell r="AS527" t="str">
            <v>Xtra Jetstream</v>
          </cell>
          <cell r="AT527">
            <v>129377</v>
          </cell>
          <cell r="AU527">
            <v>139389.04</v>
          </cell>
          <cell r="AV527">
            <v>142457.71</v>
          </cell>
          <cell r="AW527">
            <v>154655.39000000001</v>
          </cell>
          <cell r="AX527">
            <v>159115.35</v>
          </cell>
          <cell r="AY527">
            <v>193646.24</v>
          </cell>
          <cell r="AZ527">
            <v>197125.24</v>
          </cell>
          <cell r="BA527">
            <v>199129.32</v>
          </cell>
          <cell r="BB527">
            <v>216538.64</v>
          </cell>
          <cell r="BC527">
            <v>193445</v>
          </cell>
          <cell r="BD527">
            <v>194698</v>
          </cell>
          <cell r="BE527">
            <v>195926</v>
          </cell>
          <cell r="BF527">
            <v>2115502.9300000002</v>
          </cell>
        </row>
        <row r="528">
          <cell r="AO528" t="str">
            <v>TGCOME_XTRAXtra Vaule Added Services</v>
          </cell>
          <cell r="AP528" t="str">
            <v>TGCOME_XTRA</v>
          </cell>
          <cell r="AQ528" t="str">
            <v>ME Xtra</v>
          </cell>
          <cell r="AR528" t="str">
            <v>Revenue $</v>
          </cell>
          <cell r="AS528" t="str">
            <v>Xtra Vaule Added Services</v>
          </cell>
          <cell r="AT528">
            <v>262114.39</v>
          </cell>
          <cell r="AU528">
            <v>265348.45</v>
          </cell>
          <cell r="AV528">
            <v>257843.97</v>
          </cell>
          <cell r="AW528">
            <v>277891.96000000002</v>
          </cell>
          <cell r="AX528">
            <v>274566.89</v>
          </cell>
          <cell r="AY528">
            <v>217120.13</v>
          </cell>
          <cell r="AZ528">
            <v>239037.13</v>
          </cell>
          <cell r="BA528">
            <v>301125.14</v>
          </cell>
          <cell r="BB528">
            <v>245700.37</v>
          </cell>
          <cell r="BC528">
            <v>266794</v>
          </cell>
          <cell r="BD528">
            <v>281162</v>
          </cell>
          <cell r="BE528">
            <v>282373</v>
          </cell>
          <cell r="BF528">
            <v>3171077.43</v>
          </cell>
        </row>
        <row r="529">
          <cell r="AO529" t="str">
            <v>TGCOME_XTRADial up Global Roaming</v>
          </cell>
          <cell r="AP529" t="str">
            <v>TGCOME_XTRA</v>
          </cell>
          <cell r="AQ529" t="str">
            <v>ME Xtra</v>
          </cell>
          <cell r="AR529" t="str">
            <v>Revenue $</v>
          </cell>
          <cell r="AS529" t="str">
            <v>Dial up Global Roaming</v>
          </cell>
          <cell r="AT529">
            <v>73361.77</v>
          </cell>
          <cell r="AU529">
            <v>53649.24</v>
          </cell>
          <cell r="AV529">
            <v>53746.97</v>
          </cell>
          <cell r="AW529">
            <v>62352.38</v>
          </cell>
          <cell r="AX529">
            <v>54314.79</v>
          </cell>
          <cell r="AY529">
            <v>28501.15</v>
          </cell>
          <cell r="AZ529">
            <v>52895.4</v>
          </cell>
          <cell r="BA529">
            <v>90166.96</v>
          </cell>
          <cell r="BB529">
            <v>30201.83</v>
          </cell>
          <cell r="BC529">
            <v>50592</v>
          </cell>
          <cell r="BD529">
            <v>57083</v>
          </cell>
          <cell r="BE529">
            <v>57418</v>
          </cell>
          <cell r="BF529">
            <v>664283.49</v>
          </cell>
        </row>
        <row r="530">
          <cell r="AO530" t="str">
            <v>TGCOME_XTRADial up Hosted Mail</v>
          </cell>
          <cell r="AP530" t="str">
            <v>TGCOME_XTRA</v>
          </cell>
          <cell r="AQ530" t="str">
            <v>ME Xtra</v>
          </cell>
          <cell r="AR530" t="str">
            <v>Revenue $</v>
          </cell>
          <cell r="AS530" t="str">
            <v>Dial up Hosted Mail</v>
          </cell>
          <cell r="AT530">
            <v>17894.509999999998</v>
          </cell>
          <cell r="AU530">
            <v>16717.419999999998</v>
          </cell>
          <cell r="AV530">
            <v>18869.11</v>
          </cell>
          <cell r="AW530">
            <v>19254.64</v>
          </cell>
          <cell r="AX530">
            <v>19652.3</v>
          </cell>
          <cell r="AY530">
            <v>20502.68</v>
          </cell>
          <cell r="AZ530">
            <v>20921.73</v>
          </cell>
          <cell r="BA530">
            <v>21464.67</v>
          </cell>
          <cell r="BB530">
            <v>22018.89</v>
          </cell>
          <cell r="BC530">
            <v>26204</v>
          </cell>
          <cell r="BD530">
            <v>26079</v>
          </cell>
          <cell r="BE530">
            <v>25953</v>
          </cell>
          <cell r="BF530">
            <v>255531.95</v>
          </cell>
        </row>
        <row r="531">
          <cell r="AO531" t="str">
            <v>TGCOME_XTRACorp Global Roaming</v>
          </cell>
          <cell r="AP531" t="str">
            <v>TGCOME_XTRA</v>
          </cell>
          <cell r="AQ531" t="str">
            <v>ME Xtra</v>
          </cell>
          <cell r="AR531" t="str">
            <v>Revenue $</v>
          </cell>
          <cell r="AS531" t="str">
            <v>Corp Global Roaming</v>
          </cell>
          <cell r="AT531">
            <v>-23472.02</v>
          </cell>
          <cell r="BF531">
            <v>-23472.02</v>
          </cell>
        </row>
        <row r="532">
          <cell r="AO532" t="str">
            <v>TGCOME_XTRAVPN</v>
          </cell>
          <cell r="AP532" t="str">
            <v>TGCOME_XTRA</v>
          </cell>
          <cell r="AQ532" t="str">
            <v>ME Xtra</v>
          </cell>
          <cell r="AR532" t="str">
            <v>Revenue $</v>
          </cell>
          <cell r="AS532" t="str">
            <v>VPN</v>
          </cell>
          <cell r="AT532">
            <v>10478.049999999999</v>
          </cell>
          <cell r="AU532">
            <v>7756.11</v>
          </cell>
          <cell r="AV532">
            <v>7716.6</v>
          </cell>
          <cell r="AW532">
            <v>7012.54</v>
          </cell>
          <cell r="AX532">
            <v>6809.8</v>
          </cell>
          <cell r="AY532">
            <v>6109.89</v>
          </cell>
          <cell r="AZ532">
            <v>5216.95</v>
          </cell>
          <cell r="BA532">
            <v>5169.05</v>
          </cell>
          <cell r="BB532">
            <v>5338.26</v>
          </cell>
          <cell r="BC532">
            <v>5726</v>
          </cell>
          <cell r="BD532">
            <v>5728</v>
          </cell>
          <cell r="BE532">
            <v>5730</v>
          </cell>
          <cell r="BF532">
            <v>78791.25</v>
          </cell>
        </row>
        <row r="533">
          <cell r="AO533" t="str">
            <v>TGCOME_XTRADNS</v>
          </cell>
          <cell r="AP533" t="str">
            <v>TGCOME_XTRA</v>
          </cell>
          <cell r="AQ533" t="str">
            <v>ME Xtra</v>
          </cell>
          <cell r="AR533" t="str">
            <v>Revenue $</v>
          </cell>
          <cell r="AS533" t="str">
            <v>DNS</v>
          </cell>
          <cell r="AT533">
            <v>80333.100000000006</v>
          </cell>
          <cell r="AU533">
            <v>81289.3</v>
          </cell>
          <cell r="AV533">
            <v>81070.539999999994</v>
          </cell>
          <cell r="AW533">
            <v>79626.720000000001</v>
          </cell>
          <cell r="AX533">
            <v>78766.149999999994</v>
          </cell>
          <cell r="AY533">
            <v>77190.929999999993</v>
          </cell>
          <cell r="AZ533">
            <v>79626.7</v>
          </cell>
          <cell r="BA533">
            <v>80953.52</v>
          </cell>
          <cell r="BB533">
            <v>80277.960000000006</v>
          </cell>
          <cell r="BC533">
            <v>88842</v>
          </cell>
          <cell r="BD533">
            <v>88842</v>
          </cell>
          <cell r="BE533">
            <v>88842</v>
          </cell>
          <cell r="BF533">
            <v>985660.92</v>
          </cell>
        </row>
        <row r="534">
          <cell r="AO534" t="str">
            <v>TGCOME_XTRAISDN revenue</v>
          </cell>
          <cell r="AP534" t="str">
            <v>TGCOME_XTRA</v>
          </cell>
          <cell r="AQ534" t="str">
            <v>ME Xtra</v>
          </cell>
          <cell r="AR534" t="str">
            <v>Revenue $</v>
          </cell>
          <cell r="AS534" t="str">
            <v>ISDN revenue</v>
          </cell>
          <cell r="AT534">
            <v>1786.96</v>
          </cell>
          <cell r="AU534">
            <v>3208.51</v>
          </cell>
          <cell r="AV534">
            <v>6265.09</v>
          </cell>
          <cell r="AW534">
            <v>4230.62</v>
          </cell>
          <cell r="AX534">
            <v>2243.59</v>
          </cell>
          <cell r="AY534">
            <v>1671</v>
          </cell>
          <cell r="AZ534">
            <v>2333.5</v>
          </cell>
          <cell r="BA534">
            <v>2030.01</v>
          </cell>
          <cell r="BB534">
            <v>2491.5500000000002</v>
          </cell>
          <cell r="BC534">
            <v>1440</v>
          </cell>
          <cell r="BD534">
            <v>1440</v>
          </cell>
          <cell r="BE534">
            <v>1440</v>
          </cell>
          <cell r="BF534">
            <v>30580.83</v>
          </cell>
        </row>
        <row r="535">
          <cell r="AO535" t="str">
            <v>TGCOME_XTRAXtra Advertising</v>
          </cell>
          <cell r="AP535" t="str">
            <v>TGCOME_XTRA</v>
          </cell>
          <cell r="AQ535" t="str">
            <v>ME Xtra</v>
          </cell>
          <cell r="AR535" t="str">
            <v>Revenue $</v>
          </cell>
          <cell r="AS535" t="str">
            <v>Xtra Advertising</v>
          </cell>
          <cell r="AT535">
            <v>98302.080000000002</v>
          </cell>
          <cell r="AU535">
            <v>97351.63</v>
          </cell>
          <cell r="AV535">
            <v>85659.13</v>
          </cell>
          <cell r="AW535">
            <v>100673.62</v>
          </cell>
          <cell r="AX535">
            <v>106847.1</v>
          </cell>
          <cell r="AY535">
            <v>78707.27</v>
          </cell>
          <cell r="AZ535">
            <v>73575.539999999994</v>
          </cell>
          <cell r="BA535">
            <v>95750.93</v>
          </cell>
          <cell r="BB535">
            <v>101310.85</v>
          </cell>
          <cell r="BC535">
            <v>90000</v>
          </cell>
          <cell r="BD535">
            <v>98000</v>
          </cell>
          <cell r="BE535">
            <v>99000</v>
          </cell>
          <cell r="BF535">
            <v>1125178.1499999999</v>
          </cell>
        </row>
        <row r="536">
          <cell r="AO536" t="str">
            <v>TGCOME_XTRAXtra Electronic Commerce</v>
          </cell>
          <cell r="AP536" t="str">
            <v>TGCOME_XTRA</v>
          </cell>
          <cell r="AQ536" t="str">
            <v>ME Xtra</v>
          </cell>
          <cell r="AR536" t="str">
            <v>Revenue $</v>
          </cell>
          <cell r="AS536" t="str">
            <v>Xtra Electronic Commerce</v>
          </cell>
          <cell r="AT536">
            <v>3424.04</v>
          </cell>
          <cell r="AU536">
            <v>5376.24</v>
          </cell>
          <cell r="AV536">
            <v>4516.42</v>
          </cell>
          <cell r="AW536">
            <v>4741.55</v>
          </cell>
          <cell r="AX536">
            <v>5933.05</v>
          </cell>
          <cell r="AY536">
            <v>4437.32</v>
          </cell>
          <cell r="AZ536">
            <v>4467.3100000000004</v>
          </cell>
          <cell r="BA536">
            <v>5589.67</v>
          </cell>
          <cell r="BB536">
            <v>4061.36</v>
          </cell>
          <cell r="BC536">
            <v>3990</v>
          </cell>
          <cell r="BD536">
            <v>3990</v>
          </cell>
          <cell r="BE536">
            <v>3990</v>
          </cell>
          <cell r="BF536">
            <v>54516.959999999999</v>
          </cell>
        </row>
        <row r="537">
          <cell r="AO537" t="str">
            <v>TGCOME_XTRAXtra Hosting</v>
          </cell>
          <cell r="AP537" t="str">
            <v>TGCOME_XTRA</v>
          </cell>
          <cell r="AQ537" t="str">
            <v>ME Xtra</v>
          </cell>
          <cell r="AR537" t="str">
            <v>Revenue $</v>
          </cell>
          <cell r="AS537" t="str">
            <v>Xtra Hosting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</row>
        <row r="538">
          <cell r="AO538" t="str">
            <v>TGCOME_XTRAInternet Complex Hosting</v>
          </cell>
          <cell r="AP538" t="str">
            <v>TGCOME_XTRA</v>
          </cell>
          <cell r="AQ538" t="str">
            <v>ME Xtra</v>
          </cell>
          <cell r="AR538" t="str">
            <v>Revenue $</v>
          </cell>
          <cell r="AS538" t="str">
            <v>Internet Complex Hosting</v>
          </cell>
          <cell r="AT538">
            <v>5.9</v>
          </cell>
          <cell r="AV538">
            <v>0.11</v>
          </cell>
          <cell r="AW538">
            <v>-0.11</v>
          </cell>
          <cell r="AX538">
            <v>0.11</v>
          </cell>
          <cell r="AY538">
            <v>-0.11</v>
          </cell>
          <cell r="BA538">
            <v>0.33</v>
          </cell>
          <cell r="BB538">
            <v>-0.33</v>
          </cell>
          <cell r="BF538">
            <v>5.9</v>
          </cell>
        </row>
        <row r="539">
          <cell r="AO539" t="str">
            <v>TGCOME_XTRAXtra Other</v>
          </cell>
          <cell r="AP539" t="str">
            <v>TGCOME_XTRA</v>
          </cell>
          <cell r="AQ539" t="str">
            <v>ME Xtra</v>
          </cell>
          <cell r="AR539" t="str">
            <v>Revenue $</v>
          </cell>
          <cell r="AS539" t="str">
            <v>Xtra Other</v>
          </cell>
          <cell r="AU539">
            <v>328309</v>
          </cell>
          <cell r="AV539">
            <v>363250</v>
          </cell>
          <cell r="AW539">
            <v>176282</v>
          </cell>
          <cell r="AX539">
            <v>103281.35</v>
          </cell>
          <cell r="AY539">
            <v>154611.35999999999</v>
          </cell>
          <cell r="AZ539">
            <v>156672.79</v>
          </cell>
          <cell r="BA539">
            <v>103195.81</v>
          </cell>
          <cell r="BB539">
            <v>143452.07</v>
          </cell>
          <cell r="BC539">
            <v>135134</v>
          </cell>
          <cell r="BD539">
            <v>126864</v>
          </cell>
          <cell r="BE539">
            <v>119305</v>
          </cell>
          <cell r="BF539">
            <v>1910357.38</v>
          </cell>
        </row>
        <row r="540">
          <cell r="AO540" t="str">
            <v>TGCOME_XTRASegment Split Adjustment</v>
          </cell>
          <cell r="AP540" t="str">
            <v>TGCOME_XTRA</v>
          </cell>
          <cell r="AQ540" t="str">
            <v>ME Xtra</v>
          </cell>
          <cell r="AR540" t="str">
            <v>Revenue $</v>
          </cell>
          <cell r="AS540" t="str">
            <v>Segment Split Adjustment</v>
          </cell>
          <cell r="AU540">
            <v>328309</v>
          </cell>
          <cell r="AV540">
            <v>363250</v>
          </cell>
          <cell r="AW540">
            <v>176282</v>
          </cell>
          <cell r="AX540">
            <v>103281.35</v>
          </cell>
          <cell r="AY540">
            <v>154611.35999999999</v>
          </cell>
          <cell r="AZ540">
            <v>156672.79</v>
          </cell>
          <cell r="BA540">
            <v>103195.81</v>
          </cell>
          <cell r="BB540">
            <v>143452.07</v>
          </cell>
          <cell r="BC540">
            <v>135134</v>
          </cell>
          <cell r="BD540">
            <v>126864</v>
          </cell>
          <cell r="BE540">
            <v>119305</v>
          </cell>
          <cell r="BF540">
            <v>1910357.38</v>
          </cell>
        </row>
        <row r="541">
          <cell r="AO541" t="str">
            <v>TGCOSE_MKTGTotal Product</v>
          </cell>
          <cell r="AP541" t="str">
            <v>TGCOSE_MKTG</v>
          </cell>
          <cell r="AQ541" t="str">
            <v>SE Marketing</v>
          </cell>
          <cell r="AR541" t="str">
            <v>Revenue $</v>
          </cell>
          <cell r="AS541" t="str">
            <v>Total Product</v>
          </cell>
          <cell r="AT541">
            <v>19430039.34</v>
          </cell>
          <cell r="AU541">
            <v>19746627.699999999</v>
          </cell>
          <cell r="AV541">
            <v>19846427.550000001</v>
          </cell>
          <cell r="AW541">
            <v>19588514.149999999</v>
          </cell>
          <cell r="AX541">
            <v>20083272.039999999</v>
          </cell>
          <cell r="AY541">
            <v>18828388.079999998</v>
          </cell>
          <cell r="AZ541">
            <v>17668336.989999998</v>
          </cell>
          <cell r="BA541">
            <v>18778804.82</v>
          </cell>
          <cell r="BB541">
            <v>19802121.640000001</v>
          </cell>
          <cell r="BC541">
            <v>19179542.84</v>
          </cell>
          <cell r="BD541">
            <v>19648320.850000001</v>
          </cell>
          <cell r="BE541">
            <v>19159751.32</v>
          </cell>
          <cell r="BF541">
            <v>231760147.31999999</v>
          </cell>
        </row>
        <row r="542">
          <cell r="AO542" t="str">
            <v>TGCOSE_MKTGLocal Services</v>
          </cell>
          <cell r="AP542" t="str">
            <v>TGCOSE_MKTG</v>
          </cell>
          <cell r="AQ542" t="str">
            <v>SE Marketing</v>
          </cell>
          <cell r="AR542" t="str">
            <v>Revenue $</v>
          </cell>
          <cell r="AS542" t="str">
            <v>Local Services</v>
          </cell>
          <cell r="AT542">
            <v>10989010.27</v>
          </cell>
          <cell r="AU542">
            <v>11229860.99</v>
          </cell>
          <cell r="AV542">
            <v>11201940.07</v>
          </cell>
          <cell r="AW542">
            <v>11085044.699999999</v>
          </cell>
          <cell r="AX542">
            <v>10989927.060000001</v>
          </cell>
          <cell r="AY542">
            <v>10700420.130000001</v>
          </cell>
          <cell r="AZ542">
            <v>10357982.210000001</v>
          </cell>
          <cell r="BA542">
            <v>10522911.119999999</v>
          </cell>
          <cell r="BB542">
            <v>10725119.75</v>
          </cell>
          <cell r="BC542">
            <v>10655031.140000001</v>
          </cell>
          <cell r="BD542">
            <v>10782569.779999999</v>
          </cell>
          <cell r="BE542">
            <v>10602029.210000001</v>
          </cell>
          <cell r="BF542">
            <v>129841846.43000001</v>
          </cell>
        </row>
        <row r="543">
          <cell r="AO543" t="str">
            <v>TGCOSE_MKTGLocal Services/Residential Services</v>
          </cell>
          <cell r="AP543" t="str">
            <v>TGCOSE_MKTG</v>
          </cell>
          <cell r="AQ543" t="str">
            <v>SE Marketing</v>
          </cell>
          <cell r="AR543" t="str">
            <v>Revenue $</v>
          </cell>
          <cell r="AS543" t="str">
            <v>Local Services/Residential Services</v>
          </cell>
          <cell r="AT543">
            <v>457614.16</v>
          </cell>
          <cell r="AU543">
            <v>476016.82</v>
          </cell>
          <cell r="AV543">
            <v>472172.59</v>
          </cell>
          <cell r="AW543">
            <v>481924.55</v>
          </cell>
          <cell r="AX543">
            <v>476349</v>
          </cell>
          <cell r="AY543">
            <v>478689.1</v>
          </cell>
          <cell r="AZ543">
            <v>480683.53</v>
          </cell>
          <cell r="BA543">
            <v>465302.74</v>
          </cell>
          <cell r="BB543">
            <v>467588.53</v>
          </cell>
          <cell r="BC543">
            <v>453163</v>
          </cell>
          <cell r="BD543">
            <v>453163</v>
          </cell>
          <cell r="BE543">
            <v>453163</v>
          </cell>
          <cell r="BF543">
            <v>5615830.0199999996</v>
          </cell>
        </row>
        <row r="544">
          <cell r="AO544" t="str">
            <v>TGCOSE_MKTGResidential Line Rentals</v>
          </cell>
          <cell r="AP544" t="str">
            <v>TGCOSE_MKTG</v>
          </cell>
          <cell r="AQ544" t="str">
            <v>SE Marketing</v>
          </cell>
          <cell r="AR544" t="str">
            <v>Revenue $</v>
          </cell>
          <cell r="AS544" t="str">
            <v>Residential Line Rentals</v>
          </cell>
          <cell r="AT544">
            <v>457614.16</v>
          </cell>
          <cell r="AU544">
            <v>476016.82</v>
          </cell>
          <cell r="AV544">
            <v>472172.59</v>
          </cell>
          <cell r="AW544">
            <v>481924.55</v>
          </cell>
          <cell r="AX544">
            <v>476349</v>
          </cell>
          <cell r="AY544">
            <v>478689.1</v>
          </cell>
          <cell r="AZ544">
            <v>480683.53</v>
          </cell>
          <cell r="BA544">
            <v>465302.74</v>
          </cell>
          <cell r="BB544">
            <v>467588.53</v>
          </cell>
          <cell r="BC544">
            <v>453163</v>
          </cell>
          <cell r="BD544">
            <v>453163</v>
          </cell>
          <cell r="BE544">
            <v>453163</v>
          </cell>
          <cell r="BF544">
            <v>5615830.0199999996</v>
          </cell>
        </row>
        <row r="545">
          <cell r="AO545" t="str">
            <v>TGCOSE_MKTGResidential Connections</v>
          </cell>
          <cell r="AP545" t="str">
            <v>TGCOSE_MKTG</v>
          </cell>
          <cell r="AQ545" t="str">
            <v>SE Marketing</v>
          </cell>
          <cell r="AR545" t="str">
            <v>Revenue $</v>
          </cell>
          <cell r="AS545" t="str">
            <v>Residential Connections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</row>
        <row r="546">
          <cell r="AO546" t="str">
            <v>TGCOSE_MKTGResidential Wiring</v>
          </cell>
          <cell r="AP546" t="str">
            <v>TGCOSE_MKTG</v>
          </cell>
          <cell r="AQ546" t="str">
            <v>SE Marketing</v>
          </cell>
          <cell r="AR546" t="str">
            <v>Revenue $</v>
          </cell>
          <cell r="AS546" t="str">
            <v>Residential Wiring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</row>
        <row r="547">
          <cell r="AO547" t="str">
            <v>TGCOSE_MKTGResidential Installations</v>
          </cell>
          <cell r="AP547" t="str">
            <v>TGCOSE_MKTG</v>
          </cell>
          <cell r="AQ547" t="str">
            <v>SE Marketing</v>
          </cell>
          <cell r="AR547" t="str">
            <v>Revenue $</v>
          </cell>
          <cell r="AS547" t="str">
            <v>Residential Installations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</row>
        <row r="548">
          <cell r="AO548" t="str">
            <v>TGCOSE_MKTGLocal Services/Business Services</v>
          </cell>
          <cell r="AP548" t="str">
            <v>TGCOSE_MKTG</v>
          </cell>
          <cell r="AQ548" t="str">
            <v>SE Marketing</v>
          </cell>
          <cell r="AR548" t="str">
            <v>Revenue $</v>
          </cell>
          <cell r="AS548" t="str">
            <v>Local Services/Business Services</v>
          </cell>
          <cell r="AT548">
            <v>6817511.0300000003</v>
          </cell>
          <cell r="AU548">
            <v>7082557.21</v>
          </cell>
          <cell r="AV548">
            <v>7194854.5700000003</v>
          </cell>
          <cell r="AW548">
            <v>7225898.54</v>
          </cell>
          <cell r="AX548">
            <v>7428584.2400000002</v>
          </cell>
          <cell r="AY548">
            <v>7375369.0700000003</v>
          </cell>
          <cell r="AZ548">
            <v>7333002.7800000003</v>
          </cell>
          <cell r="BA548">
            <v>7105632.2599999998</v>
          </cell>
          <cell r="BB548">
            <v>7206871.8200000003</v>
          </cell>
          <cell r="BC548">
            <v>7205588.1399999997</v>
          </cell>
          <cell r="BD548">
            <v>7191760.7800000003</v>
          </cell>
          <cell r="BE548">
            <v>7156394.21</v>
          </cell>
          <cell r="BF548">
            <v>86324024.650000006</v>
          </cell>
        </row>
        <row r="549">
          <cell r="AO549" t="str">
            <v>TGCOSE_MKTGBusiness Line Rental</v>
          </cell>
          <cell r="AP549" t="str">
            <v>TGCOSE_MKTG</v>
          </cell>
          <cell r="AQ549" t="str">
            <v>SE Marketing</v>
          </cell>
          <cell r="AR549" t="str">
            <v>Revenue $</v>
          </cell>
          <cell r="AS549" t="str">
            <v>Business Line Rental</v>
          </cell>
          <cell r="AT549">
            <v>6064604.5899999999</v>
          </cell>
          <cell r="AU549">
            <v>6301913.3899999997</v>
          </cell>
          <cell r="AV549">
            <v>6401648.0199999996</v>
          </cell>
          <cell r="AW549">
            <v>6425993.1299999999</v>
          </cell>
          <cell r="AX549">
            <v>6645276.4400000004</v>
          </cell>
          <cell r="AY549">
            <v>6599874.3700000001</v>
          </cell>
          <cell r="AZ549">
            <v>6561000.9500000002</v>
          </cell>
          <cell r="BA549">
            <v>6346369.0999999996</v>
          </cell>
          <cell r="BB549">
            <v>6438729.9400000004</v>
          </cell>
          <cell r="BC549">
            <v>6457307.6699999999</v>
          </cell>
          <cell r="BD549">
            <v>6437779.4699999997</v>
          </cell>
          <cell r="BE549">
            <v>6418765.1699999999</v>
          </cell>
          <cell r="BF549">
            <v>77099262.239999995</v>
          </cell>
        </row>
        <row r="550">
          <cell r="AO550" t="str">
            <v>TGCOSE_MKTGBusiness Connections</v>
          </cell>
          <cell r="AP550" t="str">
            <v>TGCOSE_MKTG</v>
          </cell>
          <cell r="AQ550" t="str">
            <v>SE Marketing</v>
          </cell>
          <cell r="AR550" t="str">
            <v>Revenue $</v>
          </cell>
          <cell r="AS550" t="str">
            <v>Business Connections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</row>
        <row r="551">
          <cell r="AO551" t="str">
            <v>TGCOSE_MKTGMaintenance</v>
          </cell>
          <cell r="AP551" t="str">
            <v>TGCOSE_MKTG</v>
          </cell>
          <cell r="AQ551" t="str">
            <v>SE Marketing</v>
          </cell>
          <cell r="AR551" t="str">
            <v>Revenue $</v>
          </cell>
          <cell r="AS551" t="str">
            <v>Maintenance</v>
          </cell>
          <cell r="AT551">
            <v>1212.6500000000001</v>
          </cell>
          <cell r="AU551">
            <v>2089.15</v>
          </cell>
          <cell r="AV551">
            <v>3291.74</v>
          </cell>
          <cell r="AW551">
            <v>2183.12</v>
          </cell>
          <cell r="AX551">
            <v>2397.85</v>
          </cell>
          <cell r="AY551">
            <v>1951.73</v>
          </cell>
          <cell r="AZ551">
            <v>1695.88</v>
          </cell>
          <cell r="BA551">
            <v>9260.44</v>
          </cell>
          <cell r="BB551">
            <v>2012.16</v>
          </cell>
          <cell r="BF551">
            <v>26094.720000000001</v>
          </cell>
        </row>
        <row r="552">
          <cell r="AO552" t="str">
            <v>TGCOSE_MKTGCentrex</v>
          </cell>
          <cell r="AP552" t="str">
            <v>TGCOSE_MKTG</v>
          </cell>
          <cell r="AQ552" t="str">
            <v>SE Marketing</v>
          </cell>
          <cell r="AR552" t="str">
            <v>Revenue $</v>
          </cell>
          <cell r="AS552" t="str">
            <v>Centrex</v>
          </cell>
          <cell r="AT552">
            <v>532709.89</v>
          </cell>
          <cell r="AU552">
            <v>554045.89</v>
          </cell>
          <cell r="AV552">
            <v>554228.41</v>
          </cell>
          <cell r="AW552">
            <v>555333.72</v>
          </cell>
          <cell r="AX552">
            <v>541432.81999999995</v>
          </cell>
          <cell r="AY552">
            <v>536502.44999999995</v>
          </cell>
          <cell r="AZ552">
            <v>532007.69999999995</v>
          </cell>
          <cell r="BA552">
            <v>519617.68</v>
          </cell>
          <cell r="BB552">
            <v>531620.21</v>
          </cell>
          <cell r="BC552">
            <v>537600.48</v>
          </cell>
          <cell r="BD552">
            <v>542760.79</v>
          </cell>
          <cell r="BE552">
            <v>526488.99</v>
          </cell>
          <cell r="BF552">
            <v>6464349.0300000003</v>
          </cell>
        </row>
        <row r="553">
          <cell r="AO553" t="str">
            <v>TGCOSE_MKTGCentrex BRA ISDN</v>
          </cell>
          <cell r="AP553" t="str">
            <v>TGCOSE_MKTG</v>
          </cell>
          <cell r="AQ553" t="str">
            <v>SE Marketing</v>
          </cell>
          <cell r="AR553" t="str">
            <v>Revenue $</v>
          </cell>
          <cell r="AS553" t="str">
            <v>Centrex BRA ISDN</v>
          </cell>
          <cell r="AT553">
            <v>5635.69</v>
          </cell>
          <cell r="AU553">
            <v>5036.29</v>
          </cell>
          <cell r="AV553">
            <v>7052.56</v>
          </cell>
          <cell r="AW553">
            <v>6511.79</v>
          </cell>
          <cell r="AX553">
            <v>7398.19</v>
          </cell>
          <cell r="AY553">
            <v>6878</v>
          </cell>
          <cell r="AZ553">
            <v>6832.33</v>
          </cell>
          <cell r="BA553">
            <v>6534.77</v>
          </cell>
          <cell r="BB553">
            <v>7655.08</v>
          </cell>
          <cell r="BC553">
            <v>6190.99</v>
          </cell>
          <cell r="BD553">
            <v>6284.52</v>
          </cell>
          <cell r="BE553">
            <v>6025.05</v>
          </cell>
          <cell r="BF553">
            <v>78035.259999999995</v>
          </cell>
        </row>
        <row r="554">
          <cell r="AO554" t="str">
            <v>TGCOSE_MKTGDDI</v>
          </cell>
          <cell r="AP554" t="str">
            <v>TGCOSE_MKTG</v>
          </cell>
          <cell r="AQ554" t="str">
            <v>SE Marketing</v>
          </cell>
          <cell r="AR554" t="str">
            <v>Revenue $</v>
          </cell>
          <cell r="AS554" t="str">
            <v>DDI</v>
          </cell>
          <cell r="AT554">
            <v>35049.269999999997</v>
          </cell>
          <cell r="AU554">
            <v>38361.03</v>
          </cell>
          <cell r="AV554">
            <v>40221.300000000003</v>
          </cell>
          <cell r="AW554">
            <v>43401.4</v>
          </cell>
          <cell r="AX554">
            <v>42695.47</v>
          </cell>
          <cell r="AY554">
            <v>43810.23</v>
          </cell>
          <cell r="AZ554">
            <v>43030.09</v>
          </cell>
          <cell r="BA554">
            <v>40305.39</v>
          </cell>
          <cell r="BB554">
            <v>41495.86</v>
          </cell>
          <cell r="BC554">
            <v>33422</v>
          </cell>
          <cell r="BD554">
            <v>33823</v>
          </cell>
          <cell r="BE554">
            <v>33956</v>
          </cell>
          <cell r="BF554">
            <v>469571.04</v>
          </cell>
        </row>
        <row r="555">
          <cell r="AO555" t="str">
            <v>TGCOSE_MKTGCustomer Link</v>
          </cell>
          <cell r="AP555" t="str">
            <v>TGCOSE_MKTG</v>
          </cell>
          <cell r="AQ555" t="str">
            <v>SE Marketing</v>
          </cell>
          <cell r="AR555" t="str">
            <v>Revenue $</v>
          </cell>
          <cell r="AS555" t="str">
            <v>Customer Link</v>
          </cell>
          <cell r="AT555">
            <v>178298.94</v>
          </cell>
          <cell r="AU555">
            <v>181111.46</v>
          </cell>
          <cell r="AV555">
            <v>188412.54</v>
          </cell>
          <cell r="AW555">
            <v>192475.38</v>
          </cell>
          <cell r="AX555">
            <v>189383.47</v>
          </cell>
          <cell r="AY555">
            <v>186352.29</v>
          </cell>
          <cell r="AZ555">
            <v>188435.83</v>
          </cell>
          <cell r="BA555">
            <v>183544.88</v>
          </cell>
          <cell r="BB555">
            <v>185358.57</v>
          </cell>
          <cell r="BC555">
            <v>171067</v>
          </cell>
          <cell r="BD555">
            <v>171113</v>
          </cell>
          <cell r="BE555">
            <v>171159</v>
          </cell>
          <cell r="BF555">
            <v>2186712.36</v>
          </cell>
        </row>
        <row r="556">
          <cell r="AO556" t="str">
            <v>TGCOSE_MKTGLocal Services/Residential Local Calls</v>
          </cell>
          <cell r="AP556" t="str">
            <v>TGCOSE_MKTG</v>
          </cell>
          <cell r="AQ556" t="str">
            <v>SE Marketing</v>
          </cell>
          <cell r="AR556" t="str">
            <v>Revenue $</v>
          </cell>
          <cell r="AS556" t="str">
            <v>Local Services/Residential Local Calls</v>
          </cell>
          <cell r="AT556">
            <v>72.510000000000005</v>
          </cell>
          <cell r="AU556">
            <v>56.25</v>
          </cell>
          <cell r="AV556">
            <v>50.45</v>
          </cell>
          <cell r="AW556">
            <v>78.150000000000006</v>
          </cell>
          <cell r="AX556">
            <v>77.34</v>
          </cell>
          <cell r="AY556">
            <v>27.47</v>
          </cell>
          <cell r="AZ556">
            <v>21.14</v>
          </cell>
          <cell r="BA556">
            <v>67.099999999999994</v>
          </cell>
          <cell r="BB556">
            <v>5.6</v>
          </cell>
          <cell r="BF556">
            <v>456.01</v>
          </cell>
        </row>
        <row r="557">
          <cell r="AO557" t="str">
            <v>TGCOSE_MKTGResidential Over 60's</v>
          </cell>
          <cell r="AP557" t="str">
            <v>TGCOSE_MKTG</v>
          </cell>
          <cell r="AQ557" t="str">
            <v>SE Marketing</v>
          </cell>
          <cell r="AR557" t="str">
            <v>Revenue $</v>
          </cell>
          <cell r="AS557" t="str">
            <v>Residential Over 60's</v>
          </cell>
          <cell r="AT557">
            <v>49.1</v>
          </cell>
          <cell r="AU557">
            <v>20.100000000000001</v>
          </cell>
          <cell r="AV557">
            <v>25.5</v>
          </cell>
          <cell r="AW557">
            <v>38.1</v>
          </cell>
          <cell r="AX557">
            <v>30.8</v>
          </cell>
          <cell r="AY557">
            <v>16.2</v>
          </cell>
          <cell r="AZ557">
            <v>22.6</v>
          </cell>
          <cell r="BA557">
            <v>24.7</v>
          </cell>
          <cell r="BB557">
            <v>34.1</v>
          </cell>
          <cell r="BF557">
            <v>261.2</v>
          </cell>
        </row>
        <row r="558">
          <cell r="AO558" t="str">
            <v>TGCOSE_MKTGBudgetLine Local Calls</v>
          </cell>
          <cell r="AP558" t="str">
            <v>TGCOSE_MKTG</v>
          </cell>
          <cell r="AQ558" t="str">
            <v>SE Marketing</v>
          </cell>
          <cell r="AR558" t="str">
            <v>Revenue $</v>
          </cell>
          <cell r="AS558" t="str">
            <v>BudgetLine Local Calls</v>
          </cell>
          <cell r="AT558">
            <v>-1.61</v>
          </cell>
          <cell r="AU558">
            <v>10.33</v>
          </cell>
          <cell r="AV558">
            <v>-0.18</v>
          </cell>
          <cell r="AW558">
            <v>19.2</v>
          </cell>
          <cell r="AX558">
            <v>19.91</v>
          </cell>
          <cell r="AY558">
            <v>1.78</v>
          </cell>
          <cell r="AZ558">
            <v>-13.69</v>
          </cell>
          <cell r="BA558">
            <v>1.78</v>
          </cell>
          <cell r="BB558">
            <v>-50.93</v>
          </cell>
          <cell r="BF558">
            <v>-13.41</v>
          </cell>
        </row>
        <row r="559">
          <cell r="AO559" t="str">
            <v>TGCOSE_MKTGHomeFree Local Calls</v>
          </cell>
          <cell r="AP559" t="str">
            <v>TGCOSE_MKTG</v>
          </cell>
          <cell r="AQ559" t="str">
            <v>SE Marketing</v>
          </cell>
          <cell r="AR559" t="str">
            <v>Revenue $</v>
          </cell>
          <cell r="AS559" t="str">
            <v>HomeFree Local Calls</v>
          </cell>
          <cell r="AT559">
            <v>25.02</v>
          </cell>
          <cell r="AU559">
            <v>25.82</v>
          </cell>
          <cell r="AV559">
            <v>25.13</v>
          </cell>
          <cell r="AW559">
            <v>20.85</v>
          </cell>
          <cell r="AX559">
            <v>26.63</v>
          </cell>
          <cell r="AY559">
            <v>9.49</v>
          </cell>
          <cell r="AZ559">
            <v>12.23</v>
          </cell>
          <cell r="BA559">
            <v>40.619999999999997</v>
          </cell>
          <cell r="BB559">
            <v>22.43</v>
          </cell>
          <cell r="BF559">
            <v>208.22</v>
          </cell>
        </row>
        <row r="560">
          <cell r="AO560" t="str">
            <v>TGCOSE_MKTGLocal Services/Business Local Calls</v>
          </cell>
          <cell r="AP560" t="str">
            <v>TGCOSE_MKTG</v>
          </cell>
          <cell r="AQ560" t="str">
            <v>SE Marketing</v>
          </cell>
          <cell r="AR560" t="str">
            <v>Revenue $</v>
          </cell>
          <cell r="AS560" t="str">
            <v>Local Services/Business Local Calls</v>
          </cell>
          <cell r="AT560">
            <v>2999992.16</v>
          </cell>
          <cell r="AU560">
            <v>2973971.07</v>
          </cell>
          <cell r="AV560">
            <v>2955161.24</v>
          </cell>
          <cell r="AW560">
            <v>2805094.12</v>
          </cell>
          <cell r="AX560">
            <v>2527120.29</v>
          </cell>
          <cell r="AY560">
            <v>2305884.86</v>
          </cell>
          <cell r="AZ560">
            <v>1995626.71</v>
          </cell>
          <cell r="BA560">
            <v>2416213.81</v>
          </cell>
          <cell r="BB560">
            <v>2506510.0299999998</v>
          </cell>
          <cell r="BC560">
            <v>2515639</v>
          </cell>
          <cell r="BD560">
            <v>2668252</v>
          </cell>
          <cell r="BE560">
            <v>2531866</v>
          </cell>
          <cell r="BF560">
            <v>31201331.289999999</v>
          </cell>
        </row>
        <row r="561">
          <cell r="AO561" t="str">
            <v>TGCOSE_MKTGStandard Local Calls</v>
          </cell>
          <cell r="AP561" t="str">
            <v>TGCOSE_MKTG</v>
          </cell>
          <cell r="AQ561" t="str">
            <v>SE Marketing</v>
          </cell>
          <cell r="AR561" t="str">
            <v>Revenue $</v>
          </cell>
          <cell r="AS561" t="str">
            <v>Standard Local Calls</v>
          </cell>
          <cell r="AT561">
            <v>2994456.33</v>
          </cell>
          <cell r="AU561">
            <v>2968418.8</v>
          </cell>
          <cell r="AV561">
            <v>2949904.03</v>
          </cell>
          <cell r="AW561">
            <v>2800327.88</v>
          </cell>
          <cell r="AX561">
            <v>2521557.02</v>
          </cell>
          <cell r="AY561">
            <v>2301036.11</v>
          </cell>
          <cell r="AZ561">
            <v>1991185.88</v>
          </cell>
          <cell r="BA561">
            <v>2410239.2799999998</v>
          </cell>
          <cell r="BB561">
            <v>2500841.4</v>
          </cell>
          <cell r="BC561">
            <v>2511600</v>
          </cell>
          <cell r="BD561">
            <v>2664300</v>
          </cell>
          <cell r="BE561">
            <v>2528000</v>
          </cell>
          <cell r="BF561">
            <v>31141866.73</v>
          </cell>
        </row>
        <row r="562">
          <cell r="AO562" t="str">
            <v>TGCOSE_MKTGCentrex Local Calls</v>
          </cell>
          <cell r="AP562" t="str">
            <v>TGCOSE_MKTG</v>
          </cell>
          <cell r="AQ562" t="str">
            <v>SE Marketing</v>
          </cell>
          <cell r="AR562" t="str">
            <v>Revenue $</v>
          </cell>
          <cell r="AS562" t="str">
            <v>Centrex Local Calls</v>
          </cell>
          <cell r="AT562">
            <v>645.84</v>
          </cell>
          <cell r="AU562">
            <v>525.94000000000005</v>
          </cell>
          <cell r="AV562">
            <v>517.07000000000005</v>
          </cell>
          <cell r="AW562">
            <v>391.18</v>
          </cell>
          <cell r="AX562">
            <v>377.36</v>
          </cell>
          <cell r="AY562">
            <v>338.66</v>
          </cell>
          <cell r="AZ562">
            <v>225</v>
          </cell>
          <cell r="BA562">
            <v>337.14</v>
          </cell>
          <cell r="BB562">
            <v>356.35</v>
          </cell>
          <cell r="BC562">
            <v>443</v>
          </cell>
          <cell r="BD562">
            <v>434</v>
          </cell>
          <cell r="BE562">
            <v>426</v>
          </cell>
          <cell r="BF562">
            <v>5017.54</v>
          </cell>
        </row>
        <row r="563">
          <cell r="AO563" t="str">
            <v>TGCOSE_MKTGVPN Local Calls</v>
          </cell>
          <cell r="AP563" t="str">
            <v>TGCOSE_MKTG</v>
          </cell>
          <cell r="AQ563" t="str">
            <v>SE Marketing</v>
          </cell>
          <cell r="AR563" t="str">
            <v>Revenue $</v>
          </cell>
          <cell r="AS563" t="str">
            <v>VPN Local Calls</v>
          </cell>
          <cell r="AT563">
            <v>4889.99</v>
          </cell>
          <cell r="AU563">
            <v>5026.33</v>
          </cell>
          <cell r="AV563">
            <v>4740.1400000000003</v>
          </cell>
          <cell r="AW563">
            <v>4375.0600000000004</v>
          </cell>
          <cell r="AX563">
            <v>5185.91</v>
          </cell>
          <cell r="AY563">
            <v>4510.09</v>
          </cell>
          <cell r="AZ563">
            <v>4215.83</v>
          </cell>
          <cell r="BA563">
            <v>5637.39</v>
          </cell>
          <cell r="BB563">
            <v>5312.28</v>
          </cell>
          <cell r="BC563">
            <v>3596</v>
          </cell>
          <cell r="BD563">
            <v>3518</v>
          </cell>
          <cell r="BE563">
            <v>3440</v>
          </cell>
          <cell r="BF563">
            <v>54447.02</v>
          </cell>
        </row>
        <row r="564">
          <cell r="AO564" t="str">
            <v>TGCOSE_MKTGLocal Services/Messaging</v>
          </cell>
          <cell r="AP564" t="str">
            <v>TGCOSE_MKTG</v>
          </cell>
          <cell r="AQ564" t="str">
            <v>SE Marketing</v>
          </cell>
          <cell r="AR564" t="str">
            <v>Revenue $</v>
          </cell>
          <cell r="AS564" t="str">
            <v>Local Services/Messaging</v>
          </cell>
          <cell r="AT564">
            <v>433986.84</v>
          </cell>
          <cell r="AU564">
            <v>412580.97</v>
          </cell>
          <cell r="AV564">
            <v>296771.78000000003</v>
          </cell>
          <cell r="AW564">
            <v>287427.95</v>
          </cell>
          <cell r="AX564">
            <v>279074.34000000003</v>
          </cell>
          <cell r="AY564">
            <v>262603.65000000002</v>
          </cell>
          <cell r="AZ564">
            <v>270975.49</v>
          </cell>
          <cell r="BA564">
            <v>265612.57</v>
          </cell>
          <cell r="BB564">
            <v>268493.96000000002</v>
          </cell>
          <cell r="BC564">
            <v>219320</v>
          </cell>
          <cell r="BD564">
            <v>208156</v>
          </cell>
          <cell r="BE564">
            <v>199452</v>
          </cell>
          <cell r="BF564">
            <v>3404455.55</v>
          </cell>
        </row>
        <row r="565">
          <cell r="AO565" t="str">
            <v>TGCOSE_MKTGAudiotex</v>
          </cell>
          <cell r="AP565" t="str">
            <v>TGCOSE_MKTG</v>
          </cell>
          <cell r="AQ565" t="str">
            <v>SE Marketing</v>
          </cell>
          <cell r="AR565" t="str">
            <v>Revenue $</v>
          </cell>
          <cell r="AS565" t="str">
            <v>Audiotex</v>
          </cell>
          <cell r="AT565">
            <v>9498.69</v>
          </cell>
          <cell r="AU565">
            <v>9838.56</v>
          </cell>
          <cell r="AV565">
            <v>10949.24</v>
          </cell>
          <cell r="AW565">
            <v>11300.58</v>
          </cell>
          <cell r="AX565">
            <v>12216.2</v>
          </cell>
          <cell r="AY565">
            <v>11525.03</v>
          </cell>
          <cell r="AZ565">
            <v>13231.49</v>
          </cell>
          <cell r="BA565">
            <v>14549.41</v>
          </cell>
          <cell r="BB565">
            <v>13502.92</v>
          </cell>
          <cell r="BC565">
            <v>8740</v>
          </cell>
          <cell r="BD565">
            <v>8740</v>
          </cell>
          <cell r="BE565">
            <v>8740</v>
          </cell>
          <cell r="BF565">
            <v>132832.12</v>
          </cell>
        </row>
        <row r="566">
          <cell r="AO566" t="str">
            <v>TGCOSE_MKTGCall Minder</v>
          </cell>
          <cell r="AP566" t="str">
            <v>TGCOSE_MKTG</v>
          </cell>
          <cell r="AQ566" t="str">
            <v>SE Marketing</v>
          </cell>
          <cell r="AR566" t="str">
            <v>Revenue $</v>
          </cell>
          <cell r="AS566" t="str">
            <v>Call Minder</v>
          </cell>
          <cell r="AT566">
            <v>352262.33</v>
          </cell>
          <cell r="AU566">
            <v>326079.09000000003</v>
          </cell>
          <cell r="AV566">
            <v>212393.46</v>
          </cell>
          <cell r="AW566">
            <v>202672.31</v>
          </cell>
          <cell r="AX566">
            <v>194722.27</v>
          </cell>
          <cell r="AY566">
            <v>183245.07</v>
          </cell>
          <cell r="AZ566">
            <v>191118.95</v>
          </cell>
          <cell r="BA566">
            <v>186528.57</v>
          </cell>
          <cell r="BB566">
            <v>191075.35</v>
          </cell>
          <cell r="BC566">
            <v>149760</v>
          </cell>
          <cell r="BD566">
            <v>139200</v>
          </cell>
          <cell r="BE566">
            <v>131100</v>
          </cell>
          <cell r="BF566">
            <v>2460157.4</v>
          </cell>
        </row>
        <row r="567">
          <cell r="AO567" t="str">
            <v>TGCOSE_MKTGFax Address</v>
          </cell>
          <cell r="AP567" t="str">
            <v>TGCOSE_MKTG</v>
          </cell>
          <cell r="AQ567" t="str">
            <v>SE Marketing</v>
          </cell>
          <cell r="AR567" t="str">
            <v>Revenue $</v>
          </cell>
          <cell r="AS567" t="str">
            <v>Fax Address</v>
          </cell>
          <cell r="AT567">
            <v>2006.14</v>
          </cell>
          <cell r="AU567">
            <v>2186.81</v>
          </cell>
          <cell r="AV567">
            <v>2129.96</v>
          </cell>
          <cell r="AW567">
            <v>2042.04</v>
          </cell>
          <cell r="AX567">
            <v>2111.71</v>
          </cell>
          <cell r="AY567">
            <v>1982.35</v>
          </cell>
          <cell r="AZ567">
            <v>1975.8</v>
          </cell>
          <cell r="BA567">
            <v>1937.82</v>
          </cell>
          <cell r="BB567">
            <v>1934.66</v>
          </cell>
          <cell r="BC567">
            <v>2375</v>
          </cell>
          <cell r="BD567">
            <v>2375</v>
          </cell>
          <cell r="BE567">
            <v>2375</v>
          </cell>
          <cell r="BF567">
            <v>25432.29</v>
          </cell>
        </row>
        <row r="568">
          <cell r="AO568" t="str">
            <v>TGCOSE_MKTGFax Advantage</v>
          </cell>
          <cell r="AP568" t="str">
            <v>TGCOSE_MKTG</v>
          </cell>
          <cell r="AQ568" t="str">
            <v>SE Marketing</v>
          </cell>
          <cell r="AR568" t="str">
            <v>Revenue $</v>
          </cell>
          <cell r="AS568" t="str">
            <v>Fax Advantage</v>
          </cell>
          <cell r="AT568">
            <v>41302.71</v>
          </cell>
          <cell r="AU568">
            <v>44626.95</v>
          </cell>
          <cell r="AV568">
            <v>42902.1</v>
          </cell>
          <cell r="AW568">
            <v>41891.78</v>
          </cell>
          <cell r="AX568">
            <v>40801.81</v>
          </cell>
          <cell r="AY568">
            <v>37647.67</v>
          </cell>
          <cell r="AZ568">
            <v>36745.82</v>
          </cell>
          <cell r="BA568">
            <v>35227.57</v>
          </cell>
          <cell r="BB568">
            <v>34385.97</v>
          </cell>
          <cell r="BC568">
            <v>38320</v>
          </cell>
          <cell r="BD568">
            <v>38120</v>
          </cell>
          <cell r="BE568">
            <v>37920</v>
          </cell>
          <cell r="BF568">
            <v>469892.38</v>
          </cell>
        </row>
        <row r="569">
          <cell r="AO569" t="str">
            <v>TGCOSE_MKTGInformation Providers</v>
          </cell>
          <cell r="AP569" t="str">
            <v>TGCOSE_MKTG</v>
          </cell>
          <cell r="AQ569" t="str">
            <v>SE Marketing</v>
          </cell>
          <cell r="AR569" t="str">
            <v>Revenue $</v>
          </cell>
          <cell r="AS569" t="str">
            <v>Information Providers</v>
          </cell>
          <cell r="AT569">
            <v>8587.41</v>
          </cell>
          <cell r="AU569">
            <v>8520.0400000000009</v>
          </cell>
          <cell r="AV569">
            <v>8115.33</v>
          </cell>
          <cell r="AW569">
            <v>8284.24</v>
          </cell>
          <cell r="AX569">
            <v>8032.75</v>
          </cell>
          <cell r="AY569">
            <v>7962.67</v>
          </cell>
          <cell r="AZ569">
            <v>7783.41</v>
          </cell>
          <cell r="BA569">
            <v>7667.72</v>
          </cell>
          <cell r="BB569">
            <v>7830.33</v>
          </cell>
          <cell r="BC569">
            <v>8870</v>
          </cell>
          <cell r="BD569">
            <v>8849</v>
          </cell>
          <cell r="BE569">
            <v>8829</v>
          </cell>
          <cell r="BF569">
            <v>99331.9</v>
          </cell>
        </row>
        <row r="570">
          <cell r="AO570" t="str">
            <v>TGCOSE_MKTGMessage Manager</v>
          </cell>
          <cell r="AP570" t="str">
            <v>TGCOSE_MKTG</v>
          </cell>
          <cell r="AQ570" t="str">
            <v>SE Marketing</v>
          </cell>
          <cell r="AR570" t="str">
            <v>Revenue $</v>
          </cell>
          <cell r="AS570" t="str">
            <v>Message Manager</v>
          </cell>
          <cell r="AT570">
            <v>20329.560000000001</v>
          </cell>
          <cell r="AU570">
            <v>21329.52</v>
          </cell>
          <cell r="AV570">
            <v>20281.689999999999</v>
          </cell>
          <cell r="AW570">
            <v>21237</v>
          </cell>
          <cell r="AX570">
            <v>21189.599999999999</v>
          </cell>
          <cell r="AY570">
            <v>20240.86</v>
          </cell>
          <cell r="AZ570">
            <v>20120.02</v>
          </cell>
          <cell r="BA570">
            <v>19701.48</v>
          </cell>
          <cell r="BB570">
            <v>19764.73</v>
          </cell>
          <cell r="BC570">
            <v>11255</v>
          </cell>
          <cell r="BD570">
            <v>10872</v>
          </cell>
          <cell r="BE570">
            <v>10488</v>
          </cell>
          <cell r="BF570">
            <v>216809.46</v>
          </cell>
        </row>
        <row r="571">
          <cell r="AO571" t="str">
            <v>TGCOSE_MKTGLocal Services/Smartphone</v>
          </cell>
          <cell r="AP571" t="str">
            <v>TGCOSE_MKTG</v>
          </cell>
          <cell r="AQ571" t="str">
            <v>SE Marketing</v>
          </cell>
          <cell r="AR571" t="str">
            <v>Revenue $</v>
          </cell>
          <cell r="AS571" t="str">
            <v>Local Services/Smartphone</v>
          </cell>
          <cell r="AT571">
            <v>279833.57</v>
          </cell>
          <cell r="AU571">
            <v>284678.67</v>
          </cell>
          <cell r="AV571">
            <v>282929.44</v>
          </cell>
          <cell r="AW571">
            <v>284621.39</v>
          </cell>
          <cell r="AX571">
            <v>278721.84999999998</v>
          </cell>
          <cell r="AY571">
            <v>277845.98</v>
          </cell>
          <cell r="AZ571">
            <v>277672.56</v>
          </cell>
          <cell r="BA571">
            <v>270082.64</v>
          </cell>
          <cell r="BB571">
            <v>275649.81</v>
          </cell>
          <cell r="BC571">
            <v>261321</v>
          </cell>
          <cell r="BD571">
            <v>261238</v>
          </cell>
          <cell r="BE571">
            <v>261154</v>
          </cell>
          <cell r="BF571">
            <v>3295748.91</v>
          </cell>
        </row>
        <row r="572">
          <cell r="AO572" t="str">
            <v>TGCOSE_MKTGSmartphone</v>
          </cell>
          <cell r="AP572" t="str">
            <v>TGCOSE_MKTG</v>
          </cell>
          <cell r="AQ572" t="str">
            <v>SE Marketing</v>
          </cell>
          <cell r="AR572" t="str">
            <v>Revenue $</v>
          </cell>
          <cell r="AS572" t="str">
            <v>Smartphone</v>
          </cell>
          <cell r="AT572">
            <v>43370.12</v>
          </cell>
          <cell r="AU572">
            <v>42864.72</v>
          </cell>
          <cell r="AV572">
            <v>41212.730000000003</v>
          </cell>
          <cell r="AW572">
            <v>40245.910000000003</v>
          </cell>
          <cell r="AX572">
            <v>37289.120000000003</v>
          </cell>
          <cell r="AY572">
            <v>33346.839999999997</v>
          </cell>
          <cell r="AZ572">
            <v>33623.660000000003</v>
          </cell>
          <cell r="BA572">
            <v>31596.07</v>
          </cell>
          <cell r="BB572">
            <v>31254.97</v>
          </cell>
          <cell r="BC572">
            <v>35474</v>
          </cell>
          <cell r="BD572">
            <v>35244</v>
          </cell>
          <cell r="BE572">
            <v>35014</v>
          </cell>
          <cell r="BF572">
            <v>440536.14</v>
          </cell>
        </row>
        <row r="573">
          <cell r="AO573" t="str">
            <v>TGCOSE_MKTGFaxAbility</v>
          </cell>
          <cell r="AP573" t="str">
            <v>TGCOSE_MKTG</v>
          </cell>
          <cell r="AQ573" t="str">
            <v>SE Marketing</v>
          </cell>
          <cell r="AR573" t="str">
            <v>Revenue $</v>
          </cell>
          <cell r="AS573" t="str">
            <v>FaxAbility</v>
          </cell>
          <cell r="AT573">
            <v>45969</v>
          </cell>
          <cell r="AU573">
            <v>46942.93</v>
          </cell>
          <cell r="AV573">
            <v>46908.26</v>
          </cell>
          <cell r="AW573">
            <v>47584.639999999999</v>
          </cell>
          <cell r="AX573">
            <v>47070.73</v>
          </cell>
          <cell r="AY573">
            <v>47503.83</v>
          </cell>
          <cell r="AZ573">
            <v>47871.41</v>
          </cell>
          <cell r="BA573">
            <v>46528.82</v>
          </cell>
          <cell r="BB573">
            <v>48056.35</v>
          </cell>
          <cell r="BC573">
            <v>45995</v>
          </cell>
          <cell r="BD573">
            <v>46076</v>
          </cell>
          <cell r="BE573">
            <v>46157</v>
          </cell>
          <cell r="BF573">
            <v>562663.97</v>
          </cell>
        </row>
        <row r="574">
          <cell r="AO574" t="str">
            <v>TGCOSE_MKTGCaller Display</v>
          </cell>
          <cell r="AP574" t="str">
            <v>TGCOSE_MKTG</v>
          </cell>
          <cell r="AQ574" t="str">
            <v>SE Marketing</v>
          </cell>
          <cell r="AR574" t="str">
            <v>Revenue $</v>
          </cell>
          <cell r="AS574" t="str">
            <v>Caller Display</v>
          </cell>
          <cell r="AT574">
            <v>49829.8</v>
          </cell>
          <cell r="AU574">
            <v>50448.31</v>
          </cell>
          <cell r="AV574">
            <v>52096.56</v>
          </cell>
          <cell r="AW574">
            <v>53237.36</v>
          </cell>
          <cell r="AX574">
            <v>52664.59</v>
          </cell>
          <cell r="AY574">
            <v>54069.599999999999</v>
          </cell>
          <cell r="AZ574">
            <v>51775.65</v>
          </cell>
          <cell r="BA574">
            <v>51616.2</v>
          </cell>
          <cell r="BB574">
            <v>53447.14</v>
          </cell>
          <cell r="BC574">
            <v>46658</v>
          </cell>
          <cell r="BD574">
            <v>46724</v>
          </cell>
          <cell r="BE574">
            <v>46789</v>
          </cell>
          <cell r="BF574">
            <v>609356.21</v>
          </cell>
        </row>
        <row r="575">
          <cell r="AO575" t="str">
            <v>TGCOSE_MKTGCall Track</v>
          </cell>
          <cell r="AP575" t="str">
            <v>TGCOSE_MKTG</v>
          </cell>
          <cell r="AQ575" t="str">
            <v>SE Marketing</v>
          </cell>
          <cell r="AR575" t="str">
            <v>Revenue $</v>
          </cell>
          <cell r="AS575" t="str">
            <v>Call Track</v>
          </cell>
          <cell r="AT575">
            <v>15257.55</v>
          </cell>
          <cell r="AU575">
            <v>15918.88</v>
          </cell>
          <cell r="AV575">
            <v>15782.39</v>
          </cell>
          <cell r="AW575">
            <v>15808.24</v>
          </cell>
          <cell r="AX575">
            <v>15675.48</v>
          </cell>
          <cell r="AY575">
            <v>15546.54</v>
          </cell>
          <cell r="AZ575">
            <v>15982.95</v>
          </cell>
          <cell r="BA575">
            <v>15545.46</v>
          </cell>
          <cell r="BB575">
            <v>15879.73</v>
          </cell>
          <cell r="BC575">
            <v>13534</v>
          </cell>
          <cell r="BD575">
            <v>13534</v>
          </cell>
          <cell r="BE575">
            <v>13534</v>
          </cell>
          <cell r="BF575">
            <v>181999.22</v>
          </cell>
        </row>
        <row r="576">
          <cell r="AO576" t="str">
            <v>TGCOSE_MKTGCall Waiting</v>
          </cell>
          <cell r="AP576" t="str">
            <v>TGCOSE_MKTG</v>
          </cell>
          <cell r="AQ576" t="str">
            <v>SE Marketing</v>
          </cell>
          <cell r="AR576" t="str">
            <v>Revenue $</v>
          </cell>
          <cell r="AS576" t="str">
            <v>Call Waiting</v>
          </cell>
          <cell r="AT576">
            <v>34816.54</v>
          </cell>
          <cell r="AU576">
            <v>35284.269999999997</v>
          </cell>
          <cell r="AV576">
            <v>35122.089999999997</v>
          </cell>
          <cell r="AW576">
            <v>35333.379999999997</v>
          </cell>
          <cell r="AX576">
            <v>34821.31</v>
          </cell>
          <cell r="AY576">
            <v>35897.18</v>
          </cell>
          <cell r="AZ576">
            <v>36044.33</v>
          </cell>
          <cell r="BA576">
            <v>35032.620000000003</v>
          </cell>
          <cell r="BB576">
            <v>35865.24</v>
          </cell>
          <cell r="BC576">
            <v>28194</v>
          </cell>
          <cell r="BD576">
            <v>28194</v>
          </cell>
          <cell r="BE576">
            <v>28194</v>
          </cell>
          <cell r="BF576">
            <v>402798.96</v>
          </cell>
        </row>
        <row r="577">
          <cell r="AO577" t="str">
            <v>TGCOSE_MKTGCall Restriction</v>
          </cell>
          <cell r="AP577" t="str">
            <v>TGCOSE_MKTG</v>
          </cell>
          <cell r="AQ577" t="str">
            <v>SE Marketing</v>
          </cell>
          <cell r="AR577" t="str">
            <v>Revenue $</v>
          </cell>
          <cell r="AS577" t="str">
            <v>Call Restriction</v>
          </cell>
          <cell r="AT577">
            <v>15811.72</v>
          </cell>
          <cell r="AU577">
            <v>16212.17</v>
          </cell>
          <cell r="AV577">
            <v>16075.4</v>
          </cell>
          <cell r="AW577">
            <v>16232.29</v>
          </cell>
          <cell r="AX577">
            <v>16046.52</v>
          </cell>
          <cell r="AY577">
            <v>16147.47</v>
          </cell>
          <cell r="AZ577">
            <v>16204.42</v>
          </cell>
          <cell r="BA577">
            <v>15798.86</v>
          </cell>
          <cell r="BB577">
            <v>16111.78</v>
          </cell>
          <cell r="BC577">
            <v>13185</v>
          </cell>
          <cell r="BD577">
            <v>13185</v>
          </cell>
          <cell r="BE577">
            <v>13185</v>
          </cell>
          <cell r="BF577">
            <v>184195.63</v>
          </cell>
        </row>
        <row r="578">
          <cell r="AO578" t="str">
            <v>TGCOSE_MKTGCall Diversion</v>
          </cell>
          <cell r="AP578" t="str">
            <v>TGCOSE_MKTG</v>
          </cell>
          <cell r="AQ578" t="str">
            <v>SE Marketing</v>
          </cell>
          <cell r="AR578" t="str">
            <v>Revenue $</v>
          </cell>
          <cell r="AS578" t="str">
            <v>Call Diversion</v>
          </cell>
          <cell r="AT578">
            <v>74778.84</v>
          </cell>
          <cell r="AU578">
            <v>77007.39</v>
          </cell>
          <cell r="AV578">
            <v>75732.009999999995</v>
          </cell>
          <cell r="AW578">
            <v>76179.570000000007</v>
          </cell>
          <cell r="AX578">
            <v>75154.100000000006</v>
          </cell>
          <cell r="AY578">
            <v>75334.52</v>
          </cell>
          <cell r="AZ578">
            <v>76170.14</v>
          </cell>
          <cell r="BA578">
            <v>73964.61</v>
          </cell>
          <cell r="BB578">
            <v>75034.600000000006</v>
          </cell>
          <cell r="BC578">
            <v>78281</v>
          </cell>
          <cell r="BD578">
            <v>78281</v>
          </cell>
          <cell r="BE578">
            <v>78281</v>
          </cell>
          <cell r="BF578">
            <v>914198.78</v>
          </cell>
        </row>
        <row r="579">
          <cell r="AO579" t="str">
            <v>TGCOSE_MKTGCalling</v>
          </cell>
          <cell r="AP579" t="str">
            <v>TGCOSE_MKTG</v>
          </cell>
          <cell r="AQ579" t="str">
            <v>SE Marketing</v>
          </cell>
          <cell r="AR579" t="str">
            <v>Revenue $</v>
          </cell>
          <cell r="AS579" t="str">
            <v>Calling</v>
          </cell>
          <cell r="AT579">
            <v>2720681.14</v>
          </cell>
          <cell r="AU579">
            <v>2753800.82</v>
          </cell>
          <cell r="AV579">
            <v>2685563.96</v>
          </cell>
          <cell r="AW579">
            <v>2606939.34</v>
          </cell>
          <cell r="AX579">
            <v>2807884.58</v>
          </cell>
          <cell r="AY579">
            <v>2259650.91</v>
          </cell>
          <cell r="AZ579">
            <v>2116378.5</v>
          </cell>
          <cell r="BA579">
            <v>2557938.21</v>
          </cell>
          <cell r="BB579">
            <v>2605731.79</v>
          </cell>
          <cell r="BC579">
            <v>2483441.2799999998</v>
          </cell>
          <cell r="BD579">
            <v>2661916.61</v>
          </cell>
          <cell r="BE579">
            <v>2557122.19</v>
          </cell>
          <cell r="BF579">
            <v>30817049.329999998</v>
          </cell>
        </row>
        <row r="580">
          <cell r="AO580" t="str">
            <v>TGCOSE_MKTGCalling/National</v>
          </cell>
          <cell r="AP580" t="str">
            <v>TGCOSE_MKTG</v>
          </cell>
          <cell r="AQ580" t="str">
            <v>SE Marketing</v>
          </cell>
          <cell r="AR580" t="str">
            <v>Revenue $</v>
          </cell>
          <cell r="AS580" t="str">
            <v>Calling/National</v>
          </cell>
          <cell r="AT580">
            <v>1952659.52</v>
          </cell>
          <cell r="AU580">
            <v>1983795.99</v>
          </cell>
          <cell r="AV580">
            <v>1909762.94</v>
          </cell>
          <cell r="AW580">
            <v>1872647.96</v>
          </cell>
          <cell r="AX580">
            <v>2007891.23</v>
          </cell>
          <cell r="AY580">
            <v>1566403.06</v>
          </cell>
          <cell r="AZ580">
            <v>1508376.36</v>
          </cell>
          <cell r="BA580">
            <v>1808394.91</v>
          </cell>
          <cell r="BB580">
            <v>1826464.67</v>
          </cell>
          <cell r="BC580">
            <v>1737516</v>
          </cell>
          <cell r="BD580">
            <v>1891349</v>
          </cell>
          <cell r="BE580">
            <v>1774540</v>
          </cell>
          <cell r="BF580">
            <v>21839801.640000001</v>
          </cell>
        </row>
        <row r="581">
          <cell r="AO581" t="str">
            <v>TGCOSE_MKTGStandard National Calls</v>
          </cell>
          <cell r="AP581" t="str">
            <v>TGCOSE_MKTG</v>
          </cell>
          <cell r="AQ581" t="str">
            <v>SE Marketing</v>
          </cell>
          <cell r="AR581" t="str">
            <v>Revenue $</v>
          </cell>
          <cell r="AS581" t="str">
            <v>Standard National Calls</v>
          </cell>
          <cell r="AT581">
            <v>1292839.6299999999</v>
          </cell>
          <cell r="AU581">
            <v>1315557.21</v>
          </cell>
          <cell r="AV581">
            <v>1255913.53</v>
          </cell>
          <cell r="AW581">
            <v>1220618.1499999999</v>
          </cell>
          <cell r="AX581">
            <v>1309681.18</v>
          </cell>
          <cell r="AY581">
            <v>963172.41</v>
          </cell>
          <cell r="AZ581">
            <v>887601.96</v>
          </cell>
          <cell r="BA581">
            <v>1144584.3899999999</v>
          </cell>
          <cell r="BB581">
            <v>1154059.58</v>
          </cell>
          <cell r="BC581">
            <v>1160712</v>
          </cell>
          <cell r="BD581">
            <v>1234356</v>
          </cell>
          <cell r="BE581">
            <v>1173038</v>
          </cell>
          <cell r="BF581">
            <v>14112134.039999999</v>
          </cell>
        </row>
        <row r="582">
          <cell r="AO582" t="str">
            <v>TGCOSE_MKTGFavourite Place - New Zealand</v>
          </cell>
          <cell r="AP582" t="str">
            <v>TGCOSE_MKTG</v>
          </cell>
          <cell r="AQ582" t="str">
            <v>SE Marketing</v>
          </cell>
          <cell r="AR582" t="str">
            <v>Revenue $</v>
          </cell>
          <cell r="AS582" t="str">
            <v>Favourite Place - New Zealand</v>
          </cell>
          <cell r="AT582">
            <v>2747.26</v>
          </cell>
          <cell r="AU582">
            <v>2919.35</v>
          </cell>
          <cell r="AV582">
            <v>2935.92</v>
          </cell>
          <cell r="AW582">
            <v>3036.17</v>
          </cell>
          <cell r="AX582">
            <v>2725.24</v>
          </cell>
          <cell r="AY582">
            <v>2434.5100000000002</v>
          </cell>
          <cell r="AZ582">
            <v>2290.23</v>
          </cell>
          <cell r="BA582">
            <v>2200.5500000000002</v>
          </cell>
          <cell r="BB582">
            <v>2380.9699999999998</v>
          </cell>
          <cell r="BC582">
            <v>3072</v>
          </cell>
          <cell r="BD582">
            <v>3072</v>
          </cell>
          <cell r="BE582">
            <v>3072</v>
          </cell>
          <cell r="BF582">
            <v>32886.199999999997</v>
          </cell>
        </row>
        <row r="583">
          <cell r="AO583" t="str">
            <v>TGCOSE_MKTGFavourite Place - Neighbouring Area</v>
          </cell>
          <cell r="AP583" t="str">
            <v>TGCOSE_MKTG</v>
          </cell>
          <cell r="AQ583" t="str">
            <v>SE Marketing</v>
          </cell>
          <cell r="AR583" t="str">
            <v>Revenue $</v>
          </cell>
          <cell r="AS583" t="str">
            <v>Favourite Place - Neighbouring Area</v>
          </cell>
          <cell r="AT583">
            <v>5493.67</v>
          </cell>
          <cell r="AU583">
            <v>5512.99</v>
          </cell>
          <cell r="AV583">
            <v>5333.63</v>
          </cell>
          <cell r="AW583">
            <v>5692.54</v>
          </cell>
          <cell r="AX583">
            <v>5655.6</v>
          </cell>
          <cell r="AY583">
            <v>5787.21</v>
          </cell>
          <cell r="AZ583">
            <v>5953</v>
          </cell>
          <cell r="BA583">
            <v>5796.36</v>
          </cell>
          <cell r="BB583">
            <v>5744.53</v>
          </cell>
          <cell r="BC583">
            <v>4910</v>
          </cell>
          <cell r="BD583">
            <v>4910</v>
          </cell>
          <cell r="BE583">
            <v>4910</v>
          </cell>
          <cell r="BF583">
            <v>65699.53</v>
          </cell>
        </row>
        <row r="584">
          <cell r="AO584" t="str">
            <v>TGCOSE_MKTGCentrex  National Calls</v>
          </cell>
          <cell r="AP584" t="str">
            <v>TGCOSE_MKTG</v>
          </cell>
          <cell r="AQ584" t="str">
            <v>SE Marketing</v>
          </cell>
          <cell r="AR584" t="str">
            <v>Revenue $</v>
          </cell>
          <cell r="AS584" t="str">
            <v>Centrex  National Calls</v>
          </cell>
          <cell r="AT584">
            <v>627.94000000000005</v>
          </cell>
          <cell r="AU584">
            <v>981.81</v>
          </cell>
          <cell r="AV584">
            <v>1347.23</v>
          </cell>
          <cell r="AW584">
            <v>972.02</v>
          </cell>
          <cell r="AX584">
            <v>1209.5899999999999</v>
          </cell>
          <cell r="AY584">
            <v>880.78</v>
          </cell>
          <cell r="AZ584">
            <v>-13.79</v>
          </cell>
          <cell r="BA584">
            <v>490.05</v>
          </cell>
          <cell r="BB584">
            <v>587.05999999999995</v>
          </cell>
          <cell r="BC584">
            <v>491</v>
          </cell>
          <cell r="BD584">
            <v>491</v>
          </cell>
          <cell r="BE584">
            <v>491</v>
          </cell>
          <cell r="BF584">
            <v>8555.69</v>
          </cell>
        </row>
        <row r="585">
          <cell r="AO585" t="str">
            <v>TGCOSE_MKTGVPN National Calls</v>
          </cell>
          <cell r="AP585" t="str">
            <v>TGCOSE_MKTG</v>
          </cell>
          <cell r="AQ585" t="str">
            <v>SE Marketing</v>
          </cell>
          <cell r="AR585" t="str">
            <v>Revenue $</v>
          </cell>
          <cell r="AS585" t="str">
            <v>VPN National Calls</v>
          </cell>
          <cell r="AT585">
            <v>3839.52</v>
          </cell>
          <cell r="AU585">
            <v>4306.7</v>
          </cell>
          <cell r="AV585">
            <v>4149.17</v>
          </cell>
          <cell r="AW585">
            <v>4099.66</v>
          </cell>
          <cell r="AX585">
            <v>4535.12</v>
          </cell>
          <cell r="AY585">
            <v>3730.86</v>
          </cell>
          <cell r="AZ585">
            <v>3139.36</v>
          </cell>
          <cell r="BA585">
            <v>6195.65</v>
          </cell>
          <cell r="BB585">
            <v>4339.55</v>
          </cell>
          <cell r="BC585">
            <v>2382</v>
          </cell>
          <cell r="BD585">
            <v>2375</v>
          </cell>
          <cell r="BE585">
            <v>2369</v>
          </cell>
          <cell r="BF585">
            <v>45461.59</v>
          </cell>
        </row>
        <row r="586">
          <cell r="AO586" t="str">
            <v>TGCOSE_MKTGSmartfax</v>
          </cell>
          <cell r="AP586" t="str">
            <v>TGCOSE_MKTG</v>
          </cell>
          <cell r="AQ586" t="str">
            <v>SE Marketing</v>
          </cell>
          <cell r="AR586" t="str">
            <v>Revenue $</v>
          </cell>
          <cell r="AS586" t="str">
            <v>Smartfax</v>
          </cell>
          <cell r="AT586">
            <v>5952.47</v>
          </cell>
          <cell r="AU586">
            <v>5917.55</v>
          </cell>
          <cell r="AV586">
            <v>5612.91</v>
          </cell>
          <cell r="AW586">
            <v>4133.24</v>
          </cell>
          <cell r="AX586">
            <v>3082.8</v>
          </cell>
          <cell r="AY586">
            <v>1337.1</v>
          </cell>
          <cell r="AZ586">
            <v>1842.57</v>
          </cell>
          <cell r="BA586">
            <v>4233.8</v>
          </cell>
          <cell r="BB586">
            <v>3453.55</v>
          </cell>
          <cell r="BF586">
            <v>35565.99</v>
          </cell>
        </row>
        <row r="587">
          <cell r="AO587" t="str">
            <v>TGCOSE_MKTGCalling Card/Credit Card/Other</v>
          </cell>
          <cell r="AP587" t="str">
            <v>TGCOSE_MKTG</v>
          </cell>
          <cell r="AQ587" t="str">
            <v>SE Marketing</v>
          </cell>
          <cell r="AR587" t="str">
            <v>Revenue $</v>
          </cell>
          <cell r="AS587" t="str">
            <v>Calling Card/Credit Card/Other</v>
          </cell>
          <cell r="AT587">
            <v>5431.39</v>
          </cell>
          <cell r="AU587">
            <v>5795.64</v>
          </cell>
          <cell r="AV587">
            <v>5153.3</v>
          </cell>
          <cell r="AW587">
            <v>5410.43</v>
          </cell>
          <cell r="AX587">
            <v>5222.8999999999996</v>
          </cell>
          <cell r="AY587">
            <v>4146.5</v>
          </cell>
          <cell r="AZ587">
            <v>3911.72</v>
          </cell>
          <cell r="BA587">
            <v>4153.6099999999997</v>
          </cell>
          <cell r="BB587">
            <v>4142.84</v>
          </cell>
          <cell r="BC587">
            <v>6498</v>
          </cell>
          <cell r="BD587">
            <v>6498</v>
          </cell>
          <cell r="BE587">
            <v>6498</v>
          </cell>
          <cell r="BF587">
            <v>62862.33</v>
          </cell>
        </row>
        <row r="588">
          <cell r="AO588" t="str">
            <v>TGCOSE_MKTGDirectory Assistance</v>
          </cell>
          <cell r="AP588" t="str">
            <v>TGCOSE_MKTG</v>
          </cell>
          <cell r="AQ588" t="str">
            <v>SE Marketing</v>
          </cell>
          <cell r="AR588" t="str">
            <v>Revenue $</v>
          </cell>
          <cell r="AS588" t="str">
            <v>Directory Assistance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</row>
        <row r="589">
          <cell r="AO589" t="str">
            <v>TGCOSE_MKTGOperator Assistance</v>
          </cell>
          <cell r="AP589" t="str">
            <v>TGCOSE_MKTG</v>
          </cell>
          <cell r="AQ589" t="str">
            <v>SE Marketing</v>
          </cell>
          <cell r="AR589" t="str">
            <v>Revenue $</v>
          </cell>
          <cell r="AS589" t="str">
            <v>Operator Assistance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</row>
        <row r="590">
          <cell r="AO590" t="str">
            <v>TGCOSE_MKTGPSTN to Paging</v>
          </cell>
          <cell r="AP590" t="str">
            <v>TGCOSE_MKTG</v>
          </cell>
          <cell r="AQ590" t="str">
            <v>SE Marketing</v>
          </cell>
          <cell r="AR590" t="str">
            <v>Revenue $</v>
          </cell>
          <cell r="AS590" t="str">
            <v>PSTN to Paging</v>
          </cell>
          <cell r="AT590">
            <v>4060.68</v>
          </cell>
          <cell r="AU590">
            <v>3778.85</v>
          </cell>
          <cell r="AV590">
            <v>3585.47</v>
          </cell>
          <cell r="AW590">
            <v>4091.49</v>
          </cell>
          <cell r="AX590">
            <v>4159.37</v>
          </cell>
          <cell r="AY590">
            <v>3365.07</v>
          </cell>
          <cell r="AZ590">
            <v>3156.21</v>
          </cell>
          <cell r="BA590">
            <v>3404.39</v>
          </cell>
          <cell r="BB590">
            <v>3432.71</v>
          </cell>
          <cell r="BC590">
            <v>4286</v>
          </cell>
          <cell r="BD590">
            <v>4259</v>
          </cell>
          <cell r="BE590">
            <v>4233</v>
          </cell>
          <cell r="BF590">
            <v>45812.24</v>
          </cell>
        </row>
        <row r="591">
          <cell r="AO591" t="str">
            <v>TGCOSE_MKTGBusiness 0800</v>
          </cell>
          <cell r="AP591" t="str">
            <v>TGCOSE_MKTG</v>
          </cell>
          <cell r="AQ591" t="str">
            <v>SE Marketing</v>
          </cell>
          <cell r="AR591" t="str">
            <v>Revenue $</v>
          </cell>
          <cell r="AS591" t="str">
            <v>Business 0800</v>
          </cell>
          <cell r="AT591">
            <v>621940.44999999995</v>
          </cell>
          <cell r="AU591">
            <v>628337.74</v>
          </cell>
          <cell r="AV591">
            <v>615635.56999999995</v>
          </cell>
          <cell r="AW591">
            <v>614635.14</v>
          </cell>
          <cell r="AX591">
            <v>661978.41</v>
          </cell>
          <cell r="AY591">
            <v>573359.09</v>
          </cell>
          <cell r="AZ591">
            <v>592671.96</v>
          </cell>
          <cell r="BA591">
            <v>628540.5</v>
          </cell>
          <cell r="BB591">
            <v>638471.80000000005</v>
          </cell>
          <cell r="BC591">
            <v>546165</v>
          </cell>
          <cell r="BD591">
            <v>626388</v>
          </cell>
          <cell r="BE591">
            <v>570929</v>
          </cell>
          <cell r="BF591">
            <v>7319052.6600000001</v>
          </cell>
        </row>
        <row r="592">
          <cell r="AO592" t="str">
            <v>TGCOSE_MKTGHome 0800</v>
          </cell>
          <cell r="AP592" t="str">
            <v>TGCOSE_MKTG</v>
          </cell>
          <cell r="AQ592" t="str">
            <v>SE Marketing</v>
          </cell>
          <cell r="AR592" t="str">
            <v>Revenue $</v>
          </cell>
          <cell r="AS592" t="str">
            <v>Home 0800</v>
          </cell>
          <cell r="AT592">
            <v>9726.51</v>
          </cell>
          <cell r="AU592">
            <v>10688.15</v>
          </cell>
          <cell r="AV592">
            <v>10096.209999999999</v>
          </cell>
          <cell r="AW592">
            <v>9959.1200000000008</v>
          </cell>
          <cell r="AX592">
            <v>9641.02</v>
          </cell>
          <cell r="AY592">
            <v>8189.53</v>
          </cell>
          <cell r="AZ592">
            <v>7823.14</v>
          </cell>
          <cell r="BA592">
            <v>8795.61</v>
          </cell>
          <cell r="BB592">
            <v>9852.08</v>
          </cell>
          <cell r="BC592">
            <v>9000</v>
          </cell>
          <cell r="BD592">
            <v>9000</v>
          </cell>
          <cell r="BE592">
            <v>9000</v>
          </cell>
          <cell r="BF592">
            <v>111771.37</v>
          </cell>
        </row>
        <row r="593">
          <cell r="AO593" t="str">
            <v>TGCOSE_MKTGCalling/international</v>
          </cell>
          <cell r="AP593" t="str">
            <v>TGCOSE_MKTG</v>
          </cell>
          <cell r="AQ593" t="str">
            <v>SE Marketing</v>
          </cell>
          <cell r="AR593" t="str">
            <v>Revenue $</v>
          </cell>
          <cell r="AS593" t="str">
            <v>Calling/international</v>
          </cell>
          <cell r="AT593">
            <v>582757.43000000005</v>
          </cell>
          <cell r="AU593">
            <v>573353.75</v>
          </cell>
          <cell r="AV593">
            <v>587584.75</v>
          </cell>
          <cell r="AW593">
            <v>544324.9</v>
          </cell>
          <cell r="AX593">
            <v>574036.18999999994</v>
          </cell>
          <cell r="AY593">
            <v>514701.04</v>
          </cell>
          <cell r="AZ593">
            <v>457457.94</v>
          </cell>
          <cell r="BA593">
            <v>532759.76</v>
          </cell>
          <cell r="BB593">
            <v>561152.81000000006</v>
          </cell>
          <cell r="BC593">
            <v>528968.16</v>
          </cell>
          <cell r="BD593">
            <v>541504.49</v>
          </cell>
          <cell r="BE593">
            <v>543453.06999999995</v>
          </cell>
          <cell r="BF593">
            <v>6542054.29</v>
          </cell>
        </row>
        <row r="594">
          <cell r="AO594" t="str">
            <v>TGCOSE_MKTGStandard International Calls</v>
          </cell>
          <cell r="AP594" t="str">
            <v>TGCOSE_MKTG</v>
          </cell>
          <cell r="AQ594" t="str">
            <v>SE Marketing</v>
          </cell>
          <cell r="AR594" t="str">
            <v>Revenue $</v>
          </cell>
          <cell r="AS594" t="str">
            <v>Standard International Calls</v>
          </cell>
          <cell r="AT594">
            <v>440743.96</v>
          </cell>
          <cell r="AU594">
            <v>442657.02</v>
          </cell>
          <cell r="AV594">
            <v>439124.14</v>
          </cell>
          <cell r="AW594">
            <v>411000.07</v>
          </cell>
          <cell r="AX594">
            <v>429649.68</v>
          </cell>
          <cell r="AY594">
            <v>387269.6</v>
          </cell>
          <cell r="AZ594">
            <v>340535.34</v>
          </cell>
          <cell r="BA594">
            <v>392867.87</v>
          </cell>
          <cell r="BB594">
            <v>413424.97</v>
          </cell>
          <cell r="BC594">
            <v>389274</v>
          </cell>
          <cell r="BD594">
            <v>404827</v>
          </cell>
          <cell r="BE594">
            <v>394212</v>
          </cell>
          <cell r="BF594">
            <v>4885585.6500000004</v>
          </cell>
        </row>
        <row r="595">
          <cell r="AO595" t="str">
            <v>TGCOSE_MKTGNZ Direct</v>
          </cell>
          <cell r="AP595" t="str">
            <v>TGCOSE_MKTG</v>
          </cell>
          <cell r="AQ595" t="str">
            <v>SE Marketing</v>
          </cell>
          <cell r="AR595" t="str">
            <v>Revenue $</v>
          </cell>
          <cell r="AS595" t="str">
            <v>NZ Direct</v>
          </cell>
          <cell r="AT595">
            <v>19728.2</v>
          </cell>
          <cell r="AU595">
            <v>17553.509999999998</v>
          </cell>
          <cell r="AV595">
            <v>19963.21</v>
          </cell>
          <cell r="AW595">
            <v>17020.36</v>
          </cell>
          <cell r="AX595">
            <v>16458.11</v>
          </cell>
          <cell r="AY595">
            <v>11517.56</v>
          </cell>
          <cell r="AZ595">
            <v>10347.33</v>
          </cell>
          <cell r="BA595">
            <v>14525.9</v>
          </cell>
          <cell r="BB595">
            <v>12843.82</v>
          </cell>
          <cell r="BC595">
            <v>19117</v>
          </cell>
          <cell r="BD595">
            <v>19117</v>
          </cell>
          <cell r="BE595">
            <v>19117</v>
          </cell>
          <cell r="BF595">
            <v>197309</v>
          </cell>
        </row>
        <row r="596">
          <cell r="AO596" t="str">
            <v>TGCOSE_MKTGVPN International Calls</v>
          </cell>
          <cell r="AP596" t="str">
            <v>TGCOSE_MKTG</v>
          </cell>
          <cell r="AQ596" t="str">
            <v>SE Marketing</v>
          </cell>
          <cell r="AR596" t="str">
            <v>Revenue $</v>
          </cell>
          <cell r="AS596" t="str">
            <v>VPN International Calls</v>
          </cell>
          <cell r="AT596">
            <v>665.15</v>
          </cell>
          <cell r="AU596">
            <v>490.99</v>
          </cell>
          <cell r="AV596">
            <v>421.72</v>
          </cell>
          <cell r="AW596">
            <v>419.41</v>
          </cell>
          <cell r="AX596">
            <v>483.45</v>
          </cell>
          <cell r="AY596">
            <v>444.1</v>
          </cell>
          <cell r="AZ596">
            <v>289.02</v>
          </cell>
          <cell r="BA596">
            <v>1348.8</v>
          </cell>
          <cell r="BB596">
            <v>339.79</v>
          </cell>
          <cell r="BC596">
            <v>157</v>
          </cell>
          <cell r="BD596">
            <v>157</v>
          </cell>
          <cell r="BE596">
            <v>157</v>
          </cell>
          <cell r="BF596">
            <v>5373.43</v>
          </cell>
        </row>
        <row r="597">
          <cell r="AO597" t="str">
            <v>TGCOSE_MKTGCalling Card/Credit Card/Other Int</v>
          </cell>
          <cell r="AP597" t="str">
            <v>TGCOSE_MKTG</v>
          </cell>
          <cell r="AQ597" t="str">
            <v>SE Marketing</v>
          </cell>
          <cell r="AR597" t="str">
            <v>Revenue $</v>
          </cell>
          <cell r="AS597" t="str">
            <v>Calling Card/Credit Card/Other Int</v>
          </cell>
          <cell r="AT597">
            <v>1032.45</v>
          </cell>
          <cell r="AU597">
            <v>1438.43</v>
          </cell>
          <cell r="AV597">
            <v>1887.34</v>
          </cell>
          <cell r="AW597">
            <v>1096.21</v>
          </cell>
          <cell r="AX597">
            <v>891.89</v>
          </cell>
          <cell r="AY597">
            <v>942.26</v>
          </cell>
          <cell r="AZ597">
            <v>1556.38</v>
          </cell>
          <cell r="BA597">
            <v>1481.91</v>
          </cell>
          <cell r="BB597">
            <v>1149.9100000000001</v>
          </cell>
          <cell r="BC597">
            <v>1591</v>
          </cell>
          <cell r="BD597">
            <v>1591</v>
          </cell>
          <cell r="BE597">
            <v>1591</v>
          </cell>
          <cell r="BF597">
            <v>16249.78</v>
          </cell>
        </row>
        <row r="598">
          <cell r="AO598" t="str">
            <v>TGCOSE_MKTGOperator Assistance International</v>
          </cell>
          <cell r="AP598" t="str">
            <v>TGCOSE_MKTG</v>
          </cell>
          <cell r="AQ598" t="str">
            <v>SE Marketing</v>
          </cell>
          <cell r="AR598" t="str">
            <v>Revenue $</v>
          </cell>
          <cell r="AS598" t="str">
            <v>Operator Assistance International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</row>
        <row r="599">
          <cell r="AO599" t="str">
            <v>TGCOSE_MKTGBusiness 0800 International</v>
          </cell>
          <cell r="AP599" t="str">
            <v>TGCOSE_MKTG</v>
          </cell>
          <cell r="AQ599" t="str">
            <v>SE Marketing</v>
          </cell>
          <cell r="AR599" t="str">
            <v>Revenue $</v>
          </cell>
          <cell r="AS599" t="str">
            <v>Business 0800 International</v>
          </cell>
          <cell r="AT599">
            <v>39235.879999999997</v>
          </cell>
          <cell r="AU599">
            <v>33830.01</v>
          </cell>
          <cell r="AV599">
            <v>43419.12</v>
          </cell>
          <cell r="AW599">
            <v>35366.06</v>
          </cell>
          <cell r="AX599">
            <v>40129.96</v>
          </cell>
          <cell r="AY599">
            <v>38306.47</v>
          </cell>
          <cell r="AZ599">
            <v>33620.300000000003</v>
          </cell>
          <cell r="BA599">
            <v>37998.550000000003</v>
          </cell>
          <cell r="BB599">
            <v>43878.080000000002</v>
          </cell>
          <cell r="BC599">
            <v>25969</v>
          </cell>
          <cell r="BD599">
            <v>25969</v>
          </cell>
          <cell r="BE599">
            <v>25969</v>
          </cell>
          <cell r="BF599">
            <v>423691.43</v>
          </cell>
        </row>
        <row r="600">
          <cell r="AO600" t="str">
            <v>TGCOSE_MKTGHome 0800 International</v>
          </cell>
          <cell r="AP600" t="str">
            <v>TGCOSE_MKTG</v>
          </cell>
          <cell r="AQ600" t="str">
            <v>SE Marketing</v>
          </cell>
          <cell r="AR600" t="str">
            <v>Revenue $</v>
          </cell>
          <cell r="AS600" t="str">
            <v>Home 0800 International</v>
          </cell>
          <cell r="AT600">
            <v>671.11</v>
          </cell>
          <cell r="AU600">
            <v>723.6</v>
          </cell>
          <cell r="AV600">
            <v>892.62</v>
          </cell>
          <cell r="AW600">
            <v>952.47</v>
          </cell>
          <cell r="AX600">
            <v>886.53</v>
          </cell>
          <cell r="AY600">
            <v>683.71</v>
          </cell>
          <cell r="AZ600">
            <v>464.62</v>
          </cell>
          <cell r="BA600">
            <v>499.81</v>
          </cell>
          <cell r="BB600">
            <v>427.6</v>
          </cell>
          <cell r="BC600">
            <v>500</v>
          </cell>
          <cell r="BD600">
            <v>500</v>
          </cell>
          <cell r="BE600">
            <v>500</v>
          </cell>
          <cell r="BF600">
            <v>7702.07</v>
          </cell>
        </row>
        <row r="601">
          <cell r="AO601" t="str">
            <v>TGCOSE_MKTGInternational to Mobile</v>
          </cell>
          <cell r="AP601" t="str">
            <v>TGCOSE_MKTG</v>
          </cell>
          <cell r="AQ601" t="str">
            <v>SE Marketing</v>
          </cell>
          <cell r="AR601" t="str">
            <v>Revenue $</v>
          </cell>
          <cell r="AS601" t="str">
            <v>International to Mobile</v>
          </cell>
          <cell r="AT601">
            <v>80680.679999999993</v>
          </cell>
          <cell r="AU601">
            <v>76660.19</v>
          </cell>
          <cell r="AV601">
            <v>81876.600000000006</v>
          </cell>
          <cell r="AW601">
            <v>78470.320000000007</v>
          </cell>
          <cell r="AX601">
            <v>85536.57</v>
          </cell>
          <cell r="AY601">
            <v>75537.34</v>
          </cell>
          <cell r="AZ601">
            <v>70644.95</v>
          </cell>
          <cell r="BA601">
            <v>84036.92</v>
          </cell>
          <cell r="BB601">
            <v>89088.639999999999</v>
          </cell>
          <cell r="BC601">
            <v>92360.16</v>
          </cell>
          <cell r="BD601">
            <v>89343.49</v>
          </cell>
          <cell r="BE601">
            <v>101907.07</v>
          </cell>
          <cell r="BF601">
            <v>1006142.93</v>
          </cell>
        </row>
        <row r="602">
          <cell r="AO602" t="str">
            <v>TGCOSE_MKTGCalling/Other</v>
          </cell>
          <cell r="AP602" t="str">
            <v>TGCOSE_MKTG</v>
          </cell>
          <cell r="AQ602" t="str">
            <v>SE Marketing</v>
          </cell>
          <cell r="AR602" t="str">
            <v>Revenue $</v>
          </cell>
          <cell r="AS602" t="str">
            <v>Calling/Other</v>
          </cell>
          <cell r="AT602">
            <v>185264.19</v>
          </cell>
          <cell r="AU602">
            <v>196651.08</v>
          </cell>
          <cell r="AV602">
            <v>188216.27</v>
          </cell>
          <cell r="AW602">
            <v>189966.48</v>
          </cell>
          <cell r="AX602">
            <v>225957.16</v>
          </cell>
          <cell r="AY602">
            <v>178546.81</v>
          </cell>
          <cell r="AZ602">
            <v>150544.20000000001</v>
          </cell>
          <cell r="BA602">
            <v>216783.54</v>
          </cell>
          <cell r="BB602">
            <v>218114.31</v>
          </cell>
          <cell r="BC602">
            <v>216957.12</v>
          </cell>
          <cell r="BD602">
            <v>229063.12</v>
          </cell>
          <cell r="BE602">
            <v>239129.12</v>
          </cell>
          <cell r="BF602">
            <v>2435193.4</v>
          </cell>
        </row>
        <row r="603">
          <cell r="AO603" t="str">
            <v>TGCOSE_MKTGAnalogue Voice</v>
          </cell>
          <cell r="AP603" t="str">
            <v>TGCOSE_MKTG</v>
          </cell>
          <cell r="AQ603" t="str">
            <v>SE Marketing</v>
          </cell>
          <cell r="AR603" t="str">
            <v>Revenue $</v>
          </cell>
          <cell r="AS603" t="str">
            <v>Analogue Voice</v>
          </cell>
          <cell r="AT603">
            <v>5133.55</v>
          </cell>
          <cell r="AU603">
            <v>5964.05</v>
          </cell>
          <cell r="AV603">
            <v>5065.04</v>
          </cell>
          <cell r="AW603">
            <v>590.26</v>
          </cell>
          <cell r="AX603">
            <v>4013.63</v>
          </cell>
          <cell r="AY603">
            <v>85.43</v>
          </cell>
          <cell r="AZ603">
            <v>5981.18</v>
          </cell>
          <cell r="BA603">
            <v>5109.04</v>
          </cell>
          <cell r="BB603">
            <v>5932.73</v>
          </cell>
          <cell r="BC603">
            <v>5000</v>
          </cell>
          <cell r="BD603">
            <v>5000</v>
          </cell>
          <cell r="BE603">
            <v>5000</v>
          </cell>
          <cell r="BF603">
            <v>52874.91</v>
          </cell>
        </row>
        <row r="604">
          <cell r="AO604" t="str">
            <v>TGCOSE_MKTGDedicated Voice Services</v>
          </cell>
          <cell r="AP604" t="str">
            <v>TGCOSE_MKTG</v>
          </cell>
          <cell r="AQ604" t="str">
            <v>SE Marketing</v>
          </cell>
          <cell r="AR604" t="str">
            <v>Revenue $</v>
          </cell>
          <cell r="AS604" t="str">
            <v>Dedicated Voice Services</v>
          </cell>
          <cell r="AT604">
            <v>1769.61</v>
          </cell>
          <cell r="AU604">
            <v>1958.34</v>
          </cell>
          <cell r="AV604">
            <v>2046.58</v>
          </cell>
          <cell r="AW604">
            <v>2054.46</v>
          </cell>
          <cell r="AX604">
            <v>2046.58</v>
          </cell>
          <cell r="AY604">
            <v>2050.52</v>
          </cell>
          <cell r="AZ604">
            <v>2062.35</v>
          </cell>
          <cell r="BA604">
            <v>2038.69</v>
          </cell>
          <cell r="BB604">
            <v>1784.46</v>
          </cell>
          <cell r="BC604">
            <v>2000</v>
          </cell>
          <cell r="BD604">
            <v>2000</v>
          </cell>
          <cell r="BE604">
            <v>2000</v>
          </cell>
          <cell r="BF604">
            <v>23811.59</v>
          </cell>
        </row>
        <row r="605">
          <cell r="AO605" t="str">
            <v>TGCOSE_MKTGTeleconferencing/Audio Conferencing</v>
          </cell>
          <cell r="AP605" t="str">
            <v>TGCOSE_MKTG</v>
          </cell>
          <cell r="AQ605" t="str">
            <v>SE Marketing</v>
          </cell>
          <cell r="AR605" t="str">
            <v>Revenue $</v>
          </cell>
          <cell r="AS605" t="str">
            <v>Teleconferencing/Audio Conferencing</v>
          </cell>
          <cell r="AT605">
            <v>59118.86</v>
          </cell>
          <cell r="AU605">
            <v>68504.149999999994</v>
          </cell>
          <cell r="AV605">
            <v>64606.11</v>
          </cell>
          <cell r="AW605">
            <v>67828.61</v>
          </cell>
          <cell r="AX605">
            <v>71790.53</v>
          </cell>
          <cell r="AY605">
            <v>61931.68</v>
          </cell>
          <cell r="AZ605">
            <v>36651.74</v>
          </cell>
          <cell r="BA605">
            <v>73538.399999999994</v>
          </cell>
          <cell r="BB605">
            <v>72249.23</v>
          </cell>
          <cell r="BC605">
            <v>104736</v>
          </cell>
          <cell r="BD605">
            <v>108868</v>
          </cell>
          <cell r="BE605">
            <v>113166</v>
          </cell>
          <cell r="BF605">
            <v>902989.31</v>
          </cell>
        </row>
        <row r="606">
          <cell r="AO606" t="str">
            <v>TGCOSE_MKTGTeleconferencing/Video Conferencing</v>
          </cell>
          <cell r="AP606" t="str">
            <v>TGCOSE_MKTG</v>
          </cell>
          <cell r="AQ606" t="str">
            <v>SE Marketing</v>
          </cell>
          <cell r="AR606" t="str">
            <v>Revenue $</v>
          </cell>
          <cell r="AS606" t="str">
            <v>Teleconferencing/Video Conferencing</v>
          </cell>
          <cell r="AT606">
            <v>28811.46</v>
          </cell>
          <cell r="AU606">
            <v>16945.919999999998</v>
          </cell>
          <cell r="AV606">
            <v>13244.81</v>
          </cell>
          <cell r="AW606">
            <v>22620</v>
          </cell>
          <cell r="AX606">
            <v>49237.96</v>
          </cell>
          <cell r="AY606">
            <v>20681.34</v>
          </cell>
          <cell r="AZ606">
            <v>10816.75</v>
          </cell>
          <cell r="BA606">
            <v>30904</v>
          </cell>
          <cell r="BB606">
            <v>44988.3</v>
          </cell>
          <cell r="BC606">
            <v>7975</v>
          </cell>
          <cell r="BD606">
            <v>15949</v>
          </cell>
          <cell r="BE606">
            <v>21717</v>
          </cell>
          <cell r="BF606">
            <v>283891.53999999998</v>
          </cell>
        </row>
        <row r="607">
          <cell r="AO607" t="str">
            <v>TGCOSE_MKTGNational 0900</v>
          </cell>
          <cell r="AP607" t="str">
            <v>TGCOSE_MKTG</v>
          </cell>
          <cell r="AQ607" t="str">
            <v>SE Marketing</v>
          </cell>
          <cell r="AR607" t="str">
            <v>Revenue $</v>
          </cell>
          <cell r="AS607" t="str">
            <v>National 0900</v>
          </cell>
          <cell r="AT607">
            <v>90430.71</v>
          </cell>
          <cell r="AU607">
            <v>103278.62</v>
          </cell>
          <cell r="AV607">
            <v>103253.73</v>
          </cell>
          <cell r="AW607">
            <v>96873.15</v>
          </cell>
          <cell r="AX607">
            <v>98868.46</v>
          </cell>
          <cell r="AY607">
            <v>93797.84</v>
          </cell>
          <cell r="AZ607">
            <v>95032.18</v>
          </cell>
          <cell r="BA607">
            <v>105193.41</v>
          </cell>
          <cell r="BB607">
            <v>93159.59</v>
          </cell>
          <cell r="BC607">
            <v>97246.12</v>
          </cell>
          <cell r="BD607">
            <v>97246.12</v>
          </cell>
          <cell r="BE607">
            <v>97246.12</v>
          </cell>
          <cell r="BF607">
            <v>1171626.05</v>
          </cell>
        </row>
        <row r="608">
          <cell r="AO608" t="str">
            <v>TGCOSE_MKTGNew Calling Services</v>
          </cell>
          <cell r="AP608" t="str">
            <v>TGCOSE_MKTG</v>
          </cell>
          <cell r="AQ608" t="str">
            <v>SE Marketing</v>
          </cell>
          <cell r="AR608" t="str">
            <v>Revenue $</v>
          </cell>
          <cell r="AS608" t="str">
            <v>New Calling Services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</row>
        <row r="609">
          <cell r="AO609" t="str">
            <v>TGCOSE_MKTGPSTN to Cellular</v>
          </cell>
          <cell r="AP609" t="str">
            <v>TGCOSE_MKTG</v>
          </cell>
          <cell r="AQ609" t="str">
            <v>SE Marketing</v>
          </cell>
          <cell r="AR609" t="str">
            <v>Revenue $</v>
          </cell>
          <cell r="AS609" t="str">
            <v>PSTN to Cellular</v>
          </cell>
          <cell r="AT609">
            <v>2608325.2400000002</v>
          </cell>
          <cell r="AU609">
            <v>2623089.67</v>
          </cell>
          <cell r="AV609">
            <v>2618331.33</v>
          </cell>
          <cell r="AW609">
            <v>2606529.44</v>
          </cell>
          <cell r="AX609">
            <v>2873252.85</v>
          </cell>
          <cell r="AY609">
            <v>2460371.56</v>
          </cell>
          <cell r="AZ609">
            <v>2117644.77</v>
          </cell>
          <cell r="BA609">
            <v>2617871.7999999998</v>
          </cell>
          <cell r="BB609">
            <v>2730553.34</v>
          </cell>
          <cell r="BC609">
            <v>2538080.7799999998</v>
          </cell>
          <cell r="BD609">
            <v>2772657.86</v>
          </cell>
          <cell r="BE609">
            <v>2654469.7999999998</v>
          </cell>
          <cell r="BF609">
            <v>31221178.440000001</v>
          </cell>
        </row>
        <row r="610">
          <cell r="AO610" t="str">
            <v>TGCOSE_MKTGPSTN to Cellular - Telecom</v>
          </cell>
          <cell r="AP610" t="str">
            <v>TGCOSE_MKTG</v>
          </cell>
          <cell r="AQ610" t="str">
            <v>SE Marketing</v>
          </cell>
          <cell r="AR610" t="str">
            <v>Revenue $</v>
          </cell>
          <cell r="AS610" t="str">
            <v>PSTN to Cellular - Telecom</v>
          </cell>
          <cell r="AT610">
            <v>1245649.19</v>
          </cell>
          <cell r="AU610">
            <v>1242382.7</v>
          </cell>
          <cell r="AV610">
            <v>1236288.78</v>
          </cell>
          <cell r="AW610">
            <v>1214468.95</v>
          </cell>
          <cell r="AX610">
            <v>1324282.24</v>
          </cell>
          <cell r="AY610">
            <v>1130212.68</v>
          </cell>
          <cell r="AZ610">
            <v>970587.19</v>
          </cell>
          <cell r="BA610">
            <v>1195058.48</v>
          </cell>
          <cell r="BB610">
            <v>1244859.27</v>
          </cell>
          <cell r="BC610">
            <v>1193942.8799999999</v>
          </cell>
          <cell r="BD610">
            <v>1309203</v>
          </cell>
          <cell r="BE610">
            <v>1222623.72</v>
          </cell>
          <cell r="BF610">
            <v>14529559.08</v>
          </cell>
        </row>
        <row r="611">
          <cell r="AO611" t="str">
            <v>TGCOSE_MKTGPSTN to Cellular Calls</v>
          </cell>
          <cell r="AP611" t="str">
            <v>TGCOSE_MKTG</v>
          </cell>
          <cell r="AQ611" t="str">
            <v>SE Marketing</v>
          </cell>
          <cell r="AR611" t="str">
            <v>Revenue $</v>
          </cell>
          <cell r="AS611" t="str">
            <v>PSTN to Cellular Calls</v>
          </cell>
          <cell r="AT611">
            <v>1245649.19</v>
          </cell>
          <cell r="AU611">
            <v>1242382.7</v>
          </cell>
          <cell r="AV611">
            <v>1236288.78</v>
          </cell>
          <cell r="AW611">
            <v>1214468.95</v>
          </cell>
          <cell r="AX611">
            <v>1324282.24</v>
          </cell>
          <cell r="AY611">
            <v>1130212.68</v>
          </cell>
          <cell r="AZ611">
            <v>970587.19</v>
          </cell>
          <cell r="BA611">
            <v>1195058.48</v>
          </cell>
          <cell r="BB611">
            <v>1244859.27</v>
          </cell>
          <cell r="BC611">
            <v>1193942.8799999999</v>
          </cell>
          <cell r="BD611">
            <v>1309203</v>
          </cell>
          <cell r="BE611">
            <v>1222623.72</v>
          </cell>
          <cell r="BF611">
            <v>14529559.08</v>
          </cell>
        </row>
        <row r="612">
          <cell r="AO612" t="str">
            <v>TGCOSE_MKTGPSTN to Cellular - Other Carriers</v>
          </cell>
          <cell r="AP612" t="str">
            <v>TGCOSE_MKTG</v>
          </cell>
          <cell r="AQ612" t="str">
            <v>SE Marketing</v>
          </cell>
          <cell r="AR612" t="str">
            <v>Revenue $</v>
          </cell>
          <cell r="AS612" t="str">
            <v>PSTN to Cellular - Other Carriers</v>
          </cell>
          <cell r="AT612">
            <v>1362676.05</v>
          </cell>
          <cell r="AU612">
            <v>1380706.97</v>
          </cell>
          <cell r="AV612">
            <v>1382042.55</v>
          </cell>
          <cell r="AW612">
            <v>1392060.49</v>
          </cell>
          <cell r="AX612">
            <v>1548970.61</v>
          </cell>
          <cell r="AY612">
            <v>1330158.8799999999</v>
          </cell>
          <cell r="AZ612">
            <v>1147057.58</v>
          </cell>
          <cell r="BA612">
            <v>1422813.32</v>
          </cell>
          <cell r="BB612">
            <v>1485694.07</v>
          </cell>
          <cell r="BC612">
            <v>1344137.9</v>
          </cell>
          <cell r="BD612">
            <v>1463454.86</v>
          </cell>
          <cell r="BE612">
            <v>1431846.08</v>
          </cell>
          <cell r="BF612">
            <v>16691619.359999999</v>
          </cell>
        </row>
        <row r="613">
          <cell r="AO613" t="str">
            <v>TGCOSE_MKTGPSTN to Other Cellular Carrier Calls</v>
          </cell>
          <cell r="AP613" t="str">
            <v>TGCOSE_MKTG</v>
          </cell>
          <cell r="AQ613" t="str">
            <v>SE Marketing</v>
          </cell>
          <cell r="AR613" t="str">
            <v>Revenue $</v>
          </cell>
          <cell r="AS613" t="str">
            <v>PSTN to Other Cellular Carrier Calls</v>
          </cell>
          <cell r="AT613">
            <v>1394683.69</v>
          </cell>
          <cell r="AU613">
            <v>1380706.97</v>
          </cell>
          <cell r="AV613">
            <v>1382042.55</v>
          </cell>
          <cell r="AW613">
            <v>1423585.33</v>
          </cell>
          <cell r="AX613">
            <v>1548970.61</v>
          </cell>
          <cell r="AY613">
            <v>1330158.8799999999</v>
          </cell>
          <cell r="AZ613">
            <v>1147057.58</v>
          </cell>
          <cell r="BA613">
            <v>1422813.32</v>
          </cell>
          <cell r="BB613">
            <v>1485694.07</v>
          </cell>
          <cell r="BC613">
            <v>1344137.9</v>
          </cell>
          <cell r="BD613">
            <v>1463454.86</v>
          </cell>
          <cell r="BE613">
            <v>1431846.08</v>
          </cell>
          <cell r="BF613">
            <v>16755151.84</v>
          </cell>
        </row>
        <row r="614">
          <cell r="AO614" t="str">
            <v>TGCOSE_MKTGReseller PSTN to Other Cellular Carriers</v>
          </cell>
          <cell r="AP614" t="str">
            <v>TGCOSE_MKTG</v>
          </cell>
          <cell r="AQ614" t="str">
            <v>SE Marketing</v>
          </cell>
          <cell r="AR614" t="str">
            <v>Revenue $</v>
          </cell>
          <cell r="AS614" t="str">
            <v>Reseller PSTN to Other Cellular Carriers</v>
          </cell>
          <cell r="AT614">
            <v>-32007.64</v>
          </cell>
          <cell r="AW614">
            <v>-31524.84</v>
          </cell>
          <cell r="BF614">
            <v>-63532.480000000003</v>
          </cell>
        </row>
        <row r="615">
          <cell r="AO615" t="str">
            <v>TGCOSE_MKTGMobile Services</v>
          </cell>
          <cell r="AP615" t="str">
            <v>TGCOSE_MKTG</v>
          </cell>
          <cell r="AQ615" t="str">
            <v>SE Marketing</v>
          </cell>
          <cell r="AR615" t="str">
            <v>Revenue $</v>
          </cell>
          <cell r="AS615" t="str">
            <v>Mobile Services</v>
          </cell>
          <cell r="AU615">
            <v>3806.97</v>
          </cell>
          <cell r="BF615">
            <v>3806.97</v>
          </cell>
        </row>
        <row r="616">
          <cell r="AO616" t="str">
            <v>TGCOSE_MKTGMobile Services</v>
          </cell>
          <cell r="AP616" t="str">
            <v>TGCOSE_MKTG</v>
          </cell>
          <cell r="AQ616" t="str">
            <v>SE Marketing</v>
          </cell>
          <cell r="AR616" t="str">
            <v>Revenue $</v>
          </cell>
          <cell r="AS616" t="str">
            <v>Mobile Services</v>
          </cell>
          <cell r="AU616">
            <v>3806.97</v>
          </cell>
          <cell r="BF616">
            <v>3806.97</v>
          </cell>
        </row>
        <row r="617">
          <cell r="AO617" t="str">
            <v>TGCOSE_MKTGCellular Airtime</v>
          </cell>
          <cell r="AP617" t="str">
            <v>TGCOSE_MKTG</v>
          </cell>
          <cell r="AQ617" t="str">
            <v>SE Marketing</v>
          </cell>
          <cell r="AR617" t="str">
            <v>Revenue $</v>
          </cell>
          <cell r="AS617" t="str">
            <v>Cellular Airtime</v>
          </cell>
          <cell r="AU617">
            <v>3806.97</v>
          </cell>
          <cell r="BF617">
            <v>3806.97</v>
          </cell>
        </row>
        <row r="618">
          <cell r="AO618" t="str">
            <v>TGCOSE_MKTGData</v>
          </cell>
          <cell r="AP618" t="str">
            <v>TGCOSE_MKTG</v>
          </cell>
          <cell r="AQ618" t="str">
            <v>SE Marketing</v>
          </cell>
          <cell r="AR618" t="str">
            <v>Revenue $</v>
          </cell>
          <cell r="AS618" t="str">
            <v>Data</v>
          </cell>
          <cell r="AT618">
            <v>2819826.84</v>
          </cell>
          <cell r="AU618">
            <v>2872789.67</v>
          </cell>
          <cell r="AV618">
            <v>3048704.86</v>
          </cell>
          <cell r="AW618">
            <v>3115317.58</v>
          </cell>
          <cell r="AX618">
            <v>3110402.65</v>
          </cell>
          <cell r="AY618">
            <v>3225458.23</v>
          </cell>
          <cell r="AZ618">
            <v>2814182.99</v>
          </cell>
          <cell r="BA618">
            <v>2920019.68</v>
          </cell>
          <cell r="BB618">
            <v>3502379.68</v>
          </cell>
          <cell r="BC618">
            <v>3284886.64</v>
          </cell>
          <cell r="BD618">
            <v>3214786.6</v>
          </cell>
          <cell r="BE618">
            <v>3131454.12</v>
          </cell>
          <cell r="BF618">
            <v>37060209.539999999</v>
          </cell>
        </row>
        <row r="619">
          <cell r="AO619" t="str">
            <v>TGCOSE_MKTGData/Leased Data</v>
          </cell>
          <cell r="AP619" t="str">
            <v>TGCOSE_MKTG</v>
          </cell>
          <cell r="AQ619" t="str">
            <v>SE Marketing</v>
          </cell>
          <cell r="AR619" t="str">
            <v>Revenue $</v>
          </cell>
          <cell r="AS619" t="str">
            <v>Data/Leased Data</v>
          </cell>
          <cell r="AT619">
            <v>32896.46</v>
          </cell>
          <cell r="AU619">
            <v>29832.639999999999</v>
          </cell>
          <cell r="AV619">
            <v>18844.009999999998</v>
          </cell>
          <cell r="AW619">
            <v>40027.4</v>
          </cell>
          <cell r="AX619">
            <v>52889.9</v>
          </cell>
          <cell r="AY619">
            <v>51364.62</v>
          </cell>
          <cell r="AZ619">
            <v>42885.13</v>
          </cell>
          <cell r="BA619">
            <v>30491.99</v>
          </cell>
          <cell r="BB619">
            <v>37989.94</v>
          </cell>
          <cell r="BC619">
            <v>25491</v>
          </cell>
          <cell r="BD619">
            <v>24807</v>
          </cell>
          <cell r="BE619">
            <v>24422</v>
          </cell>
          <cell r="BF619">
            <v>411942.09</v>
          </cell>
        </row>
        <row r="620">
          <cell r="AO620" t="str">
            <v>TGCOSE_MKTGHigh-Speed Data Services</v>
          </cell>
          <cell r="AP620" t="str">
            <v>TGCOSE_MKTG</v>
          </cell>
          <cell r="AQ620" t="str">
            <v>SE Marketing</v>
          </cell>
          <cell r="AR620" t="str">
            <v>Revenue $</v>
          </cell>
          <cell r="AS620" t="str">
            <v>High-Speed Data Services</v>
          </cell>
          <cell r="AT620">
            <v>1160</v>
          </cell>
          <cell r="AU620">
            <v>1160</v>
          </cell>
          <cell r="AV620">
            <v>1135</v>
          </cell>
          <cell r="AW620">
            <v>7108.03</v>
          </cell>
          <cell r="AX620">
            <v>2464.0100000000002</v>
          </cell>
          <cell r="AY620">
            <v>7625</v>
          </cell>
          <cell r="AZ620">
            <v>3095</v>
          </cell>
          <cell r="BA620">
            <v>1800</v>
          </cell>
          <cell r="BB620">
            <v>1800</v>
          </cell>
          <cell r="BC620">
            <v>0</v>
          </cell>
          <cell r="BD620">
            <v>0</v>
          </cell>
          <cell r="BE620">
            <v>0</v>
          </cell>
          <cell r="BF620">
            <v>27347.040000000001</v>
          </cell>
        </row>
        <row r="621">
          <cell r="AO621" t="str">
            <v>TGCOSE_MKTGFast IP</v>
          </cell>
          <cell r="AP621" t="str">
            <v>TGCOSE_MKTG</v>
          </cell>
          <cell r="AQ621" t="str">
            <v>SE Marketing</v>
          </cell>
          <cell r="AR621" t="str">
            <v>Revenue $</v>
          </cell>
          <cell r="AS621" t="str">
            <v>Fast IP</v>
          </cell>
          <cell r="AU621">
            <v>-1.05</v>
          </cell>
          <cell r="BA621">
            <v>-266.73</v>
          </cell>
          <cell r="BF621">
            <v>-267.77999999999997</v>
          </cell>
        </row>
        <row r="622">
          <cell r="AO622" t="str">
            <v>TGCOSE_MKTGAnalogue Data</v>
          </cell>
          <cell r="AP622" t="str">
            <v>TGCOSE_MKTG</v>
          </cell>
          <cell r="AQ622" t="str">
            <v>SE Marketing</v>
          </cell>
          <cell r="AR622" t="str">
            <v>Revenue $</v>
          </cell>
          <cell r="AS622" t="str">
            <v>Analogue Data</v>
          </cell>
          <cell r="AT622">
            <v>2419.58</v>
          </cell>
          <cell r="AU622">
            <v>1421.58</v>
          </cell>
          <cell r="AV622">
            <v>-8560.1299999999992</v>
          </cell>
          <cell r="AW622">
            <v>-1269.71</v>
          </cell>
          <cell r="AX622">
            <v>2033.56</v>
          </cell>
          <cell r="AY622">
            <v>2191.11</v>
          </cell>
          <cell r="AZ622">
            <v>1848.32</v>
          </cell>
          <cell r="BA622">
            <v>1717.69</v>
          </cell>
          <cell r="BB622">
            <v>4060.47</v>
          </cell>
          <cell r="BF622">
            <v>5862.47</v>
          </cell>
        </row>
        <row r="623">
          <cell r="AO623" t="str">
            <v>TGCOSE_MKTGDDS Low Speed</v>
          </cell>
          <cell r="AP623" t="str">
            <v>TGCOSE_MKTG</v>
          </cell>
          <cell r="AQ623" t="str">
            <v>SE Marketing</v>
          </cell>
          <cell r="AR623" t="str">
            <v>Revenue $</v>
          </cell>
          <cell r="AS623" t="str">
            <v>DDS Low Speed</v>
          </cell>
          <cell r="AT623">
            <v>6554.33</v>
          </cell>
          <cell r="AU623">
            <v>5668.17</v>
          </cell>
          <cell r="AV623">
            <v>5306.83</v>
          </cell>
          <cell r="AW623">
            <v>5304</v>
          </cell>
          <cell r="AX623">
            <v>5409.22</v>
          </cell>
          <cell r="AY623">
            <v>5425.3</v>
          </cell>
          <cell r="AZ623">
            <v>5305.94</v>
          </cell>
          <cell r="BA623">
            <v>5304.87</v>
          </cell>
          <cell r="BB623">
            <v>4879.6000000000004</v>
          </cell>
          <cell r="BC623">
            <v>300</v>
          </cell>
          <cell r="BD623">
            <v>0</v>
          </cell>
          <cell r="BE623">
            <v>0</v>
          </cell>
          <cell r="BF623">
            <v>49458.26</v>
          </cell>
        </row>
        <row r="624">
          <cell r="AO624" t="str">
            <v>TGCOSE_MKTGDedicated/DDS High Speed</v>
          </cell>
          <cell r="AP624" t="str">
            <v>TGCOSE_MKTG</v>
          </cell>
          <cell r="AQ624" t="str">
            <v>SE Marketing</v>
          </cell>
          <cell r="AR624" t="str">
            <v>Revenue $</v>
          </cell>
          <cell r="AS624" t="str">
            <v>Dedicated/DDS High Speed</v>
          </cell>
          <cell r="AT624">
            <v>2653.54</v>
          </cell>
          <cell r="AU624">
            <v>2260</v>
          </cell>
          <cell r="AV624">
            <v>2260</v>
          </cell>
          <cell r="AW624">
            <v>2260</v>
          </cell>
          <cell r="AX624">
            <v>2559.67</v>
          </cell>
          <cell r="AY624">
            <v>1645</v>
          </cell>
          <cell r="AZ624">
            <v>1596</v>
          </cell>
          <cell r="BA624">
            <v>1820</v>
          </cell>
          <cell r="BB624">
            <v>1820</v>
          </cell>
          <cell r="BC624">
            <v>2302</v>
          </cell>
          <cell r="BD624">
            <v>2066</v>
          </cell>
          <cell r="BE624">
            <v>1829</v>
          </cell>
          <cell r="BF624">
            <v>25071.21</v>
          </cell>
        </row>
        <row r="625">
          <cell r="AO625" t="str">
            <v>TGCOSE_MKTGFrame Relay</v>
          </cell>
          <cell r="AP625" t="str">
            <v>TGCOSE_MKTG</v>
          </cell>
          <cell r="AQ625" t="str">
            <v>SE Marketing</v>
          </cell>
          <cell r="AR625" t="str">
            <v>Revenue $</v>
          </cell>
          <cell r="AS625" t="str">
            <v>Frame Relay</v>
          </cell>
          <cell r="AT625">
            <v>12030.83</v>
          </cell>
          <cell r="AU625">
            <v>14478.06</v>
          </cell>
          <cell r="AV625">
            <v>13470</v>
          </cell>
          <cell r="AW625">
            <v>19625.97</v>
          </cell>
          <cell r="AX625">
            <v>21514.29</v>
          </cell>
          <cell r="AY625">
            <v>19622.099999999999</v>
          </cell>
          <cell r="AZ625">
            <v>16232.26</v>
          </cell>
          <cell r="BA625">
            <v>13104.58</v>
          </cell>
          <cell r="BB625">
            <v>12775</v>
          </cell>
          <cell r="BC625">
            <v>12303</v>
          </cell>
          <cell r="BD625">
            <v>12155</v>
          </cell>
          <cell r="BE625">
            <v>12007</v>
          </cell>
          <cell r="BF625">
            <v>179318.09</v>
          </cell>
        </row>
        <row r="626">
          <cell r="AO626" t="str">
            <v>TGCOSE_MKTGLan Link</v>
          </cell>
          <cell r="AP626" t="str">
            <v>TGCOSE_MKTG</v>
          </cell>
          <cell r="AQ626" t="str">
            <v>SE Marketing</v>
          </cell>
          <cell r="AR626" t="str">
            <v>Revenue $</v>
          </cell>
          <cell r="AS626" t="str">
            <v>Lan Link</v>
          </cell>
          <cell r="AT626">
            <v>9127.11</v>
          </cell>
          <cell r="AU626">
            <v>982.44</v>
          </cell>
          <cell r="AV626">
            <v>749.22</v>
          </cell>
          <cell r="AW626">
            <v>999.22</v>
          </cell>
          <cell r="AX626">
            <v>11170.1</v>
          </cell>
          <cell r="AY626">
            <v>9959.2199999999993</v>
          </cell>
          <cell r="AZ626">
            <v>9144.11</v>
          </cell>
          <cell r="BA626">
            <v>6049.11</v>
          </cell>
          <cell r="BB626">
            <v>6957.08</v>
          </cell>
          <cell r="BC626">
            <v>0</v>
          </cell>
          <cell r="BD626">
            <v>0</v>
          </cell>
          <cell r="BE626">
            <v>0</v>
          </cell>
          <cell r="BF626">
            <v>55137.61</v>
          </cell>
        </row>
        <row r="627">
          <cell r="AO627" t="str">
            <v>TGCOSE_MKTGInternational Leased Data</v>
          </cell>
          <cell r="AP627" t="str">
            <v>TGCOSE_MKTG</v>
          </cell>
          <cell r="AQ627" t="str">
            <v>SE Marketing</v>
          </cell>
          <cell r="AR627" t="str">
            <v>Revenue $</v>
          </cell>
          <cell r="AS627" t="str">
            <v>International Leased Data</v>
          </cell>
          <cell r="AV627">
            <v>2400</v>
          </cell>
          <cell r="AW627">
            <v>3198.71</v>
          </cell>
          <cell r="AX627">
            <v>1480</v>
          </cell>
          <cell r="BF627">
            <v>7078.71</v>
          </cell>
        </row>
        <row r="628">
          <cell r="AO628" t="str">
            <v>TGCOSE_MKTGLeased Data Installation</v>
          </cell>
          <cell r="AP628" t="str">
            <v>TGCOSE_MKTG</v>
          </cell>
          <cell r="AQ628" t="str">
            <v>SE Marketing</v>
          </cell>
          <cell r="AR628" t="str">
            <v>Revenue $</v>
          </cell>
          <cell r="AS628" t="str">
            <v>Leased Data Installation</v>
          </cell>
          <cell r="AT628">
            <v>4993.3500000000004</v>
          </cell>
          <cell r="AU628">
            <v>1867.34</v>
          </cell>
          <cell r="AV628">
            <v>-2033.35</v>
          </cell>
          <cell r="AW628">
            <v>405.53</v>
          </cell>
          <cell r="AX628">
            <v>853.55</v>
          </cell>
          <cell r="AY628">
            <v>485</v>
          </cell>
          <cell r="AZ628">
            <v>1832.9</v>
          </cell>
          <cell r="BA628">
            <v>-3654.64</v>
          </cell>
          <cell r="BB628">
            <v>-1215</v>
          </cell>
          <cell r="BC628">
            <v>586</v>
          </cell>
          <cell r="BD628">
            <v>586</v>
          </cell>
          <cell r="BE628">
            <v>586</v>
          </cell>
          <cell r="BF628">
            <v>5292.68</v>
          </cell>
        </row>
        <row r="629">
          <cell r="AO629" t="str">
            <v>TGCOSE_MKTGRetail Data</v>
          </cell>
          <cell r="AP629" t="str">
            <v>TGCOSE_MKTG</v>
          </cell>
          <cell r="AQ629" t="str">
            <v>SE Marketing</v>
          </cell>
          <cell r="AR629" t="str">
            <v>Revenue $</v>
          </cell>
          <cell r="AS629" t="str">
            <v>Retail Data</v>
          </cell>
          <cell r="AT629">
            <v>330</v>
          </cell>
          <cell r="AU629">
            <v>330</v>
          </cell>
          <cell r="AV629">
            <v>330</v>
          </cell>
          <cell r="AW629">
            <v>330</v>
          </cell>
          <cell r="AX629">
            <v>330</v>
          </cell>
          <cell r="AY629">
            <v>330</v>
          </cell>
          <cell r="AZ629">
            <v>330</v>
          </cell>
          <cell r="BA629">
            <v>330</v>
          </cell>
          <cell r="BB629">
            <v>330</v>
          </cell>
          <cell r="BF629">
            <v>2970</v>
          </cell>
        </row>
        <row r="630">
          <cell r="AO630" t="str">
            <v>TGCOSE_MKTGDedicated Internet Access</v>
          </cell>
          <cell r="AP630" t="str">
            <v>TGCOSE_MKTG</v>
          </cell>
          <cell r="AQ630" t="str">
            <v>SE Marketing</v>
          </cell>
          <cell r="AR630" t="str">
            <v>Revenue $</v>
          </cell>
          <cell r="AS630" t="str">
            <v>Dedicated Internet Access</v>
          </cell>
          <cell r="AT630">
            <v>-6372.28</v>
          </cell>
          <cell r="AU630">
            <v>1666.1</v>
          </cell>
          <cell r="AV630">
            <v>3786.44</v>
          </cell>
          <cell r="AW630">
            <v>2679.9</v>
          </cell>
          <cell r="AX630">
            <v>4563</v>
          </cell>
          <cell r="AY630">
            <v>4081.89</v>
          </cell>
          <cell r="AZ630">
            <v>3765.48</v>
          </cell>
          <cell r="BA630">
            <v>4684.43</v>
          </cell>
          <cell r="BB630">
            <v>6715.23</v>
          </cell>
          <cell r="BC630">
            <v>10000</v>
          </cell>
          <cell r="BD630">
            <v>10000</v>
          </cell>
          <cell r="BE630">
            <v>10000</v>
          </cell>
          <cell r="BF630">
            <v>55570.19</v>
          </cell>
        </row>
        <row r="631">
          <cell r="AO631" t="str">
            <v>TGCOSE_MKTGUBS</v>
          </cell>
          <cell r="AP631" t="str">
            <v>TGCOSE_MKTG</v>
          </cell>
          <cell r="AQ631" t="str">
            <v>SE Marketing</v>
          </cell>
          <cell r="AR631" t="str">
            <v>Revenue $</v>
          </cell>
          <cell r="AS631" t="str">
            <v>UBS</v>
          </cell>
          <cell r="AW631">
            <v>-614.25</v>
          </cell>
          <cell r="AX631">
            <v>512.5</v>
          </cell>
          <cell r="AZ631">
            <v>-264.88</v>
          </cell>
          <cell r="BA631">
            <v>-397.32</v>
          </cell>
          <cell r="BB631">
            <v>-132.44</v>
          </cell>
          <cell r="BF631">
            <v>-896.39</v>
          </cell>
        </row>
        <row r="632">
          <cell r="AO632" t="str">
            <v>TGCOSE_MKTGData/Usage</v>
          </cell>
          <cell r="AP632" t="str">
            <v>TGCOSE_MKTG</v>
          </cell>
          <cell r="AQ632" t="str">
            <v>SE Marketing</v>
          </cell>
          <cell r="AR632" t="str">
            <v>Revenue $</v>
          </cell>
          <cell r="AS632" t="str">
            <v>Data/Usage</v>
          </cell>
          <cell r="AT632">
            <v>2786930.38</v>
          </cell>
          <cell r="AU632">
            <v>2842957.03</v>
          </cell>
          <cell r="AV632">
            <v>3029860.85</v>
          </cell>
          <cell r="AW632">
            <v>3075290.18</v>
          </cell>
          <cell r="AX632">
            <v>3057512.75</v>
          </cell>
          <cell r="AY632">
            <v>3174093.61</v>
          </cell>
          <cell r="AZ632">
            <v>2771297.86</v>
          </cell>
          <cell r="BA632">
            <v>2889527.69</v>
          </cell>
          <cell r="BB632">
            <v>3464389.74</v>
          </cell>
          <cell r="BC632">
            <v>3259395.64</v>
          </cell>
          <cell r="BD632">
            <v>3189979.6</v>
          </cell>
          <cell r="BE632">
            <v>3107032.12</v>
          </cell>
          <cell r="BF632">
            <v>36648267.450000003</v>
          </cell>
        </row>
        <row r="633">
          <cell r="AO633" t="str">
            <v>TGCOSE_MKTGIP Net</v>
          </cell>
          <cell r="AP633" t="str">
            <v>TGCOSE_MKTG</v>
          </cell>
          <cell r="AQ633" t="str">
            <v>SE Marketing</v>
          </cell>
          <cell r="AR633" t="str">
            <v>Revenue $</v>
          </cell>
          <cell r="AS633" t="str">
            <v>IP Net</v>
          </cell>
          <cell r="AX633">
            <v>-20</v>
          </cell>
          <cell r="AZ633">
            <v>-975.82</v>
          </cell>
          <cell r="BA633">
            <v>-182.17</v>
          </cell>
          <cell r="BB633">
            <v>-356.26</v>
          </cell>
          <cell r="BF633">
            <v>-1534.25</v>
          </cell>
        </row>
        <row r="634">
          <cell r="AO634" t="str">
            <v>TGCOSE_MKTGJet Stream</v>
          </cell>
          <cell r="AP634" t="str">
            <v>TGCOSE_MKTG</v>
          </cell>
          <cell r="AQ634" t="str">
            <v>SE Marketing</v>
          </cell>
          <cell r="AR634" t="str">
            <v>Revenue $</v>
          </cell>
          <cell r="AS634" t="str">
            <v>Jet Stream</v>
          </cell>
          <cell r="AT634">
            <v>2275350.66</v>
          </cell>
          <cell r="AU634">
            <v>2292148.0699999998</v>
          </cell>
          <cell r="AV634">
            <v>2470242.89</v>
          </cell>
          <cell r="AW634">
            <v>2468113.58</v>
          </cell>
          <cell r="AX634">
            <v>2455116.6</v>
          </cell>
          <cell r="AY634">
            <v>2666277.59</v>
          </cell>
          <cell r="AZ634">
            <v>2240100.62</v>
          </cell>
          <cell r="BA634">
            <v>2327092.73</v>
          </cell>
          <cell r="BB634">
            <v>2885269.17</v>
          </cell>
          <cell r="BC634">
            <v>2704818</v>
          </cell>
          <cell r="BD634">
            <v>2608754</v>
          </cell>
          <cell r="BE634">
            <v>2520246</v>
          </cell>
          <cell r="BF634">
            <v>29913529.91</v>
          </cell>
        </row>
        <row r="635">
          <cell r="AO635" t="str">
            <v>TGCOSE_MKTGPSTN Internet Calls</v>
          </cell>
          <cell r="AP635" t="str">
            <v>TGCOSE_MKTG</v>
          </cell>
          <cell r="AQ635" t="str">
            <v>SE Marketing</v>
          </cell>
          <cell r="AR635" t="str">
            <v>Revenue $</v>
          </cell>
          <cell r="AS635" t="str">
            <v>PSTN Internet Calls</v>
          </cell>
          <cell r="AT635">
            <v>-2670.91</v>
          </cell>
          <cell r="AU635">
            <v>-1152.53</v>
          </cell>
          <cell r="AV635">
            <v>-1033.1300000000001</v>
          </cell>
          <cell r="AW635">
            <v>-185.25</v>
          </cell>
          <cell r="AX635">
            <v>-804.86</v>
          </cell>
          <cell r="AY635">
            <v>-1786.12</v>
          </cell>
          <cell r="AZ635">
            <v>-244.82</v>
          </cell>
          <cell r="BA635">
            <v>-704.87</v>
          </cell>
          <cell r="BB635">
            <v>-378.47</v>
          </cell>
          <cell r="BF635">
            <v>-8960.9599999999991</v>
          </cell>
        </row>
        <row r="636">
          <cell r="AO636" t="str">
            <v>TGCOSE_MKTGGlobal Gateway Internet</v>
          </cell>
          <cell r="AP636" t="str">
            <v>TGCOSE_MKTG</v>
          </cell>
          <cell r="AQ636" t="str">
            <v>SE Marketing</v>
          </cell>
          <cell r="AR636" t="str">
            <v>Revenue $</v>
          </cell>
          <cell r="AS636" t="str">
            <v>Global Gateway Internet</v>
          </cell>
          <cell r="AT636">
            <v>680</v>
          </cell>
          <cell r="AU636">
            <v>679.23</v>
          </cell>
          <cell r="AV636">
            <v>-1118.71</v>
          </cell>
          <cell r="AX636">
            <v>-576.54</v>
          </cell>
          <cell r="AZ636">
            <v>-33.92</v>
          </cell>
          <cell r="BB636">
            <v>-55.1</v>
          </cell>
          <cell r="BF636">
            <v>-425.04</v>
          </cell>
        </row>
        <row r="637">
          <cell r="AO637" t="str">
            <v>TGCOSE_MKTGPacnet</v>
          </cell>
          <cell r="AP637" t="str">
            <v>TGCOSE_MKTG</v>
          </cell>
          <cell r="AQ637" t="str">
            <v>SE Marketing</v>
          </cell>
          <cell r="AR637" t="str">
            <v>Revenue $</v>
          </cell>
          <cell r="AS637" t="str">
            <v>Pacnet</v>
          </cell>
          <cell r="AT637">
            <v>14499.88</v>
          </cell>
          <cell r="AU637">
            <v>12907.1</v>
          </cell>
          <cell r="AV637">
            <v>11854.56</v>
          </cell>
          <cell r="AW637">
            <v>23201.69</v>
          </cell>
          <cell r="AX637">
            <v>27666.639999999999</v>
          </cell>
          <cell r="AY637">
            <v>-20358.82</v>
          </cell>
          <cell r="AZ637">
            <v>9056.9599999999991</v>
          </cell>
          <cell r="BA637">
            <v>9503.23</v>
          </cell>
          <cell r="BB637">
            <v>8099.56</v>
          </cell>
          <cell r="BC637">
            <v>23338</v>
          </cell>
          <cell r="BD637">
            <v>23338</v>
          </cell>
          <cell r="BE637">
            <v>23338</v>
          </cell>
          <cell r="BF637">
            <v>166444.79999999999</v>
          </cell>
        </row>
        <row r="638">
          <cell r="AO638" t="str">
            <v>TGCOSE_MKTGPrivate Office</v>
          </cell>
          <cell r="AP638" t="str">
            <v>TGCOSE_MKTG</v>
          </cell>
          <cell r="AQ638" t="str">
            <v>SE Marketing</v>
          </cell>
          <cell r="AR638" t="str">
            <v>Revenue $</v>
          </cell>
          <cell r="AS638" t="str">
            <v>Private Office</v>
          </cell>
          <cell r="AT638">
            <v>16200</v>
          </cell>
          <cell r="AU638">
            <v>20945</v>
          </cell>
          <cell r="AV638">
            <v>22565</v>
          </cell>
          <cell r="AW638">
            <v>33835.300000000003</v>
          </cell>
          <cell r="AX638">
            <v>25625</v>
          </cell>
          <cell r="AY638">
            <v>25040</v>
          </cell>
          <cell r="AZ638">
            <v>25229</v>
          </cell>
          <cell r="BA638">
            <v>22460</v>
          </cell>
          <cell r="BB638">
            <v>24055</v>
          </cell>
          <cell r="BC638">
            <v>29820</v>
          </cell>
          <cell r="BD638">
            <v>31080</v>
          </cell>
          <cell r="BE638">
            <v>31920</v>
          </cell>
          <cell r="BF638">
            <v>308774.3</v>
          </cell>
        </row>
        <row r="639">
          <cell r="AO639" t="str">
            <v>TGCOSE_MKTGRemote Office</v>
          </cell>
          <cell r="AP639" t="str">
            <v>TGCOSE_MKTG</v>
          </cell>
          <cell r="AQ639" t="str">
            <v>SE Marketing</v>
          </cell>
          <cell r="AR639" t="str">
            <v>Revenue $</v>
          </cell>
          <cell r="AS639" t="str">
            <v>Remote Office</v>
          </cell>
          <cell r="AT639">
            <v>399.67</v>
          </cell>
          <cell r="AU639">
            <v>2889.49</v>
          </cell>
          <cell r="AV639">
            <v>2198.7399999999998</v>
          </cell>
          <cell r="AW639">
            <v>1304.08</v>
          </cell>
          <cell r="AX639">
            <v>1431.24</v>
          </cell>
          <cell r="AY639">
            <v>1912.79</v>
          </cell>
          <cell r="AZ639">
            <v>1634.4</v>
          </cell>
          <cell r="BA639">
            <v>1780.36</v>
          </cell>
          <cell r="BB639">
            <v>3852.33</v>
          </cell>
          <cell r="BC639">
            <v>13590</v>
          </cell>
          <cell r="BD639">
            <v>16290</v>
          </cell>
          <cell r="BE639">
            <v>20222</v>
          </cell>
          <cell r="BF639">
            <v>67505.100000000006</v>
          </cell>
        </row>
        <row r="640">
          <cell r="AO640" t="str">
            <v>TGCOSE_MKTGNew Data Products</v>
          </cell>
          <cell r="AP640" t="str">
            <v>TGCOSE_MKTG</v>
          </cell>
          <cell r="AQ640" t="str">
            <v>SE Marketing</v>
          </cell>
          <cell r="AR640" t="str">
            <v>Revenue $</v>
          </cell>
          <cell r="AS640" t="str">
            <v>New Data Products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254</v>
          </cell>
          <cell r="BD640">
            <v>293</v>
          </cell>
          <cell r="BE640">
            <v>332</v>
          </cell>
          <cell r="BF640">
            <v>879</v>
          </cell>
        </row>
        <row r="641">
          <cell r="AO641" t="str">
            <v>TGCOSE_MKTGISDN Basic Access</v>
          </cell>
          <cell r="AP641" t="str">
            <v>TGCOSE_MKTG</v>
          </cell>
          <cell r="AQ641" t="str">
            <v>SE Marketing</v>
          </cell>
          <cell r="AR641" t="str">
            <v>Revenue $</v>
          </cell>
          <cell r="AS641" t="str">
            <v>ISDN Basic Access</v>
          </cell>
          <cell r="AT641">
            <v>246338.02</v>
          </cell>
          <cell r="AU641">
            <v>278130.19</v>
          </cell>
          <cell r="AV641">
            <v>278737.11</v>
          </cell>
          <cell r="AW641">
            <v>293714.21000000002</v>
          </cell>
          <cell r="AX641">
            <v>295783.37</v>
          </cell>
          <cell r="AY641">
            <v>294291.65999999997</v>
          </cell>
          <cell r="AZ641">
            <v>294091.8</v>
          </cell>
          <cell r="BA641">
            <v>295809.01</v>
          </cell>
          <cell r="BB641">
            <v>303457.94</v>
          </cell>
          <cell r="BC641">
            <v>289684</v>
          </cell>
          <cell r="BD641">
            <v>293493</v>
          </cell>
          <cell r="BE641">
            <v>297308</v>
          </cell>
          <cell r="BF641">
            <v>3460838.31</v>
          </cell>
        </row>
        <row r="642">
          <cell r="AO642" t="str">
            <v>TGCOSE_MKTGISDN Primary Access</v>
          </cell>
          <cell r="AP642" t="str">
            <v>TGCOSE_MKTG</v>
          </cell>
          <cell r="AQ642" t="str">
            <v>SE Marketing</v>
          </cell>
          <cell r="AR642" t="str">
            <v>Revenue $</v>
          </cell>
          <cell r="AS642" t="str">
            <v>ISDN Primary Access</v>
          </cell>
          <cell r="AT642">
            <v>23320.74</v>
          </cell>
          <cell r="AU642">
            <v>9736.86</v>
          </cell>
          <cell r="AV642">
            <v>19590.91</v>
          </cell>
          <cell r="AW642">
            <v>21556</v>
          </cell>
          <cell r="AX642">
            <v>21408.05</v>
          </cell>
          <cell r="AY642">
            <v>14656.25</v>
          </cell>
          <cell r="AZ642">
            <v>29894.42</v>
          </cell>
          <cell r="BA642">
            <v>24982.31</v>
          </cell>
          <cell r="BB642">
            <v>21130.45</v>
          </cell>
          <cell r="BC642">
            <v>13598</v>
          </cell>
          <cell r="BD642">
            <v>13612</v>
          </cell>
          <cell r="BE642">
            <v>13626</v>
          </cell>
          <cell r="BF642">
            <v>227111.99</v>
          </cell>
        </row>
        <row r="643">
          <cell r="AO643" t="str">
            <v>TGCOSE_MKTGISDN Local calls</v>
          </cell>
          <cell r="AP643" t="str">
            <v>TGCOSE_MKTG</v>
          </cell>
          <cell r="AQ643" t="str">
            <v>SE Marketing</v>
          </cell>
          <cell r="AR643" t="str">
            <v>Revenue $</v>
          </cell>
          <cell r="AS643" t="str">
            <v>ISDN Local calls</v>
          </cell>
          <cell r="AT643">
            <v>115050.89</v>
          </cell>
          <cell r="AU643">
            <v>116181.9</v>
          </cell>
          <cell r="AV643">
            <v>123166.37</v>
          </cell>
          <cell r="AW643">
            <v>126644.61</v>
          </cell>
          <cell r="AX643">
            <v>127109.82</v>
          </cell>
          <cell r="AY643">
            <v>102522.33</v>
          </cell>
          <cell r="AZ643">
            <v>84714.38</v>
          </cell>
          <cell r="BA643">
            <v>113331.45</v>
          </cell>
          <cell r="BB643">
            <v>116494.66</v>
          </cell>
          <cell r="BC643">
            <v>100649.64</v>
          </cell>
          <cell r="BD643">
            <v>110714.6</v>
          </cell>
          <cell r="BE643">
            <v>105682.12</v>
          </cell>
          <cell r="BF643">
            <v>1342262.77</v>
          </cell>
        </row>
        <row r="644">
          <cell r="AO644" t="str">
            <v>TGCOSE_MKTGISDN National Calls</v>
          </cell>
          <cell r="AP644" t="str">
            <v>TGCOSE_MKTG</v>
          </cell>
          <cell r="AQ644" t="str">
            <v>SE Marketing</v>
          </cell>
          <cell r="AR644" t="str">
            <v>Revenue $</v>
          </cell>
          <cell r="AS644" t="str">
            <v>ISDN National Calls</v>
          </cell>
          <cell r="AT644">
            <v>51946.23</v>
          </cell>
          <cell r="AU644">
            <v>51816.36</v>
          </cell>
          <cell r="AV644">
            <v>57595.86</v>
          </cell>
          <cell r="AW644">
            <v>56693.34</v>
          </cell>
          <cell r="AX644">
            <v>59212.95</v>
          </cell>
          <cell r="AY644">
            <v>43319.47</v>
          </cell>
          <cell r="AZ644">
            <v>36543.620000000003</v>
          </cell>
          <cell r="BA644">
            <v>52722.96</v>
          </cell>
          <cell r="BB644">
            <v>54146.71</v>
          </cell>
          <cell r="BC644">
            <v>51308</v>
          </cell>
          <cell r="BD644">
            <v>57859</v>
          </cell>
          <cell r="BE644">
            <v>56349</v>
          </cell>
          <cell r="BF644">
            <v>629513.5</v>
          </cell>
        </row>
        <row r="645">
          <cell r="AO645" t="str">
            <v>TGCOSE_MKTGISDN International Calls</v>
          </cell>
          <cell r="AP645" t="str">
            <v>TGCOSE_MKTG</v>
          </cell>
          <cell r="AQ645" t="str">
            <v>SE Marketing</v>
          </cell>
          <cell r="AR645" t="str">
            <v>Revenue $</v>
          </cell>
          <cell r="AS645" t="str">
            <v>ISDN International Calls</v>
          </cell>
          <cell r="AT645">
            <v>6192.94</v>
          </cell>
          <cell r="AU645">
            <v>21008.15</v>
          </cell>
          <cell r="AV645">
            <v>6857.85</v>
          </cell>
          <cell r="AW645">
            <v>5164.9399999999996</v>
          </cell>
          <cell r="AX645">
            <v>5201.43</v>
          </cell>
          <cell r="AY645">
            <v>4705.1899999999996</v>
          </cell>
          <cell r="AZ645">
            <v>5067.63</v>
          </cell>
          <cell r="BA645">
            <v>6978.72</v>
          </cell>
          <cell r="BB645">
            <v>6814.25</v>
          </cell>
          <cell r="BC645">
            <v>1886</v>
          </cell>
          <cell r="BD645">
            <v>1996</v>
          </cell>
          <cell r="BE645">
            <v>1959</v>
          </cell>
          <cell r="BF645">
            <v>73832.100000000006</v>
          </cell>
        </row>
        <row r="646">
          <cell r="AO646" t="str">
            <v>TGCOSE_MKTGSky Services</v>
          </cell>
          <cell r="AP646" t="str">
            <v>TGCOSE_MKTG</v>
          </cell>
          <cell r="AQ646" t="str">
            <v>SE Marketing</v>
          </cell>
          <cell r="AR646" t="str">
            <v>Revenue $</v>
          </cell>
          <cell r="AS646" t="str">
            <v>Sky Services</v>
          </cell>
          <cell r="AT646">
            <v>4557.16</v>
          </cell>
          <cell r="AU646">
            <v>4442.1000000000004</v>
          </cell>
          <cell r="AV646">
            <v>4088.38</v>
          </cell>
          <cell r="AW646">
            <v>4428.3100000000004</v>
          </cell>
          <cell r="AX646">
            <v>4319.3999999999996</v>
          </cell>
          <cell r="AY646">
            <v>4135.1000000000004</v>
          </cell>
          <cell r="AZ646">
            <v>4311.1499999999996</v>
          </cell>
          <cell r="BA646">
            <v>4056.42</v>
          </cell>
          <cell r="BB646">
            <v>4398.49</v>
          </cell>
          <cell r="BF646">
            <v>38736.51</v>
          </cell>
        </row>
        <row r="647">
          <cell r="AO647" t="str">
            <v>TGCOSE_MKTGSky Interactive</v>
          </cell>
          <cell r="AP647" t="str">
            <v>TGCOSE_MKTG</v>
          </cell>
          <cell r="AQ647" t="str">
            <v>SE Marketing</v>
          </cell>
          <cell r="AR647" t="str">
            <v>Revenue $</v>
          </cell>
          <cell r="AS647" t="str">
            <v>Sky Interactive</v>
          </cell>
          <cell r="AT647">
            <v>32.32</v>
          </cell>
          <cell r="AU647">
            <v>45.6</v>
          </cell>
          <cell r="AV647">
            <v>29.6</v>
          </cell>
          <cell r="AW647">
            <v>37.6</v>
          </cell>
          <cell r="AX647">
            <v>48.96</v>
          </cell>
          <cell r="AY647">
            <v>8.64</v>
          </cell>
          <cell r="AZ647">
            <v>55.04</v>
          </cell>
          <cell r="BA647">
            <v>13.6</v>
          </cell>
          <cell r="BB647">
            <v>16.64</v>
          </cell>
          <cell r="BF647">
            <v>288</v>
          </cell>
        </row>
        <row r="648">
          <cell r="AO648" t="str">
            <v>TGCOSE_MKTGSecure Business Internet</v>
          </cell>
          <cell r="AP648" t="str">
            <v>TGCOSE_MKTG</v>
          </cell>
          <cell r="AQ648" t="str">
            <v>SE Marketing</v>
          </cell>
          <cell r="AR648" t="str">
            <v>Revenue $</v>
          </cell>
          <cell r="AS648" t="str">
            <v>Secure Business Internet</v>
          </cell>
          <cell r="AT648">
            <v>35032.78</v>
          </cell>
          <cell r="AU648">
            <v>33179.51</v>
          </cell>
          <cell r="AV648">
            <v>35085.42</v>
          </cell>
          <cell r="AW648">
            <v>40781.769999999997</v>
          </cell>
          <cell r="AX648">
            <v>35990.69</v>
          </cell>
          <cell r="AY648">
            <v>39369.53</v>
          </cell>
          <cell r="AZ648">
            <v>41853.4</v>
          </cell>
          <cell r="BA648">
            <v>31683.94</v>
          </cell>
          <cell r="BB648">
            <v>37444.370000000003</v>
          </cell>
          <cell r="BC648">
            <v>30450</v>
          </cell>
          <cell r="BD648">
            <v>32550</v>
          </cell>
          <cell r="BE648">
            <v>36050</v>
          </cell>
          <cell r="BF648">
            <v>429471.41</v>
          </cell>
        </row>
        <row r="649">
          <cell r="AO649" t="str">
            <v>TGCOSE_MKTGInternet</v>
          </cell>
          <cell r="AP649" t="str">
            <v>TGCOSE_MKTG</v>
          </cell>
          <cell r="AQ649" t="str">
            <v>SE Marketing</v>
          </cell>
          <cell r="AR649" t="str">
            <v>Revenue $</v>
          </cell>
          <cell r="AS649" t="str">
            <v>Internet</v>
          </cell>
          <cell r="AU649">
            <v>-1.34</v>
          </cell>
          <cell r="BF649">
            <v>-1.34</v>
          </cell>
        </row>
        <row r="650">
          <cell r="AO650" t="str">
            <v>TGCOSE_MKTGXtra Jetstream</v>
          </cell>
          <cell r="AP650" t="str">
            <v>TGCOSE_MKTG</v>
          </cell>
          <cell r="AQ650" t="str">
            <v>SE Marketing</v>
          </cell>
          <cell r="AR650" t="str">
            <v>Revenue $</v>
          </cell>
          <cell r="AS650" t="str">
            <v>Xtra Jetstream</v>
          </cell>
          <cell r="AU650">
            <v>-1.34</v>
          </cell>
          <cell r="BF650">
            <v>-1.34</v>
          </cell>
        </row>
        <row r="651">
          <cell r="AO651" t="str">
            <v>TGCOSE_MKTGXtra Jetstart</v>
          </cell>
          <cell r="AP651" t="str">
            <v>TGCOSE_MKTG</v>
          </cell>
          <cell r="AQ651" t="str">
            <v>SE Marketing</v>
          </cell>
          <cell r="AR651" t="str">
            <v>Revenue $</v>
          </cell>
          <cell r="AS651" t="str">
            <v>Xtra Jetstart</v>
          </cell>
          <cell r="AU651">
            <v>-1.34</v>
          </cell>
          <cell r="BF651">
            <v>-1.34</v>
          </cell>
        </row>
        <row r="652">
          <cell r="AO652" t="str">
            <v>TGCOSE_MKTGEquipment and Inventory Sales</v>
          </cell>
          <cell r="AP652" t="str">
            <v>TGCOSE_MKTG</v>
          </cell>
          <cell r="AQ652" t="str">
            <v>SE Marketing</v>
          </cell>
          <cell r="AR652" t="str">
            <v>Revenue $</v>
          </cell>
          <cell r="AS652" t="str">
            <v>Equipment and Inventory Sales</v>
          </cell>
          <cell r="AT652">
            <v>274584.44</v>
          </cell>
          <cell r="AU652">
            <v>275952.52</v>
          </cell>
          <cell r="AV652">
            <v>269329.45</v>
          </cell>
          <cell r="AW652">
            <v>262435.43</v>
          </cell>
          <cell r="AX652">
            <v>266910.56</v>
          </cell>
          <cell r="AY652">
            <v>243997.65</v>
          </cell>
          <cell r="AZ652">
            <v>225121.05</v>
          </cell>
          <cell r="BA652">
            <v>236876.86</v>
          </cell>
          <cell r="BB652">
            <v>270348.15000000002</v>
          </cell>
          <cell r="BC652">
            <v>218103</v>
          </cell>
          <cell r="BD652">
            <v>216390</v>
          </cell>
          <cell r="BE652">
            <v>214676</v>
          </cell>
          <cell r="BF652">
            <v>2974725.11</v>
          </cell>
        </row>
        <row r="653">
          <cell r="AO653" t="str">
            <v>TGCOSE_MKTGEquipment/CPE Rentals</v>
          </cell>
          <cell r="AP653" t="str">
            <v>TGCOSE_MKTG</v>
          </cell>
          <cell r="AQ653" t="str">
            <v>SE Marketing</v>
          </cell>
          <cell r="AR653" t="str">
            <v>Revenue $</v>
          </cell>
          <cell r="AS653" t="str">
            <v>Equipment/CPE Rentals</v>
          </cell>
          <cell r="AT653">
            <v>166996.26</v>
          </cell>
          <cell r="AU653">
            <v>178247.91</v>
          </cell>
          <cell r="AV653">
            <v>171270.36</v>
          </cell>
          <cell r="AW653">
            <v>166408.9</v>
          </cell>
          <cell r="AX653">
            <v>159502.09</v>
          </cell>
          <cell r="AY653">
            <v>157227.13</v>
          </cell>
          <cell r="AZ653">
            <v>156883.84</v>
          </cell>
          <cell r="BA653">
            <v>148183.94</v>
          </cell>
          <cell r="BB653">
            <v>151480.59</v>
          </cell>
          <cell r="BC653">
            <v>111508</v>
          </cell>
          <cell r="BD653">
            <v>109795</v>
          </cell>
          <cell r="BE653">
            <v>108081</v>
          </cell>
          <cell r="BF653">
            <v>1785585.02</v>
          </cell>
        </row>
        <row r="654">
          <cell r="AO654" t="str">
            <v>TGCOSE_MKTGCPE Rentals</v>
          </cell>
          <cell r="AP654" t="str">
            <v>TGCOSE_MKTG</v>
          </cell>
          <cell r="AQ654" t="str">
            <v>SE Marketing</v>
          </cell>
          <cell r="AR654" t="str">
            <v>Revenue $</v>
          </cell>
          <cell r="AS654" t="str">
            <v>CPE Rentals</v>
          </cell>
          <cell r="AT654">
            <v>290.60000000000002</v>
          </cell>
          <cell r="AU654">
            <v>74.77</v>
          </cell>
          <cell r="AV654">
            <v>277.45</v>
          </cell>
          <cell r="AW654">
            <v>279.33999999999997</v>
          </cell>
          <cell r="AX654">
            <v>241.9</v>
          </cell>
          <cell r="AY654">
            <v>227.02</v>
          </cell>
          <cell r="AZ654">
            <v>178.55</v>
          </cell>
          <cell r="BA654">
            <v>232.72</v>
          </cell>
          <cell r="BB654">
            <v>228.25</v>
          </cell>
          <cell r="BC654">
            <v>0</v>
          </cell>
          <cell r="BD654">
            <v>0</v>
          </cell>
          <cell r="BE654">
            <v>0</v>
          </cell>
          <cell r="BF654">
            <v>2030.6</v>
          </cell>
        </row>
        <row r="655">
          <cell r="AO655" t="str">
            <v>TGCOSE_MKTGEquipment Rental - CPE</v>
          </cell>
          <cell r="AP655" t="str">
            <v>TGCOSE_MKTG</v>
          </cell>
          <cell r="AQ655" t="str">
            <v>SE Marketing</v>
          </cell>
          <cell r="AR655" t="str">
            <v>Revenue $</v>
          </cell>
          <cell r="AS655" t="str">
            <v>Equipment Rental - CPE</v>
          </cell>
          <cell r="AT655">
            <v>-5101.07</v>
          </cell>
          <cell r="AU655">
            <v>-5124.75</v>
          </cell>
          <cell r="AV655">
            <v>-5580.79</v>
          </cell>
          <cell r="AW655">
            <v>-5066.45</v>
          </cell>
          <cell r="AX655">
            <v>-4998.57</v>
          </cell>
          <cell r="AY655">
            <v>-5138.08</v>
          </cell>
          <cell r="AZ655">
            <v>-4992.33</v>
          </cell>
          <cell r="BA655">
            <v>-5029.28</v>
          </cell>
          <cell r="BB655">
            <v>-4995.3900000000003</v>
          </cell>
          <cell r="BC655">
            <v>0</v>
          </cell>
          <cell r="BD655">
            <v>0</v>
          </cell>
          <cell r="BE655">
            <v>0</v>
          </cell>
          <cell r="BF655">
            <v>-46026.71</v>
          </cell>
        </row>
        <row r="656">
          <cell r="AO656" t="str">
            <v>TGCOSE_MKTGValet</v>
          </cell>
          <cell r="AP656" t="str">
            <v>TGCOSE_MKTG</v>
          </cell>
          <cell r="AQ656" t="str">
            <v>SE Marketing</v>
          </cell>
          <cell r="AR656" t="str">
            <v>Revenue $</v>
          </cell>
          <cell r="AS656" t="str">
            <v>Valet</v>
          </cell>
          <cell r="AT656">
            <v>15050.89</v>
          </cell>
          <cell r="AU656">
            <v>24305.200000000001</v>
          </cell>
          <cell r="AV656">
            <v>20821.439999999999</v>
          </cell>
          <cell r="AW656">
            <v>18617.45</v>
          </cell>
          <cell r="AX656">
            <v>18319.919999999998</v>
          </cell>
          <cell r="AY656">
            <v>18404.88</v>
          </cell>
          <cell r="AZ656">
            <v>16751.580000000002</v>
          </cell>
          <cell r="BA656">
            <v>18496.849999999999</v>
          </cell>
          <cell r="BB656">
            <v>19220.45</v>
          </cell>
          <cell r="BC656">
            <v>0</v>
          </cell>
          <cell r="BD656">
            <v>0</v>
          </cell>
          <cell r="BE656">
            <v>0</v>
          </cell>
          <cell r="BF656">
            <v>169988.66</v>
          </cell>
        </row>
        <row r="657">
          <cell r="AO657" t="str">
            <v>TGCOSE_MKTGJetstream CPE Rentals</v>
          </cell>
          <cell r="AP657" t="str">
            <v>TGCOSE_MKTG</v>
          </cell>
          <cell r="AQ657" t="str">
            <v>SE Marketing</v>
          </cell>
          <cell r="AR657" t="str">
            <v>Revenue $</v>
          </cell>
          <cell r="AS657" t="str">
            <v>Jetstream CPE Rentals</v>
          </cell>
          <cell r="AT657">
            <v>36964.620000000003</v>
          </cell>
          <cell r="AU657">
            <v>35231.07</v>
          </cell>
          <cell r="AV657">
            <v>34510.980000000003</v>
          </cell>
          <cell r="AW657">
            <v>34377.629999999997</v>
          </cell>
          <cell r="AX657">
            <v>31283.91</v>
          </cell>
          <cell r="AY657">
            <v>30963.87</v>
          </cell>
          <cell r="AZ657">
            <v>30883.86</v>
          </cell>
          <cell r="BA657">
            <v>26830.02</v>
          </cell>
          <cell r="BB657">
            <v>28296.87</v>
          </cell>
          <cell r="BC657">
            <v>0</v>
          </cell>
          <cell r="BD657">
            <v>0</v>
          </cell>
          <cell r="BE657">
            <v>0</v>
          </cell>
          <cell r="BF657">
            <v>289342.83</v>
          </cell>
        </row>
        <row r="658">
          <cell r="AO658" t="str">
            <v>TGCOSE_MKTGBasic Phone Rentals</v>
          </cell>
          <cell r="AP658" t="str">
            <v>TGCOSE_MKTG</v>
          </cell>
          <cell r="AQ658" t="str">
            <v>SE Marketing</v>
          </cell>
          <cell r="AR658" t="str">
            <v>Revenue $</v>
          </cell>
          <cell r="AS658" t="str">
            <v>Basic Phone Rentals</v>
          </cell>
          <cell r="AT658">
            <v>100575.13</v>
          </cell>
          <cell r="AU658">
            <v>103167.21</v>
          </cell>
          <cell r="AV658">
            <v>100089.31</v>
          </cell>
          <cell r="AW658">
            <v>97638.06</v>
          </cell>
          <cell r="AX658">
            <v>93784.320000000007</v>
          </cell>
          <cell r="AY658">
            <v>91852.89</v>
          </cell>
          <cell r="AZ658">
            <v>93452.5</v>
          </cell>
          <cell r="BA658">
            <v>87781.38</v>
          </cell>
          <cell r="BB658">
            <v>88741.05</v>
          </cell>
          <cell r="BC658">
            <v>95012</v>
          </cell>
          <cell r="BD658">
            <v>93299</v>
          </cell>
          <cell r="BE658">
            <v>91585</v>
          </cell>
          <cell r="BF658">
            <v>1136977.8500000001</v>
          </cell>
        </row>
        <row r="659">
          <cell r="AO659" t="str">
            <v>TGCOSE_MKTGCentrex Phone Rentals</v>
          </cell>
          <cell r="AP659" t="str">
            <v>TGCOSE_MKTG</v>
          </cell>
          <cell r="AQ659" t="str">
            <v>SE Marketing</v>
          </cell>
          <cell r="AR659" t="str">
            <v>Revenue $</v>
          </cell>
          <cell r="AS659" t="str">
            <v>Centrex Phone Rentals</v>
          </cell>
          <cell r="AT659">
            <v>19216.09</v>
          </cell>
          <cell r="AU659">
            <v>20594.41</v>
          </cell>
          <cell r="AV659">
            <v>21151.97</v>
          </cell>
          <cell r="AW659">
            <v>20562.87</v>
          </cell>
          <cell r="AX659">
            <v>20870.61</v>
          </cell>
          <cell r="AY659">
            <v>20916.55</v>
          </cell>
          <cell r="AZ659">
            <v>20609.68</v>
          </cell>
          <cell r="BA659">
            <v>19872.25</v>
          </cell>
          <cell r="BB659">
            <v>19989.36</v>
          </cell>
          <cell r="BC659">
            <v>16496</v>
          </cell>
          <cell r="BD659">
            <v>16496</v>
          </cell>
          <cell r="BE659">
            <v>16496</v>
          </cell>
          <cell r="BF659">
            <v>233271.79</v>
          </cell>
        </row>
        <row r="660">
          <cell r="AO660" t="str">
            <v>TGCOSE_MKTGEquipment/CPE Sales</v>
          </cell>
          <cell r="AP660" t="str">
            <v>TGCOSE_MKTG</v>
          </cell>
          <cell r="AQ660" t="str">
            <v>SE Marketing</v>
          </cell>
          <cell r="AR660" t="str">
            <v>Revenue $</v>
          </cell>
          <cell r="AS660" t="str">
            <v>Equipment/CPE Sales</v>
          </cell>
          <cell r="AT660">
            <v>5260.77</v>
          </cell>
          <cell r="AU660">
            <v>2812.89</v>
          </cell>
          <cell r="AV660">
            <v>5247.62</v>
          </cell>
          <cell r="AW660">
            <v>2385.67</v>
          </cell>
          <cell r="AX660">
            <v>9251.86</v>
          </cell>
          <cell r="AY660">
            <v>5247.01</v>
          </cell>
          <cell r="AZ660">
            <v>4563.91</v>
          </cell>
          <cell r="BA660">
            <v>6085.96</v>
          </cell>
          <cell r="BB660">
            <v>4710.16</v>
          </cell>
          <cell r="BC660">
            <v>1595</v>
          </cell>
          <cell r="BD660">
            <v>1595</v>
          </cell>
          <cell r="BE660">
            <v>1595</v>
          </cell>
          <cell r="BF660">
            <v>50350.85</v>
          </cell>
        </row>
        <row r="661">
          <cell r="AO661" t="str">
            <v>TGCOSE_MKTGCPE Sales</v>
          </cell>
          <cell r="AP661" t="str">
            <v>TGCOSE_MKTG</v>
          </cell>
          <cell r="AQ661" t="str">
            <v>SE Marketing</v>
          </cell>
          <cell r="AR661" t="str">
            <v>Revenue $</v>
          </cell>
          <cell r="AS661" t="str">
            <v>CPE Sales</v>
          </cell>
          <cell r="AT661">
            <v>4452.1499999999996</v>
          </cell>
          <cell r="AU661">
            <v>2611.77</v>
          </cell>
          <cell r="AV661">
            <v>4619.1899999999996</v>
          </cell>
          <cell r="AW661">
            <v>1740.34</v>
          </cell>
          <cell r="AX661">
            <v>3451.98</v>
          </cell>
          <cell r="AY661">
            <v>2780.38</v>
          </cell>
          <cell r="AZ661">
            <v>2988.35</v>
          </cell>
          <cell r="BA661">
            <v>3612.96</v>
          </cell>
          <cell r="BB661">
            <v>4048.16</v>
          </cell>
          <cell r="BC661">
            <v>595</v>
          </cell>
          <cell r="BD661">
            <v>595</v>
          </cell>
          <cell r="BE661">
            <v>595</v>
          </cell>
          <cell r="BF661">
            <v>32090.28</v>
          </cell>
        </row>
        <row r="662">
          <cell r="AO662" t="str">
            <v>TGCOSE_MKTGComplex CPE Sales</v>
          </cell>
          <cell r="AP662" t="str">
            <v>TGCOSE_MKTG</v>
          </cell>
          <cell r="AQ662" t="str">
            <v>SE Marketing</v>
          </cell>
          <cell r="AR662" t="str">
            <v>Revenue $</v>
          </cell>
          <cell r="AS662" t="str">
            <v>Complex CPE Sales</v>
          </cell>
          <cell r="AT662">
            <v>371</v>
          </cell>
          <cell r="AU662">
            <v>201.12</v>
          </cell>
          <cell r="AV662">
            <v>661.7</v>
          </cell>
          <cell r="AW662">
            <v>711.33</v>
          </cell>
          <cell r="AX662">
            <v>6303</v>
          </cell>
          <cell r="AY662">
            <v>2615.63</v>
          </cell>
          <cell r="AZ662">
            <v>1580</v>
          </cell>
          <cell r="BA662">
            <v>2473</v>
          </cell>
          <cell r="BB662">
            <v>918</v>
          </cell>
          <cell r="BC662">
            <v>1000</v>
          </cell>
          <cell r="BD662">
            <v>1000</v>
          </cell>
          <cell r="BE662">
            <v>1000</v>
          </cell>
          <cell r="BF662">
            <v>18834.78</v>
          </cell>
        </row>
        <row r="663">
          <cell r="AO663" t="str">
            <v>TGCOSE_MKTGFax</v>
          </cell>
          <cell r="AP663" t="str">
            <v>TGCOSE_MKTG</v>
          </cell>
          <cell r="AQ663" t="str">
            <v>SE Marketing</v>
          </cell>
          <cell r="AR663" t="str">
            <v>Revenue $</v>
          </cell>
          <cell r="AS663" t="str">
            <v>Fax</v>
          </cell>
          <cell r="AT663">
            <v>437.62</v>
          </cell>
          <cell r="AV663">
            <v>-33.270000000000003</v>
          </cell>
          <cell r="AX663">
            <v>-503.12</v>
          </cell>
          <cell r="AZ663">
            <v>-4.4400000000000004</v>
          </cell>
          <cell r="BF663">
            <v>-103.21</v>
          </cell>
        </row>
        <row r="664">
          <cell r="AO664" t="str">
            <v>TGCOSE_MKTGOther Inventory Sales</v>
          </cell>
          <cell r="AP664" t="str">
            <v>TGCOSE_MKTG</v>
          </cell>
          <cell r="AQ664" t="str">
            <v>SE Marketing</v>
          </cell>
          <cell r="AR664" t="str">
            <v>Revenue $</v>
          </cell>
          <cell r="AS664" t="str">
            <v>Other Inventory Sales</v>
          </cell>
          <cell r="AT664">
            <v>0</v>
          </cell>
          <cell r="AU664">
            <v>0</v>
          </cell>
          <cell r="AV664">
            <v>0</v>
          </cell>
          <cell r="AW664">
            <v>-66</v>
          </cell>
          <cell r="AX664">
            <v>0</v>
          </cell>
          <cell r="AY664">
            <v>-149</v>
          </cell>
          <cell r="AZ664">
            <v>0</v>
          </cell>
          <cell r="BA664">
            <v>0</v>
          </cell>
          <cell r="BB664">
            <v>-256</v>
          </cell>
          <cell r="BC664">
            <v>0</v>
          </cell>
          <cell r="BD664">
            <v>0</v>
          </cell>
          <cell r="BE664">
            <v>0</v>
          </cell>
          <cell r="BF664">
            <v>-471</v>
          </cell>
        </row>
        <row r="665">
          <cell r="AO665" t="str">
            <v>TGCOSE_MKTGEquipment/CPE Installations</v>
          </cell>
          <cell r="AP665" t="str">
            <v>TGCOSE_MKTG</v>
          </cell>
          <cell r="AQ665" t="str">
            <v>SE Marketing</v>
          </cell>
          <cell r="AR665" t="str">
            <v>Revenue $</v>
          </cell>
          <cell r="AS665" t="str">
            <v>Equipment/CPE Installations</v>
          </cell>
          <cell r="AT665">
            <v>102327.41</v>
          </cell>
          <cell r="AU665">
            <v>94891.72</v>
          </cell>
          <cell r="AV665">
            <v>92811.47</v>
          </cell>
          <cell r="AW665">
            <v>93640.86</v>
          </cell>
          <cell r="AX665">
            <v>98156.61</v>
          </cell>
          <cell r="AY665">
            <v>81523.509999999995</v>
          </cell>
          <cell r="AZ665">
            <v>63673.3</v>
          </cell>
          <cell r="BA665">
            <v>82606.960000000006</v>
          </cell>
          <cell r="BB665">
            <v>114157.4</v>
          </cell>
          <cell r="BC665">
            <v>105000</v>
          </cell>
          <cell r="BD665">
            <v>105000</v>
          </cell>
          <cell r="BE665">
            <v>105000</v>
          </cell>
          <cell r="BF665">
            <v>1138789.24</v>
          </cell>
        </row>
        <row r="666">
          <cell r="AO666" t="str">
            <v>TGCOSE_MKTGBusiness Installations</v>
          </cell>
          <cell r="AP666" t="str">
            <v>TGCOSE_MKTG</v>
          </cell>
          <cell r="AQ666" t="str">
            <v>SE Marketing</v>
          </cell>
          <cell r="AR666" t="str">
            <v>Revenue $</v>
          </cell>
          <cell r="AS666" t="str">
            <v>Business Installations</v>
          </cell>
          <cell r="AT666">
            <v>100061.09</v>
          </cell>
          <cell r="AU666">
            <v>94180.800000000003</v>
          </cell>
          <cell r="AV666">
            <v>92513.74</v>
          </cell>
          <cell r="AW666">
            <v>92809.94</v>
          </cell>
          <cell r="AX666">
            <v>96734.77</v>
          </cell>
          <cell r="AY666">
            <v>81168.05</v>
          </cell>
          <cell r="AZ666">
            <v>63495.57</v>
          </cell>
          <cell r="BA666">
            <v>82009.23</v>
          </cell>
          <cell r="BB666">
            <v>113979.67</v>
          </cell>
          <cell r="BC666">
            <v>105000</v>
          </cell>
          <cell r="BD666">
            <v>105000</v>
          </cell>
          <cell r="BE666">
            <v>105000</v>
          </cell>
          <cell r="BF666">
            <v>1131952.8600000001</v>
          </cell>
        </row>
        <row r="667">
          <cell r="AO667" t="str">
            <v>TGCOSE_MKTGCPE Installations</v>
          </cell>
          <cell r="AP667" t="str">
            <v>TGCOSE_MKTG</v>
          </cell>
          <cell r="AQ667" t="str">
            <v>SE Marketing</v>
          </cell>
          <cell r="AR667" t="str">
            <v>Revenue $</v>
          </cell>
          <cell r="AS667" t="str">
            <v>CPE Installations</v>
          </cell>
          <cell r="AT667">
            <v>666.75</v>
          </cell>
          <cell r="AV667">
            <v>120</v>
          </cell>
          <cell r="AW667">
            <v>120</v>
          </cell>
          <cell r="BA667">
            <v>420</v>
          </cell>
          <cell r="BF667">
            <v>1326.75</v>
          </cell>
        </row>
        <row r="668">
          <cell r="AO668" t="str">
            <v>TGCOSE_MKTGJetstream CPE Installations</v>
          </cell>
          <cell r="AP668" t="str">
            <v>TGCOSE_MKTG</v>
          </cell>
          <cell r="AQ668" t="str">
            <v>SE Marketing</v>
          </cell>
          <cell r="AR668" t="str">
            <v>Revenue $</v>
          </cell>
          <cell r="AS668" t="str">
            <v>Jetstream CPE Installations</v>
          </cell>
          <cell r="AT668">
            <v>1599.57</v>
          </cell>
          <cell r="AU668">
            <v>710.92</v>
          </cell>
          <cell r="AV668">
            <v>177.73</v>
          </cell>
          <cell r="AW668">
            <v>710.92</v>
          </cell>
          <cell r="AX668">
            <v>1421.84</v>
          </cell>
          <cell r="AY668">
            <v>355.46</v>
          </cell>
          <cell r="AZ668">
            <v>177.73</v>
          </cell>
          <cell r="BA668">
            <v>177.73</v>
          </cell>
          <cell r="BB668">
            <v>177.73</v>
          </cell>
          <cell r="BC668">
            <v>0</v>
          </cell>
          <cell r="BD668">
            <v>0</v>
          </cell>
          <cell r="BE668">
            <v>0</v>
          </cell>
          <cell r="BF668">
            <v>5509.63</v>
          </cell>
        </row>
        <row r="669">
          <cell r="AO669" t="str">
            <v>TGCOSE_MKTGOther Revenue</v>
          </cell>
          <cell r="AP669" t="str">
            <v>TGCOSE_MKTG</v>
          </cell>
          <cell r="AQ669" t="str">
            <v>SE Marketing</v>
          </cell>
          <cell r="AR669" t="str">
            <v>Revenue $</v>
          </cell>
          <cell r="AS669" t="str">
            <v>Other Revenue</v>
          </cell>
          <cell r="AT669">
            <v>17611.41</v>
          </cell>
          <cell r="AU669">
            <v>-12671.6</v>
          </cell>
          <cell r="AV669">
            <v>22557.88</v>
          </cell>
          <cell r="AW669">
            <v>-87752.34</v>
          </cell>
          <cell r="AX669">
            <v>34894.339999999997</v>
          </cell>
          <cell r="AY669">
            <v>-61510.400000000001</v>
          </cell>
          <cell r="AZ669">
            <v>37027.47</v>
          </cell>
          <cell r="BA669">
            <v>-76812.850000000006</v>
          </cell>
          <cell r="BB669">
            <v>-32011.07</v>
          </cell>
          <cell r="BF669">
            <v>-158667.16</v>
          </cell>
        </row>
        <row r="670">
          <cell r="AO670" t="str">
            <v>TGCOSE_MKTGOther/Other</v>
          </cell>
          <cell r="AP670" t="str">
            <v>TGCOSE_MKTG</v>
          </cell>
          <cell r="AQ670" t="str">
            <v>SE Marketing</v>
          </cell>
          <cell r="AR670" t="str">
            <v>Revenue $</v>
          </cell>
          <cell r="AS670" t="str">
            <v>Other/Other</v>
          </cell>
          <cell r="AT670">
            <v>17611.41</v>
          </cell>
          <cell r="AU670">
            <v>-12672.06</v>
          </cell>
          <cell r="AV670">
            <v>22558.34</v>
          </cell>
          <cell r="AW670">
            <v>-87752.55</v>
          </cell>
          <cell r="AX670">
            <v>35008.31</v>
          </cell>
          <cell r="AY670">
            <v>-61627.25</v>
          </cell>
          <cell r="AZ670">
            <v>33254.17</v>
          </cell>
          <cell r="BA670">
            <v>-80754.28</v>
          </cell>
          <cell r="BB670">
            <v>-36377.9</v>
          </cell>
          <cell r="BF670">
            <v>-170751.81</v>
          </cell>
        </row>
        <row r="671">
          <cell r="AO671" t="str">
            <v>TGCOSE_MKTGOther</v>
          </cell>
          <cell r="AP671" t="str">
            <v>TGCOSE_MKTG</v>
          </cell>
          <cell r="AQ671" t="str">
            <v>SE Marketing</v>
          </cell>
          <cell r="AR671" t="str">
            <v>Revenue $</v>
          </cell>
          <cell r="AS671" t="str">
            <v>Other</v>
          </cell>
          <cell r="AT671">
            <v>17611.41</v>
          </cell>
          <cell r="AU671">
            <v>-12672.06</v>
          </cell>
          <cell r="AV671">
            <v>22558.34</v>
          </cell>
          <cell r="AW671">
            <v>-87752.55</v>
          </cell>
          <cell r="AX671">
            <v>35008.31</v>
          </cell>
          <cell r="AY671">
            <v>-61627.25</v>
          </cell>
          <cell r="AZ671">
            <v>33254.17</v>
          </cell>
          <cell r="BA671">
            <v>-80754.28</v>
          </cell>
          <cell r="BB671">
            <v>-36377.9</v>
          </cell>
          <cell r="BF671">
            <v>-170751.81</v>
          </cell>
        </row>
        <row r="672">
          <cell r="AO672" t="str">
            <v>TGCOSE_MKTGOther/Discounts</v>
          </cell>
          <cell r="AP672" t="str">
            <v>TGCOSE_MKTG</v>
          </cell>
          <cell r="AQ672" t="str">
            <v>SE Marketing</v>
          </cell>
          <cell r="AR672" t="str">
            <v>Revenue $</v>
          </cell>
          <cell r="AS672" t="str">
            <v>Other/Discounts</v>
          </cell>
          <cell r="AU672">
            <v>5.6</v>
          </cell>
          <cell r="AV672">
            <v>-5.6</v>
          </cell>
          <cell r="AW672">
            <v>0.21</v>
          </cell>
          <cell r="AX672">
            <v>2.87</v>
          </cell>
          <cell r="AY672">
            <v>0.01</v>
          </cell>
          <cell r="AZ672">
            <v>3797.08</v>
          </cell>
          <cell r="BA672">
            <v>3941.44</v>
          </cell>
          <cell r="BB672">
            <v>4343.04</v>
          </cell>
          <cell r="BF672">
            <v>12084.65</v>
          </cell>
        </row>
        <row r="673">
          <cell r="AO673" t="str">
            <v>TGCOSE_MKTGDiscount Clearing</v>
          </cell>
          <cell r="AP673" t="str">
            <v>TGCOSE_MKTG</v>
          </cell>
          <cell r="AQ673" t="str">
            <v>SE Marketing</v>
          </cell>
          <cell r="AR673" t="str">
            <v>Revenue $</v>
          </cell>
          <cell r="AS673" t="str">
            <v>Discount Clearing</v>
          </cell>
          <cell r="AU673">
            <v>5.6</v>
          </cell>
          <cell r="AV673">
            <v>-5.6</v>
          </cell>
          <cell r="AW673">
            <v>0.21</v>
          </cell>
          <cell r="AX673">
            <v>2.87</v>
          </cell>
          <cell r="AY673">
            <v>0.01</v>
          </cell>
          <cell r="AZ673">
            <v>3797.08</v>
          </cell>
          <cell r="BA673">
            <v>3941.44</v>
          </cell>
          <cell r="BB673">
            <v>4343.04</v>
          </cell>
          <cell r="BF673">
            <v>12084.65</v>
          </cell>
        </row>
        <row r="674">
          <cell r="AO674" t="str">
            <v>TGCOSE_MKTGOther/Loyalty</v>
          </cell>
          <cell r="AP674" t="str">
            <v>TGCOSE_MKTG</v>
          </cell>
          <cell r="AQ674" t="str">
            <v>SE Marketing</v>
          </cell>
          <cell r="AR674" t="str">
            <v>Revenue $</v>
          </cell>
          <cell r="AS674" t="str">
            <v>Other/Loyalty</v>
          </cell>
          <cell r="AU674">
            <v>-5.14</v>
          </cell>
          <cell r="AV674">
            <v>5.14</v>
          </cell>
          <cell r="AX674">
            <v>-116.84</v>
          </cell>
          <cell r="AY674">
            <v>116.84</v>
          </cell>
          <cell r="AZ674">
            <v>-23.78</v>
          </cell>
          <cell r="BA674">
            <v>-0.01</v>
          </cell>
          <cell r="BB674">
            <v>23.79</v>
          </cell>
          <cell r="BF674">
            <v>0</v>
          </cell>
        </row>
        <row r="675">
          <cell r="AO675" t="str">
            <v>TGCOSE_MKTGLoyalty Clearing</v>
          </cell>
          <cell r="AP675" t="str">
            <v>TGCOSE_MKTG</v>
          </cell>
          <cell r="AQ675" t="str">
            <v>SE Marketing</v>
          </cell>
          <cell r="AR675" t="str">
            <v>Revenue $</v>
          </cell>
          <cell r="AS675" t="str">
            <v>Loyalty Clearing</v>
          </cell>
          <cell r="AU675">
            <v>-5.14</v>
          </cell>
          <cell r="AV675">
            <v>5.14</v>
          </cell>
          <cell r="AX675">
            <v>-116.84</v>
          </cell>
          <cell r="AY675">
            <v>116.84</v>
          </cell>
          <cell r="AZ675">
            <v>-23.78</v>
          </cell>
          <cell r="BA675">
            <v>-0.01</v>
          </cell>
          <cell r="BB675">
            <v>23.79</v>
          </cell>
          <cell r="BF675">
            <v>0</v>
          </cell>
        </row>
        <row r="676">
          <cell r="AO676" t="str">
            <v>TGCOSE_XTRATotal Product</v>
          </cell>
          <cell r="AP676" t="str">
            <v>TGCOSE_XTRA</v>
          </cell>
          <cell r="AQ676" t="str">
            <v>SE Xtra</v>
          </cell>
          <cell r="AR676" t="str">
            <v>Revenue $</v>
          </cell>
          <cell r="AS676" t="str">
            <v>Total Product</v>
          </cell>
          <cell r="AT676">
            <v>1498031.96</v>
          </cell>
          <cell r="AU676">
            <v>1057826.92</v>
          </cell>
          <cell r="AV676">
            <v>1005253.44</v>
          </cell>
          <cell r="AW676">
            <v>1281678.6599999999</v>
          </cell>
          <cell r="AX676">
            <v>1201804.28</v>
          </cell>
          <cell r="AY676">
            <v>1220099.53</v>
          </cell>
          <cell r="AZ676">
            <v>1253865.52</v>
          </cell>
          <cell r="BA676">
            <v>1233918.22</v>
          </cell>
          <cell r="BB676">
            <v>1227164.55</v>
          </cell>
          <cell r="BC676">
            <v>1319128</v>
          </cell>
          <cell r="BD676">
            <v>1345411</v>
          </cell>
          <cell r="BE676">
            <v>1337681</v>
          </cell>
          <cell r="BF676">
            <v>14981863.08</v>
          </cell>
        </row>
        <row r="677">
          <cell r="AO677" t="str">
            <v>TGCOSE_XTRAInternet</v>
          </cell>
          <cell r="AP677" t="str">
            <v>TGCOSE_XTRA</v>
          </cell>
          <cell r="AQ677" t="str">
            <v>SE Xtra</v>
          </cell>
          <cell r="AR677" t="str">
            <v>Revenue $</v>
          </cell>
          <cell r="AS677" t="str">
            <v>Internet</v>
          </cell>
          <cell r="AT677">
            <v>1498031.96</v>
          </cell>
          <cell r="AU677">
            <v>1057826.92</v>
          </cell>
          <cell r="AV677">
            <v>1005253.44</v>
          </cell>
          <cell r="AW677">
            <v>1281678.6599999999</v>
          </cell>
          <cell r="AX677">
            <v>1201804.28</v>
          </cell>
          <cell r="AY677">
            <v>1220099.53</v>
          </cell>
          <cell r="AZ677">
            <v>1253865.52</v>
          </cell>
          <cell r="BA677">
            <v>1233918.22</v>
          </cell>
          <cell r="BB677">
            <v>1227164.55</v>
          </cell>
          <cell r="BC677">
            <v>1319128</v>
          </cell>
          <cell r="BD677">
            <v>1345411</v>
          </cell>
          <cell r="BE677">
            <v>1337681</v>
          </cell>
          <cell r="BF677">
            <v>14981863.08</v>
          </cell>
        </row>
        <row r="678">
          <cell r="AO678" t="str">
            <v>TGCOSE_XTRAXtra Dialup</v>
          </cell>
          <cell r="AP678" t="str">
            <v>TGCOSE_XTRA</v>
          </cell>
          <cell r="AQ678" t="str">
            <v>SE Xtra</v>
          </cell>
          <cell r="AR678" t="str">
            <v>Revenue $</v>
          </cell>
          <cell r="AS678" t="str">
            <v>Xtra Dialup</v>
          </cell>
          <cell r="AT678">
            <v>639332.31999999995</v>
          </cell>
          <cell r="AU678">
            <v>577521.36</v>
          </cell>
          <cell r="AV678">
            <v>589140.99</v>
          </cell>
          <cell r="AW678">
            <v>580285.30000000005</v>
          </cell>
          <cell r="AX678">
            <v>562079.44999999995</v>
          </cell>
          <cell r="AY678">
            <v>531158.12</v>
          </cell>
          <cell r="AZ678">
            <v>538090.47</v>
          </cell>
          <cell r="BA678">
            <v>505726.35</v>
          </cell>
          <cell r="BB678">
            <v>505217.09</v>
          </cell>
          <cell r="BC678">
            <v>507231</v>
          </cell>
          <cell r="BD678">
            <v>495320</v>
          </cell>
          <cell r="BE678">
            <v>481273</v>
          </cell>
          <cell r="BF678">
            <v>6512375.4500000002</v>
          </cell>
        </row>
        <row r="679">
          <cell r="AO679" t="str">
            <v>TGCOSE_XTRAPair Plans</v>
          </cell>
          <cell r="AP679" t="str">
            <v>TGCOSE_XTRA</v>
          </cell>
          <cell r="AQ679" t="str">
            <v>SE Xtra</v>
          </cell>
          <cell r="AR679" t="str">
            <v>Revenue $</v>
          </cell>
          <cell r="AS679" t="str">
            <v>Pair Plans</v>
          </cell>
          <cell r="AT679">
            <v>37940.07</v>
          </cell>
          <cell r="AU679">
            <v>37443.339999999997</v>
          </cell>
          <cell r="AV679">
            <v>51660.02</v>
          </cell>
          <cell r="AW679">
            <v>55356.160000000003</v>
          </cell>
          <cell r="AX679">
            <v>65687.31</v>
          </cell>
          <cell r="AY679">
            <v>70713.740000000005</v>
          </cell>
          <cell r="AZ679">
            <v>71094.89</v>
          </cell>
          <cell r="BA679">
            <v>53359.75</v>
          </cell>
          <cell r="BB679">
            <v>72373.39</v>
          </cell>
          <cell r="BC679">
            <v>74471</v>
          </cell>
          <cell r="BD679">
            <v>73669</v>
          </cell>
          <cell r="BE679">
            <v>73171</v>
          </cell>
          <cell r="BF679">
            <v>736939.67</v>
          </cell>
        </row>
        <row r="680">
          <cell r="AO680" t="str">
            <v>TGCOSE_XTRAXtra Prepay2</v>
          </cell>
          <cell r="AP680" t="str">
            <v>TGCOSE_XTRA</v>
          </cell>
          <cell r="AQ680" t="str">
            <v>SE Xtra</v>
          </cell>
          <cell r="AR680" t="str">
            <v>Revenue $</v>
          </cell>
          <cell r="AS680" t="str">
            <v>Xtra Prepay2</v>
          </cell>
          <cell r="AT680">
            <v>103215.44</v>
          </cell>
          <cell r="AU680">
            <v>88675.45</v>
          </cell>
          <cell r="AV680">
            <v>92773.31</v>
          </cell>
          <cell r="AW680">
            <v>90945.93</v>
          </cell>
          <cell r="AX680">
            <v>80863.17</v>
          </cell>
          <cell r="AY680">
            <v>72106.28</v>
          </cell>
          <cell r="AZ680">
            <v>79176</v>
          </cell>
          <cell r="BA680">
            <v>76508.45</v>
          </cell>
          <cell r="BB680">
            <v>74857.61</v>
          </cell>
          <cell r="BC680">
            <v>69731</v>
          </cell>
          <cell r="BD680">
            <v>69714</v>
          </cell>
          <cell r="BE680">
            <v>67949</v>
          </cell>
          <cell r="BF680">
            <v>966515.64</v>
          </cell>
        </row>
        <row r="681">
          <cell r="AO681" t="str">
            <v>TGCOSE_XTRADial up registration</v>
          </cell>
          <cell r="AP681" t="str">
            <v>TGCOSE_XTRA</v>
          </cell>
          <cell r="AQ681" t="str">
            <v>SE Xtra</v>
          </cell>
          <cell r="AR681" t="str">
            <v>Revenue $</v>
          </cell>
          <cell r="AS681" t="str">
            <v>Dial up registration</v>
          </cell>
          <cell r="AT681">
            <v>67370.429999999993</v>
          </cell>
          <cell r="AU681">
            <v>11380.62</v>
          </cell>
          <cell r="AV681">
            <v>9747.51</v>
          </cell>
          <cell r="AW681">
            <v>9677.24</v>
          </cell>
          <cell r="AX681">
            <v>8090.12</v>
          </cell>
          <cell r="AY681">
            <v>7975.43</v>
          </cell>
          <cell r="AZ681">
            <v>9336.4599999999991</v>
          </cell>
          <cell r="BA681">
            <v>9097.6</v>
          </cell>
          <cell r="BB681">
            <v>9084.2800000000007</v>
          </cell>
          <cell r="BC681">
            <v>8970</v>
          </cell>
          <cell r="BD681">
            <v>8970</v>
          </cell>
          <cell r="BE681">
            <v>8970</v>
          </cell>
          <cell r="BF681">
            <v>168669.69</v>
          </cell>
        </row>
        <row r="682">
          <cell r="AO682" t="str">
            <v>TGCOSE_XTRAXtra Prepay 10</v>
          </cell>
          <cell r="AP682" t="str">
            <v>TGCOSE_XTRA</v>
          </cell>
          <cell r="AQ682" t="str">
            <v>SE Xtra</v>
          </cell>
          <cell r="AR682" t="str">
            <v>Revenue $</v>
          </cell>
          <cell r="AS682" t="str">
            <v>Xtra Prepay 10</v>
          </cell>
          <cell r="AT682">
            <v>64113.35</v>
          </cell>
          <cell r="AU682">
            <v>64852.45</v>
          </cell>
          <cell r="AV682">
            <v>63745.85</v>
          </cell>
          <cell r="AW682">
            <v>61753.05</v>
          </cell>
          <cell r="AX682">
            <v>58484.49</v>
          </cell>
          <cell r="AY682">
            <v>53660.67</v>
          </cell>
          <cell r="AZ682">
            <v>55975.91</v>
          </cell>
          <cell r="BA682">
            <v>56769.63</v>
          </cell>
          <cell r="BB682">
            <v>52565.63</v>
          </cell>
          <cell r="BC682">
            <v>55088</v>
          </cell>
          <cell r="BD682">
            <v>54429</v>
          </cell>
          <cell r="BE682">
            <v>53149</v>
          </cell>
          <cell r="BF682">
            <v>694587.03</v>
          </cell>
        </row>
        <row r="683">
          <cell r="AO683" t="str">
            <v>TGCOSE_XTRAXtra Prepay 20</v>
          </cell>
          <cell r="AP683" t="str">
            <v>TGCOSE_XTRA</v>
          </cell>
          <cell r="AQ683" t="str">
            <v>SE Xtra</v>
          </cell>
          <cell r="AR683" t="str">
            <v>Revenue $</v>
          </cell>
          <cell r="AS683" t="str">
            <v>Xtra Prepay 20</v>
          </cell>
          <cell r="AT683">
            <v>6638.82</v>
          </cell>
          <cell r="AU683">
            <v>6528.64</v>
          </cell>
          <cell r="AV683">
            <v>6534.52</v>
          </cell>
          <cell r="AW683">
            <v>6219.43</v>
          </cell>
          <cell r="AX683">
            <v>5695.73</v>
          </cell>
          <cell r="AY683">
            <v>5172.76</v>
          </cell>
          <cell r="AZ683">
            <v>5121.37</v>
          </cell>
          <cell r="BA683">
            <v>4969.2700000000004</v>
          </cell>
          <cell r="BB683">
            <v>4468.7</v>
          </cell>
          <cell r="BF683">
            <v>51349.24</v>
          </cell>
        </row>
        <row r="684">
          <cell r="AO684" t="str">
            <v>TGCOSE_XTRAXtra Prepay 50</v>
          </cell>
          <cell r="AP684" t="str">
            <v>TGCOSE_XTRA</v>
          </cell>
          <cell r="AQ684" t="str">
            <v>SE Xtra</v>
          </cell>
          <cell r="AR684" t="str">
            <v>Revenue $</v>
          </cell>
          <cell r="AS684" t="str">
            <v>Xtra Prepay 50</v>
          </cell>
          <cell r="AT684">
            <v>2478.81</v>
          </cell>
          <cell r="AU684">
            <v>2567.17</v>
          </cell>
          <cell r="AV684">
            <v>2696.39</v>
          </cell>
          <cell r="AW684">
            <v>2405.14</v>
          </cell>
          <cell r="AX684">
            <v>2344.31</v>
          </cell>
          <cell r="AY684">
            <v>2113.2399999999998</v>
          </cell>
          <cell r="AZ684">
            <v>1959.29</v>
          </cell>
          <cell r="BA684">
            <v>1938.47</v>
          </cell>
          <cell r="BB684">
            <v>1790.39</v>
          </cell>
          <cell r="BF684">
            <v>20293.21</v>
          </cell>
        </row>
        <row r="685">
          <cell r="AO685" t="str">
            <v>TGCOSE_XTRAXtra Prepay 100</v>
          </cell>
          <cell r="AP685" t="str">
            <v>TGCOSE_XTRA</v>
          </cell>
          <cell r="AQ685" t="str">
            <v>SE Xtra</v>
          </cell>
          <cell r="AR685" t="str">
            <v>Revenue $</v>
          </cell>
          <cell r="AS685" t="str">
            <v>Xtra Prepay 100</v>
          </cell>
          <cell r="AT685">
            <v>1811.91</v>
          </cell>
          <cell r="AU685">
            <v>1691.64</v>
          </cell>
          <cell r="AV685">
            <v>1666.51</v>
          </cell>
          <cell r="AW685">
            <v>1715.16</v>
          </cell>
          <cell r="AX685">
            <v>1715.36</v>
          </cell>
          <cell r="AY685">
            <v>1647.65</v>
          </cell>
          <cell r="AZ685">
            <v>1445.99</v>
          </cell>
          <cell r="BA685">
            <v>1444.55</v>
          </cell>
          <cell r="BB685">
            <v>1444.78</v>
          </cell>
          <cell r="BC685">
            <v>15071</v>
          </cell>
          <cell r="BD685">
            <v>14973</v>
          </cell>
          <cell r="BE685">
            <v>14704</v>
          </cell>
          <cell r="BF685">
            <v>59331.55</v>
          </cell>
        </row>
        <row r="686">
          <cell r="AO686" t="str">
            <v>TGCOSE_XTRAXtra Prepay 200</v>
          </cell>
          <cell r="AP686" t="str">
            <v>TGCOSE_XTRA</v>
          </cell>
          <cell r="AQ686" t="str">
            <v>SE Xtra</v>
          </cell>
          <cell r="AR686" t="str">
            <v>Revenue $</v>
          </cell>
          <cell r="AS686" t="str">
            <v>Xtra Prepay 200</v>
          </cell>
          <cell r="AT686">
            <v>3323.74</v>
          </cell>
          <cell r="AU686">
            <v>3667.19</v>
          </cell>
          <cell r="AV686">
            <v>3425.38</v>
          </cell>
          <cell r="AW686">
            <v>3452.82</v>
          </cell>
          <cell r="AX686">
            <v>3160.2</v>
          </cell>
          <cell r="AY686">
            <v>2641.68</v>
          </cell>
          <cell r="AZ686">
            <v>2152.5</v>
          </cell>
          <cell r="BA686">
            <v>2495.7199999999998</v>
          </cell>
          <cell r="BB686">
            <v>2544.48</v>
          </cell>
          <cell r="BF686">
            <v>26863.71</v>
          </cell>
        </row>
        <row r="687">
          <cell r="AO687" t="str">
            <v>TGCOSE_XTRADial Up XVP</v>
          </cell>
          <cell r="AP687" t="str">
            <v>TGCOSE_XTRA</v>
          </cell>
          <cell r="AQ687" t="str">
            <v>SE Xtra</v>
          </cell>
          <cell r="AR687" t="str">
            <v>Revenue $</v>
          </cell>
          <cell r="AS687" t="str">
            <v>Dial Up XVP</v>
          </cell>
          <cell r="AT687">
            <v>328910.89</v>
          </cell>
          <cell r="AU687">
            <v>334878.56</v>
          </cell>
          <cell r="AV687">
            <v>328336.33</v>
          </cell>
          <cell r="AW687">
            <v>315406.53999999998</v>
          </cell>
          <cell r="AX687">
            <v>299842.99</v>
          </cell>
          <cell r="AY687">
            <v>277276.53999999998</v>
          </cell>
          <cell r="AZ687">
            <v>269251.57</v>
          </cell>
          <cell r="BA687">
            <v>253290.99</v>
          </cell>
          <cell r="BB687">
            <v>238229.93</v>
          </cell>
          <cell r="BC687">
            <v>229825</v>
          </cell>
          <cell r="BD687">
            <v>213220</v>
          </cell>
          <cell r="BE687">
            <v>196831</v>
          </cell>
          <cell r="BF687">
            <v>3285300.34</v>
          </cell>
        </row>
        <row r="688">
          <cell r="AO688" t="str">
            <v>TGCOSE_XTRAXtra Daytime Pack</v>
          </cell>
          <cell r="AP688" t="str">
            <v>TGCOSE_XTRA</v>
          </cell>
          <cell r="AQ688" t="str">
            <v>SE Xtra</v>
          </cell>
          <cell r="AR688" t="str">
            <v>Revenue $</v>
          </cell>
          <cell r="AS688" t="str">
            <v>Xtra Daytime Pack</v>
          </cell>
          <cell r="AT688">
            <v>21385.5</v>
          </cell>
          <cell r="AU688">
            <v>20878.52</v>
          </cell>
          <cell r="AV688">
            <v>20259.490000000002</v>
          </cell>
          <cell r="AW688">
            <v>19190.080000000002</v>
          </cell>
          <cell r="AX688">
            <v>17990.25</v>
          </cell>
          <cell r="AY688">
            <v>16049.08</v>
          </cell>
          <cell r="AZ688">
            <v>16490.560000000001</v>
          </cell>
          <cell r="BA688">
            <v>15469.48</v>
          </cell>
          <cell r="BB688">
            <v>14649.9</v>
          </cell>
          <cell r="BC688">
            <v>14942</v>
          </cell>
          <cell r="BD688">
            <v>15114</v>
          </cell>
          <cell r="BE688">
            <v>15187</v>
          </cell>
          <cell r="BF688">
            <v>207605.86</v>
          </cell>
        </row>
        <row r="689">
          <cell r="AO689" t="str">
            <v>TGCOSE_XTRAPrepay 150</v>
          </cell>
          <cell r="AP689" t="str">
            <v>TGCOSE_XTRA</v>
          </cell>
          <cell r="AQ689" t="str">
            <v>SE Xtra</v>
          </cell>
          <cell r="AR689" t="str">
            <v>Revenue $</v>
          </cell>
          <cell r="AS689" t="str">
            <v>Prepay 150</v>
          </cell>
          <cell r="AV689">
            <v>1640.77</v>
          </cell>
          <cell r="AW689">
            <v>7893.54</v>
          </cell>
          <cell r="AX689">
            <v>12409.28</v>
          </cell>
          <cell r="AY689">
            <v>16424.77</v>
          </cell>
          <cell r="AZ689">
            <v>20831.8</v>
          </cell>
          <cell r="BA689">
            <v>25277.55</v>
          </cell>
          <cell r="BB689">
            <v>28555.32</v>
          </cell>
          <cell r="BF689">
            <v>113033.03</v>
          </cell>
        </row>
        <row r="690">
          <cell r="AO690" t="str">
            <v>TGCOSE_XTRAXtra Prepay 60</v>
          </cell>
          <cell r="AP690" t="str">
            <v>TGCOSE_XTRA</v>
          </cell>
          <cell r="AQ690" t="str">
            <v>SE Xtra</v>
          </cell>
          <cell r="AR690" t="str">
            <v>Revenue $</v>
          </cell>
          <cell r="AS690" t="str">
            <v>Xtra Prepay 60</v>
          </cell>
          <cell r="AT690">
            <v>2143.36</v>
          </cell>
          <cell r="AU690">
            <v>4957.78</v>
          </cell>
          <cell r="AV690">
            <v>6654.91</v>
          </cell>
          <cell r="AW690">
            <v>6270.21</v>
          </cell>
          <cell r="AX690">
            <v>5796.24</v>
          </cell>
          <cell r="AY690">
            <v>5376.28</v>
          </cell>
          <cell r="AZ690">
            <v>5254.13</v>
          </cell>
          <cell r="BA690">
            <v>5104.8900000000003</v>
          </cell>
          <cell r="BB690">
            <v>4652.68</v>
          </cell>
          <cell r="BC690">
            <v>39133</v>
          </cell>
          <cell r="BD690">
            <v>45231</v>
          </cell>
          <cell r="BE690">
            <v>51312</v>
          </cell>
          <cell r="BF690">
            <v>181886.48</v>
          </cell>
        </row>
        <row r="691">
          <cell r="AO691" t="str">
            <v>TGCOSE_XTRAXtra Jetstream</v>
          </cell>
          <cell r="AP691" t="str">
            <v>TGCOSE_XTRA</v>
          </cell>
          <cell r="AQ691" t="str">
            <v>SE Xtra</v>
          </cell>
          <cell r="AR691" t="str">
            <v>Revenue $</v>
          </cell>
          <cell r="AS691" t="str">
            <v>Xtra Jetstream</v>
          </cell>
          <cell r="AT691">
            <v>261457.04</v>
          </cell>
          <cell r="AU691">
            <v>282983.48</v>
          </cell>
          <cell r="AV691">
            <v>285752.83</v>
          </cell>
          <cell r="AW691">
            <v>308162.86</v>
          </cell>
          <cell r="AX691">
            <v>303765.65999999997</v>
          </cell>
          <cell r="AY691">
            <v>369688.28</v>
          </cell>
          <cell r="AZ691">
            <v>376329.99</v>
          </cell>
          <cell r="BA691">
            <v>380155.98</v>
          </cell>
          <cell r="BB691">
            <v>413391.94</v>
          </cell>
          <cell r="BC691">
            <v>401362</v>
          </cell>
          <cell r="BD691">
            <v>413307</v>
          </cell>
          <cell r="BE691">
            <v>424954</v>
          </cell>
          <cell r="BF691">
            <v>4221311.0599999996</v>
          </cell>
        </row>
        <row r="692">
          <cell r="AO692" t="str">
            <v>TGCOSE_XTRAXtra Jetstart</v>
          </cell>
          <cell r="AP692" t="str">
            <v>TGCOSE_XTRA</v>
          </cell>
          <cell r="AQ692" t="str">
            <v>SE Xtra</v>
          </cell>
          <cell r="AR692" t="str">
            <v>Revenue $</v>
          </cell>
          <cell r="AS692" t="str">
            <v>Xtra Jetstart</v>
          </cell>
          <cell r="AT692">
            <v>14691.78</v>
          </cell>
          <cell r="AU692">
            <v>16878.64</v>
          </cell>
          <cell r="AV692">
            <v>13788.11</v>
          </cell>
          <cell r="AW692">
            <v>12911.66</v>
          </cell>
          <cell r="BF692">
            <v>58270.19</v>
          </cell>
        </row>
        <row r="693">
          <cell r="AO693" t="str">
            <v>TGCOSE_XTRAXtra Jetstream</v>
          </cell>
          <cell r="AP693" t="str">
            <v>TGCOSE_XTRA</v>
          </cell>
          <cell r="AQ693" t="str">
            <v>SE Xtra</v>
          </cell>
          <cell r="AR693" t="str">
            <v>Revenue $</v>
          </cell>
          <cell r="AS693" t="str">
            <v>Xtra Jetstream</v>
          </cell>
          <cell r="AT693">
            <v>246765.26</v>
          </cell>
          <cell r="AU693">
            <v>266104.84000000003</v>
          </cell>
          <cell r="AV693">
            <v>271964.71999999997</v>
          </cell>
          <cell r="AW693">
            <v>295251.20000000001</v>
          </cell>
          <cell r="AX693">
            <v>303765.65999999997</v>
          </cell>
          <cell r="AY693">
            <v>369688.28</v>
          </cell>
          <cell r="AZ693">
            <v>376329.99</v>
          </cell>
          <cell r="BA693">
            <v>380155.98</v>
          </cell>
          <cell r="BB693">
            <v>413391.94</v>
          </cell>
          <cell r="BC693">
            <v>401362</v>
          </cell>
          <cell r="BD693">
            <v>413307</v>
          </cell>
          <cell r="BE693">
            <v>424954</v>
          </cell>
          <cell r="BF693">
            <v>4163040.87</v>
          </cell>
        </row>
        <row r="694">
          <cell r="AO694" t="str">
            <v>TGCOSE_XTRAXtra Vaule Added Services</v>
          </cell>
          <cell r="AP694" t="str">
            <v>TGCOSE_XTRA</v>
          </cell>
          <cell r="AQ694" t="str">
            <v>SE Xtra</v>
          </cell>
          <cell r="AR694" t="str">
            <v>Revenue $</v>
          </cell>
          <cell r="AS694" t="str">
            <v>Xtra Vaule Added Services</v>
          </cell>
          <cell r="AT694">
            <v>597242.6</v>
          </cell>
          <cell r="AU694">
            <v>596770.07999999996</v>
          </cell>
          <cell r="AV694">
            <v>513990.62</v>
          </cell>
          <cell r="AW694">
            <v>571969.5</v>
          </cell>
          <cell r="AX694">
            <v>619432.84</v>
          </cell>
          <cell r="AY694">
            <v>518329.55</v>
          </cell>
          <cell r="AZ694">
            <v>418355.31</v>
          </cell>
          <cell r="BA694">
            <v>642005.61</v>
          </cell>
          <cell r="BB694">
            <v>710531.22</v>
          </cell>
          <cell r="BC694">
            <v>587251</v>
          </cell>
          <cell r="BD694">
            <v>618820</v>
          </cell>
          <cell r="BE694">
            <v>621396</v>
          </cell>
          <cell r="BF694">
            <v>7016094.3300000001</v>
          </cell>
        </row>
        <row r="695">
          <cell r="AO695" t="str">
            <v>TGCOSE_XTRADial up Global Roaming</v>
          </cell>
          <cell r="AP695" t="str">
            <v>TGCOSE_XTRA</v>
          </cell>
          <cell r="AQ695" t="str">
            <v>SE Xtra</v>
          </cell>
          <cell r="AR695" t="str">
            <v>Revenue $</v>
          </cell>
          <cell r="AS695" t="str">
            <v>Dial up Global Roaming</v>
          </cell>
          <cell r="AT695">
            <v>70989.3</v>
          </cell>
          <cell r="AU695">
            <v>71532.31</v>
          </cell>
          <cell r="AV695">
            <v>71662.649999999994</v>
          </cell>
          <cell r="AW695">
            <v>83136.509999999995</v>
          </cell>
          <cell r="AX695">
            <v>72419.72</v>
          </cell>
          <cell r="AY695">
            <v>38001.54</v>
          </cell>
          <cell r="AZ695">
            <v>-52895.4</v>
          </cell>
          <cell r="BA695">
            <v>120222.62</v>
          </cell>
          <cell r="BB695">
            <v>40269.1</v>
          </cell>
          <cell r="BC695">
            <v>67456</v>
          </cell>
          <cell r="BD695">
            <v>76111</v>
          </cell>
          <cell r="BE695">
            <v>76558</v>
          </cell>
          <cell r="BF695">
            <v>735463.35</v>
          </cell>
        </row>
        <row r="696">
          <cell r="AO696" t="str">
            <v>TGCOSE_XTRADial up Hosted Mail</v>
          </cell>
          <cell r="AP696" t="str">
            <v>TGCOSE_XTRA</v>
          </cell>
          <cell r="AQ696" t="str">
            <v>SE Xtra</v>
          </cell>
          <cell r="AR696" t="str">
            <v>Revenue $</v>
          </cell>
          <cell r="AS696" t="str">
            <v>Dial up Hosted Mail</v>
          </cell>
          <cell r="AT696">
            <v>32681.84</v>
          </cell>
          <cell r="AU696">
            <v>30862.92</v>
          </cell>
          <cell r="AV696">
            <v>34835.31</v>
          </cell>
          <cell r="AW696">
            <v>35547.019999999997</v>
          </cell>
          <cell r="AX696">
            <v>36281.17</v>
          </cell>
          <cell r="AY696">
            <v>37851.11</v>
          </cell>
          <cell r="AZ696">
            <v>38624.76</v>
          </cell>
          <cell r="BA696">
            <v>39627.08</v>
          </cell>
          <cell r="BB696">
            <v>40650.25</v>
          </cell>
          <cell r="BC696">
            <v>48376</v>
          </cell>
          <cell r="BD696">
            <v>48145</v>
          </cell>
          <cell r="BE696">
            <v>47914</v>
          </cell>
          <cell r="BF696">
            <v>471396.46</v>
          </cell>
        </row>
        <row r="697">
          <cell r="AO697" t="str">
            <v>TGCOSE_XTRACorp Global Roaming</v>
          </cell>
          <cell r="AP697" t="str">
            <v>TGCOSE_XTRA</v>
          </cell>
          <cell r="AQ697" t="str">
            <v>SE Xtra</v>
          </cell>
          <cell r="AR697" t="str">
            <v>Revenue $</v>
          </cell>
          <cell r="AS697" t="str">
            <v>Corp Global Roaming</v>
          </cell>
          <cell r="AU697">
            <v>0.12</v>
          </cell>
          <cell r="AV697">
            <v>-66567.570000000007</v>
          </cell>
          <cell r="AW697">
            <v>-45506.79</v>
          </cell>
          <cell r="BF697">
            <v>-112074.24000000001</v>
          </cell>
        </row>
        <row r="698">
          <cell r="AO698" t="str">
            <v>TGCOSE_XTRAVPN</v>
          </cell>
          <cell r="AP698" t="str">
            <v>TGCOSE_XTRA</v>
          </cell>
          <cell r="AQ698" t="str">
            <v>SE Xtra</v>
          </cell>
          <cell r="AR698" t="str">
            <v>Revenue $</v>
          </cell>
          <cell r="AS698" t="str">
            <v>VPN</v>
          </cell>
          <cell r="AT698">
            <v>47368.23</v>
          </cell>
          <cell r="AU698">
            <v>42012.25</v>
          </cell>
          <cell r="AV698">
            <v>41798.19</v>
          </cell>
          <cell r="AW698">
            <v>37984.629999999997</v>
          </cell>
          <cell r="AX698">
            <v>36886.410000000003</v>
          </cell>
          <cell r="AY698">
            <v>33095.25</v>
          </cell>
          <cell r="AZ698">
            <v>28258.47</v>
          </cell>
          <cell r="BA698">
            <v>27999.02</v>
          </cell>
          <cell r="BB698">
            <v>28915.61</v>
          </cell>
          <cell r="BC698">
            <v>31014</v>
          </cell>
          <cell r="BD698">
            <v>31027</v>
          </cell>
          <cell r="BE698">
            <v>31040</v>
          </cell>
          <cell r="BF698">
            <v>417399.06</v>
          </cell>
        </row>
        <row r="699">
          <cell r="AO699" t="str">
            <v>TGCOSE_XTRADNS</v>
          </cell>
          <cell r="AP699" t="str">
            <v>TGCOSE_XTRA</v>
          </cell>
          <cell r="AQ699" t="str">
            <v>SE Xtra</v>
          </cell>
          <cell r="AR699" t="str">
            <v>Revenue $</v>
          </cell>
          <cell r="AS699" t="str">
            <v>DNS</v>
          </cell>
          <cell r="AT699">
            <v>127042.08</v>
          </cell>
          <cell r="AU699">
            <v>125321</v>
          </cell>
          <cell r="AV699">
            <v>124983.75</v>
          </cell>
          <cell r="AW699">
            <v>122757.87</v>
          </cell>
          <cell r="AX699">
            <v>121431.15</v>
          </cell>
          <cell r="AY699">
            <v>119002.69</v>
          </cell>
          <cell r="AZ699">
            <v>122757.82</v>
          </cell>
          <cell r="BA699">
            <v>124803.36</v>
          </cell>
          <cell r="BB699">
            <v>123761.84</v>
          </cell>
          <cell r="BC699">
            <v>136964</v>
          </cell>
          <cell r="BD699">
            <v>136964</v>
          </cell>
          <cell r="BE699">
            <v>136964</v>
          </cell>
          <cell r="BF699">
            <v>1522753.56</v>
          </cell>
        </row>
        <row r="700">
          <cell r="AP700" t="str">
            <v>TGCOSE_XTRA</v>
          </cell>
          <cell r="AQ700" t="str">
            <v>SE Xtra</v>
          </cell>
          <cell r="AR700" t="str">
            <v>Revenue $</v>
          </cell>
          <cell r="AS700" t="str">
            <v>ISDN revenue</v>
          </cell>
          <cell r="AT700">
            <v>910.42</v>
          </cell>
          <cell r="AU700">
            <v>1871.64</v>
          </cell>
          <cell r="AV700">
            <v>3654.63</v>
          </cell>
          <cell r="AW700">
            <v>2467.87</v>
          </cell>
          <cell r="AX700">
            <v>1308.76</v>
          </cell>
          <cell r="AY700">
            <v>974.74</v>
          </cell>
          <cell r="AZ700">
            <v>1361.2</v>
          </cell>
          <cell r="BA700">
            <v>1184.17</v>
          </cell>
          <cell r="BB700">
            <v>1453.4</v>
          </cell>
          <cell r="BC700">
            <v>840</v>
          </cell>
          <cell r="BD700">
            <v>840</v>
          </cell>
          <cell r="BE700">
            <v>840</v>
          </cell>
          <cell r="BF700">
            <v>17706.830000000002</v>
          </cell>
        </row>
        <row r="701">
          <cell r="AP701" t="str">
            <v>TGCOSE_XTRA</v>
          </cell>
          <cell r="AQ701" t="str">
            <v>SE Xtra</v>
          </cell>
          <cell r="AR701" t="str">
            <v>Revenue $</v>
          </cell>
          <cell r="AS701" t="str">
            <v>Xtra Advertising</v>
          </cell>
          <cell r="AT701">
            <v>195868.78</v>
          </cell>
          <cell r="AU701">
            <v>204438.39999999999</v>
          </cell>
          <cell r="AV701">
            <v>179884.17</v>
          </cell>
          <cell r="AW701">
            <v>211414.59</v>
          </cell>
          <cell r="AX701">
            <v>224378.91</v>
          </cell>
          <cell r="AY701">
            <v>165285.26999999999</v>
          </cell>
          <cell r="AZ701">
            <v>154508.65</v>
          </cell>
          <cell r="BA701">
            <v>201076.95</v>
          </cell>
          <cell r="BB701">
            <v>227125.58</v>
          </cell>
          <cell r="BC701">
            <v>189000</v>
          </cell>
          <cell r="BD701">
            <v>205800</v>
          </cell>
          <cell r="BE701">
            <v>207900</v>
          </cell>
          <cell r="BF701">
            <v>2366681.2999999998</v>
          </cell>
        </row>
        <row r="702">
          <cell r="AP702" t="str">
            <v>TGCOSE_XTRA</v>
          </cell>
          <cell r="AQ702" t="str">
            <v>SE Xtra</v>
          </cell>
          <cell r="AR702" t="str">
            <v>Revenue $</v>
          </cell>
          <cell r="AS702" t="str">
            <v>Xtra Electronic Commerce</v>
          </cell>
          <cell r="AT702">
            <v>3458.4</v>
          </cell>
          <cell r="AU702">
            <v>5430.17</v>
          </cell>
          <cell r="AV702">
            <v>4561.7299999999996</v>
          </cell>
          <cell r="AW702">
            <v>4789.12</v>
          </cell>
          <cell r="AX702">
            <v>5992.57</v>
          </cell>
          <cell r="AY702">
            <v>4481.84</v>
          </cell>
          <cell r="AZ702">
            <v>4512.12</v>
          </cell>
          <cell r="BA702">
            <v>5645.75</v>
          </cell>
          <cell r="BB702">
            <v>4102.1099999999997</v>
          </cell>
          <cell r="BC702">
            <v>2990</v>
          </cell>
          <cell r="BD702">
            <v>2990</v>
          </cell>
          <cell r="BE702">
            <v>2990</v>
          </cell>
          <cell r="BF702">
            <v>51943.81</v>
          </cell>
        </row>
        <row r="703">
          <cell r="AP703" t="str">
            <v>TGCOSE_XTRA</v>
          </cell>
          <cell r="AQ703" t="str">
            <v>SE Xtra</v>
          </cell>
          <cell r="AR703" t="str">
            <v>Revenue $</v>
          </cell>
          <cell r="AS703" t="str">
            <v>Xtra Hosting</v>
          </cell>
          <cell r="AT703">
            <v>118172.84</v>
          </cell>
          <cell r="AU703">
            <v>115201.27</v>
          </cell>
          <cell r="AV703">
            <v>119077.58</v>
          </cell>
          <cell r="AW703">
            <v>119278.86</v>
          </cell>
          <cell r="AX703">
            <v>120633.97</v>
          </cell>
          <cell r="AY703">
            <v>119537.29</v>
          </cell>
          <cell r="AZ703">
            <v>121127.69</v>
          </cell>
          <cell r="BA703">
            <v>121346.05</v>
          </cell>
          <cell r="BB703">
            <v>244153.94</v>
          </cell>
          <cell r="BC703">
            <v>110611</v>
          </cell>
          <cell r="BD703">
            <v>110833</v>
          </cell>
          <cell r="BE703">
            <v>111056</v>
          </cell>
          <cell r="BF703">
            <v>1531029.49</v>
          </cell>
        </row>
        <row r="704">
          <cell r="AP704" t="str">
            <v>TGCOSE_XTRA</v>
          </cell>
          <cell r="AQ704" t="str">
            <v>SE Xtra</v>
          </cell>
          <cell r="AR704" t="str">
            <v>Revenue $</v>
          </cell>
          <cell r="AS704" t="str">
            <v>Internet Front Page</v>
          </cell>
          <cell r="AT704">
            <v>750</v>
          </cell>
          <cell r="AU704">
            <v>100</v>
          </cell>
          <cell r="AV704">
            <v>100</v>
          </cell>
          <cell r="AW704">
            <v>100</v>
          </cell>
          <cell r="AX704">
            <v>100</v>
          </cell>
          <cell r="AY704">
            <v>100</v>
          </cell>
          <cell r="AZ704">
            <v>100</v>
          </cell>
          <cell r="BA704">
            <v>100</v>
          </cell>
          <cell r="BB704">
            <v>100</v>
          </cell>
          <cell r="BF704">
            <v>1550</v>
          </cell>
        </row>
        <row r="705">
          <cell r="AP705" t="str">
            <v>TGCOSE_XTRA</v>
          </cell>
          <cell r="AQ705" t="str">
            <v>SE Xtra</v>
          </cell>
          <cell r="AR705" t="str">
            <v>Revenue $</v>
          </cell>
          <cell r="AS705" t="str">
            <v>Internet Complex Hosting</v>
          </cell>
          <cell r="AT705">
            <v>0.71</v>
          </cell>
          <cell r="AV705">
            <v>0.18</v>
          </cell>
          <cell r="AW705">
            <v>-0.18</v>
          </cell>
          <cell r="AX705">
            <v>0.18</v>
          </cell>
          <cell r="AY705">
            <v>-0.18</v>
          </cell>
          <cell r="BA705">
            <v>0.61</v>
          </cell>
          <cell r="BB705">
            <v>-0.61</v>
          </cell>
          <cell r="BF705">
            <v>0.71</v>
          </cell>
        </row>
        <row r="706">
          <cell r="AP706" t="str">
            <v>TGCOSE_XTRA</v>
          </cell>
          <cell r="AQ706" t="str">
            <v>SE Xtra</v>
          </cell>
          <cell r="AR706" t="str">
            <v>Revenue $</v>
          </cell>
          <cell r="AS706" t="str">
            <v>Clientside Security</v>
          </cell>
          <cell r="BD706">
            <v>6110</v>
          </cell>
          <cell r="BE706">
            <v>6134</v>
          </cell>
          <cell r="BF706">
            <v>12244</v>
          </cell>
        </row>
        <row r="707">
          <cell r="AP707" t="str">
            <v>TGCOSE_XTRA</v>
          </cell>
          <cell r="AQ707" t="str">
            <v>SE Xtra</v>
          </cell>
          <cell r="AR707" t="str">
            <v>Revenue $</v>
          </cell>
          <cell r="AS707" t="str">
            <v>Xtra Other</v>
          </cell>
          <cell r="AU707">
            <v>-399448</v>
          </cell>
          <cell r="AV707">
            <v>-383631</v>
          </cell>
          <cell r="AW707">
            <v>-178739</v>
          </cell>
          <cell r="AX707">
            <v>-283473.67</v>
          </cell>
          <cell r="AY707">
            <v>-199076.42</v>
          </cell>
          <cell r="AZ707">
            <v>-78910.25</v>
          </cell>
          <cell r="BA707">
            <v>-293969.71999999997</v>
          </cell>
          <cell r="BB707">
            <v>-401975.7</v>
          </cell>
          <cell r="BC707">
            <v>-176716</v>
          </cell>
          <cell r="BD707">
            <v>-182036</v>
          </cell>
          <cell r="BE707">
            <v>-189942</v>
          </cell>
          <cell r="BF707">
            <v>-2767917.76</v>
          </cell>
        </row>
        <row r="708">
          <cell r="AP708" t="str">
            <v>TGCOSE_XTRA</v>
          </cell>
          <cell r="AQ708" t="str">
            <v>SE Xtra</v>
          </cell>
          <cell r="AR708" t="str">
            <v>Revenue $</v>
          </cell>
          <cell r="AS708" t="str">
            <v>Segment Split Adjustment</v>
          </cell>
          <cell r="AU708">
            <v>-399448</v>
          </cell>
          <cell r="AV708">
            <v>-383631</v>
          </cell>
          <cell r="AW708">
            <v>-178739</v>
          </cell>
          <cell r="AX708">
            <v>-283473.67</v>
          </cell>
          <cell r="AY708">
            <v>-199076.42</v>
          </cell>
          <cell r="AZ708">
            <v>-78910.25</v>
          </cell>
          <cell r="BA708">
            <v>-293969.71999999997</v>
          </cell>
          <cell r="BB708">
            <v>-401975.7</v>
          </cell>
          <cell r="BC708">
            <v>-176716</v>
          </cell>
          <cell r="BD708">
            <v>-182036</v>
          </cell>
          <cell r="BE708">
            <v>-189942</v>
          </cell>
          <cell r="BF708">
            <v>-2767917.76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r"/>
      <sheetName val="Fibre Steps"/>
      <sheetName val="Fibre Mapping"/>
      <sheetName val="RBI Mapping"/>
      <sheetName val="Assumptions"/>
      <sheetName val="Regions"/>
      <sheetName val="Fibre Coverage Areas"/>
      <sheetName val="RBI"/>
      <sheetName val="RBI_BUBA"/>
      <sheetName val="C2_BUBA"/>
      <sheetName val="C2_EUBA"/>
      <sheetName val="C2_HS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 Selection"/>
      <sheetName val="Sum Calling Cards"/>
      <sheetName val="2955 Rev &amp; Costs"/>
      <sheetName val="Revenue"/>
      <sheetName val="2955Budget"/>
      <sheetName val="Essbase2955 COS &amp; DC"/>
      <sheetName val="Essbase2955"/>
      <sheetName val="3645 Rev &amp; Costs"/>
      <sheetName val="3645 Budget"/>
    </sheetNames>
    <sheetDataSet>
      <sheetData sheetId="0"/>
      <sheetData sheetId="1"/>
      <sheetData sheetId="2" refreshError="1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8">
          <cell r="D8">
            <v>414134.46</v>
          </cell>
          <cell r="E8">
            <v>354899.01</v>
          </cell>
          <cell r="F8">
            <v>373494</v>
          </cell>
          <cell r="G8">
            <v>362989.45</v>
          </cell>
          <cell r="H8">
            <v>341656.92</v>
          </cell>
          <cell r="I8">
            <v>275774.93</v>
          </cell>
          <cell r="J8">
            <v>236483.52</v>
          </cell>
          <cell r="P8">
            <v>2359432.29</v>
          </cell>
        </row>
        <row r="9">
          <cell r="D9">
            <v>194647.9</v>
          </cell>
          <cell r="E9">
            <v>187709.35</v>
          </cell>
          <cell r="F9">
            <v>194178.89</v>
          </cell>
          <cell r="G9">
            <v>197385.29</v>
          </cell>
          <cell r="H9">
            <v>188812.6</v>
          </cell>
          <cell r="I9">
            <v>176997.42</v>
          </cell>
          <cell r="J9">
            <v>181603.22</v>
          </cell>
          <cell r="P9">
            <v>1321334.67</v>
          </cell>
        </row>
        <row r="10">
          <cell r="D10">
            <v>50251.27</v>
          </cell>
          <cell r="E10">
            <v>54361.29</v>
          </cell>
          <cell r="F10">
            <v>52036</v>
          </cell>
          <cell r="G10">
            <v>48004.12</v>
          </cell>
          <cell r="H10">
            <v>52684.21</v>
          </cell>
          <cell r="I10">
            <v>61425.72</v>
          </cell>
          <cell r="J10">
            <v>54679.24</v>
          </cell>
          <cell r="P10">
            <v>373441.85</v>
          </cell>
        </row>
        <row r="11">
          <cell r="D11">
            <v>2424.02</v>
          </cell>
          <cell r="E11">
            <v>2296.2199999999998</v>
          </cell>
          <cell r="F11">
            <v>1363.5</v>
          </cell>
          <cell r="G11">
            <v>1621.37</v>
          </cell>
          <cell r="H11">
            <v>2191.79</v>
          </cell>
          <cell r="I11">
            <v>1266.77</v>
          </cell>
          <cell r="J11">
            <v>1424.24</v>
          </cell>
          <cell r="P11">
            <v>12587.91</v>
          </cell>
        </row>
        <row r="12">
          <cell r="D12">
            <v>661457.65</v>
          </cell>
          <cell r="E12">
            <v>599265.87</v>
          </cell>
          <cell r="F12">
            <v>621072.39</v>
          </cell>
          <cell r="G12">
            <v>610000.23</v>
          </cell>
          <cell r="H12">
            <v>585345.52</v>
          </cell>
          <cell r="I12">
            <v>239689.91</v>
          </cell>
          <cell r="J12">
            <v>237706.69999999998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1707364.43</v>
          </cell>
        </row>
        <row r="14"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>
            <v>0</v>
          </cell>
        </row>
        <row r="15"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9">
          <cell r="D19">
            <v>16243.29</v>
          </cell>
          <cell r="E19">
            <v>9195.9</v>
          </cell>
          <cell r="F19">
            <v>7547</v>
          </cell>
          <cell r="G19">
            <v>0</v>
          </cell>
          <cell r="H19">
            <v>13384.65</v>
          </cell>
          <cell r="I19">
            <v>5749.65</v>
          </cell>
          <cell r="J19">
            <v>4010.3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56130.790000000008</v>
          </cell>
        </row>
        <row r="20">
          <cell r="D20">
            <v>7939.37</v>
          </cell>
          <cell r="E20">
            <v>7758.31</v>
          </cell>
          <cell r="F20">
            <v>3103.07</v>
          </cell>
          <cell r="G20">
            <v>0</v>
          </cell>
          <cell r="H20">
            <v>6796.26</v>
          </cell>
          <cell r="I20">
            <v>5189.66</v>
          </cell>
          <cell r="J20">
            <v>882.36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31669.030000000002</v>
          </cell>
        </row>
        <row r="21"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121.45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121.45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30">
          <cell r="P30">
            <v>0</v>
          </cell>
        </row>
        <row r="31">
          <cell r="D31">
            <v>24182.66</v>
          </cell>
          <cell r="E31">
            <v>16954.21</v>
          </cell>
          <cell r="F31">
            <v>10650.07</v>
          </cell>
          <cell r="G31">
            <v>121.45</v>
          </cell>
          <cell r="H31">
            <v>20180.91</v>
          </cell>
          <cell r="I31">
            <v>10939.31</v>
          </cell>
          <cell r="J31">
            <v>4892.66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87921.26999999999</v>
          </cell>
        </row>
        <row r="32">
          <cell r="P32">
            <v>0</v>
          </cell>
        </row>
        <row r="33">
          <cell r="P33">
            <v>0</v>
          </cell>
        </row>
        <row r="34"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D44">
            <v>24182.66</v>
          </cell>
          <cell r="E44">
            <v>16954.21</v>
          </cell>
          <cell r="F44">
            <v>10650.07</v>
          </cell>
          <cell r="G44">
            <v>121.45</v>
          </cell>
          <cell r="H44">
            <v>20180.91</v>
          </cell>
          <cell r="I44">
            <v>10939.31</v>
          </cell>
          <cell r="J44">
            <v>4892.66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87921.26999999999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38.799999999999997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38.799999999999997</v>
          </cell>
        </row>
        <row r="48"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>
            <v>0</v>
          </cell>
        </row>
        <row r="49"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0</v>
          </cell>
        </row>
        <row r="50"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0</v>
          </cell>
        </row>
        <row r="51"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0</v>
          </cell>
        </row>
        <row r="52"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0</v>
          </cell>
        </row>
        <row r="53"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0</v>
          </cell>
        </row>
        <row r="54"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0</v>
          </cell>
        </row>
        <row r="55"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0</v>
          </cell>
        </row>
        <row r="56"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0</v>
          </cell>
        </row>
        <row r="57"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38.799999999999997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38.799999999999997</v>
          </cell>
        </row>
        <row r="59">
          <cell r="P59">
            <v>0</v>
          </cell>
        </row>
        <row r="60">
          <cell r="D60">
            <v>24182.66</v>
          </cell>
          <cell r="E60">
            <v>16954.21</v>
          </cell>
          <cell r="F60">
            <v>10650.07</v>
          </cell>
          <cell r="G60">
            <v>160.25</v>
          </cell>
          <cell r="H60">
            <v>20180.91</v>
          </cell>
          <cell r="I60">
            <v>10939.31</v>
          </cell>
          <cell r="J60">
            <v>4892.66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87960.069999999992</v>
          </cell>
        </row>
        <row r="61">
          <cell r="P61">
            <v>0</v>
          </cell>
        </row>
      </sheetData>
      <sheetData sheetId="3"/>
      <sheetData sheetId="4" refreshError="1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8">
          <cell r="D8">
            <v>383390.18</v>
          </cell>
          <cell r="E8">
            <v>372702.81</v>
          </cell>
          <cell r="F8">
            <v>409524.53</v>
          </cell>
          <cell r="G8">
            <v>351496.81</v>
          </cell>
          <cell r="H8">
            <v>306279.74</v>
          </cell>
          <cell r="I8">
            <v>272535.88</v>
          </cell>
          <cell r="J8">
            <v>262191.18</v>
          </cell>
          <cell r="K8">
            <v>253120.4</v>
          </cell>
          <cell r="L8">
            <v>297458.2</v>
          </cell>
          <cell r="M8">
            <v>314827.36</v>
          </cell>
          <cell r="N8">
            <v>327424.90999999997</v>
          </cell>
          <cell r="O8">
            <v>340189.48</v>
          </cell>
          <cell r="P8">
            <v>3891141.4800000004</v>
          </cell>
        </row>
        <row r="9">
          <cell r="D9">
            <v>177526.98</v>
          </cell>
          <cell r="E9">
            <v>182876.1</v>
          </cell>
          <cell r="F9">
            <v>181658.06</v>
          </cell>
          <cell r="G9">
            <v>205092.4</v>
          </cell>
          <cell r="H9">
            <v>170331.14</v>
          </cell>
          <cell r="I9">
            <v>148035.12</v>
          </cell>
          <cell r="J9">
            <v>154509.96</v>
          </cell>
          <cell r="K9">
            <v>152054.04</v>
          </cell>
          <cell r="L9">
            <v>192179.04</v>
          </cell>
          <cell r="M9">
            <v>149680.32000000001</v>
          </cell>
          <cell r="N9">
            <v>176561.78</v>
          </cell>
          <cell r="O9">
            <v>152779.51999999999</v>
          </cell>
          <cell r="P9">
            <v>2043284.4600000002</v>
          </cell>
        </row>
        <row r="10">
          <cell r="D10">
            <v>71123.350000000006</v>
          </cell>
          <cell r="E10">
            <v>73213.350000000006</v>
          </cell>
          <cell r="F10">
            <v>85624</v>
          </cell>
          <cell r="G10">
            <v>76590.149999999994</v>
          </cell>
          <cell r="H10">
            <v>64769.35</v>
          </cell>
          <cell r="I10">
            <v>73052.649999999994</v>
          </cell>
          <cell r="J10">
            <v>70049.3</v>
          </cell>
          <cell r="K10">
            <v>52199.3</v>
          </cell>
          <cell r="L10">
            <v>74720.5</v>
          </cell>
          <cell r="M10">
            <v>72521.5</v>
          </cell>
          <cell r="N10">
            <v>72521.5</v>
          </cell>
          <cell r="O10">
            <v>72521.5</v>
          </cell>
          <cell r="P10">
            <v>858906.45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D12">
            <v>248650.33000000002</v>
          </cell>
          <cell r="E12">
            <v>256089.45</v>
          </cell>
          <cell r="F12">
            <v>267282.06</v>
          </cell>
          <cell r="G12">
            <v>281682.55</v>
          </cell>
          <cell r="H12">
            <v>235100.49000000002</v>
          </cell>
          <cell r="I12">
            <v>221087.77</v>
          </cell>
          <cell r="J12">
            <v>224559.26</v>
          </cell>
          <cell r="K12">
            <v>204253.34000000003</v>
          </cell>
          <cell r="L12">
            <v>266899.54000000004</v>
          </cell>
          <cell r="M12">
            <v>222201.82</v>
          </cell>
          <cell r="N12">
            <v>249083.28</v>
          </cell>
          <cell r="O12">
            <v>225301.02</v>
          </cell>
          <cell r="P12">
            <v>2902190.9099999997</v>
          </cell>
        </row>
        <row r="14">
          <cell r="P14">
            <v>0</v>
          </cell>
        </row>
        <row r="15">
          <cell r="P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9">
          <cell r="D19">
            <v>19760</v>
          </cell>
          <cell r="E19">
            <v>19760</v>
          </cell>
          <cell r="F19">
            <v>19760</v>
          </cell>
          <cell r="G19">
            <v>19760</v>
          </cell>
          <cell r="H19">
            <v>19760</v>
          </cell>
          <cell r="I19">
            <v>19760</v>
          </cell>
          <cell r="J19">
            <v>19760</v>
          </cell>
          <cell r="K19">
            <v>19760</v>
          </cell>
          <cell r="L19">
            <v>19760</v>
          </cell>
          <cell r="M19">
            <v>19760</v>
          </cell>
          <cell r="N19">
            <v>19760</v>
          </cell>
          <cell r="O19">
            <v>19760</v>
          </cell>
          <cell r="P19">
            <v>237120</v>
          </cell>
        </row>
        <row r="20"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>
            <v>0</v>
          </cell>
        </row>
        <row r="21"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>
            <v>0</v>
          </cell>
        </row>
        <row r="22"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30">
          <cell r="P30">
            <v>0</v>
          </cell>
        </row>
        <row r="31">
          <cell r="D31">
            <v>19760</v>
          </cell>
          <cell r="E31">
            <v>19760</v>
          </cell>
          <cell r="F31">
            <v>19760</v>
          </cell>
          <cell r="G31">
            <v>19760</v>
          </cell>
          <cell r="H31">
            <v>19760</v>
          </cell>
          <cell r="I31">
            <v>19760</v>
          </cell>
          <cell r="J31">
            <v>19760</v>
          </cell>
          <cell r="K31">
            <v>19760</v>
          </cell>
          <cell r="L31">
            <v>19760</v>
          </cell>
          <cell r="M31">
            <v>19760</v>
          </cell>
          <cell r="N31">
            <v>19760</v>
          </cell>
          <cell r="O31">
            <v>19760</v>
          </cell>
          <cell r="P31">
            <v>237120</v>
          </cell>
        </row>
        <row r="32">
          <cell r="P32">
            <v>0</v>
          </cell>
        </row>
        <row r="33">
          <cell r="P33">
            <v>0</v>
          </cell>
        </row>
        <row r="34"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D44">
            <v>19760</v>
          </cell>
          <cell r="E44">
            <v>19760</v>
          </cell>
          <cell r="F44">
            <v>19760</v>
          </cell>
          <cell r="G44">
            <v>19760</v>
          </cell>
          <cell r="H44">
            <v>19760</v>
          </cell>
          <cell r="I44">
            <v>19760</v>
          </cell>
          <cell r="J44">
            <v>19760</v>
          </cell>
          <cell r="K44">
            <v>19760</v>
          </cell>
          <cell r="L44">
            <v>19760</v>
          </cell>
          <cell r="M44">
            <v>19760</v>
          </cell>
          <cell r="N44">
            <v>19760</v>
          </cell>
          <cell r="O44">
            <v>19760</v>
          </cell>
          <cell r="P44">
            <v>237120</v>
          </cell>
        </row>
        <row r="47"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>
            <v>0</v>
          </cell>
        </row>
        <row r="48"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>
            <v>0</v>
          </cell>
        </row>
        <row r="49"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0</v>
          </cell>
        </row>
        <row r="50"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0</v>
          </cell>
        </row>
        <row r="51"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0</v>
          </cell>
        </row>
        <row r="52"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0</v>
          </cell>
        </row>
        <row r="53"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0</v>
          </cell>
        </row>
        <row r="54"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0</v>
          </cell>
        </row>
        <row r="55"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0</v>
          </cell>
        </row>
        <row r="56"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P59">
            <v>0</v>
          </cell>
        </row>
        <row r="60">
          <cell r="D60">
            <v>19760</v>
          </cell>
          <cell r="E60">
            <v>19760</v>
          </cell>
          <cell r="F60">
            <v>19760</v>
          </cell>
          <cell r="G60">
            <v>19760</v>
          </cell>
          <cell r="H60">
            <v>19760</v>
          </cell>
          <cell r="I60">
            <v>19760</v>
          </cell>
          <cell r="J60">
            <v>19760</v>
          </cell>
          <cell r="K60">
            <v>19760</v>
          </cell>
          <cell r="L60">
            <v>19760</v>
          </cell>
          <cell r="M60">
            <v>19760</v>
          </cell>
          <cell r="N60">
            <v>19760</v>
          </cell>
          <cell r="O60">
            <v>19760</v>
          </cell>
          <cell r="P60">
            <v>237120</v>
          </cell>
        </row>
        <row r="61">
          <cell r="P61">
            <v>0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 Selection"/>
      <sheetName val="Sum Yabba"/>
      <sheetName val="4117 Rev &amp; Costs"/>
      <sheetName val="4117 Budget"/>
      <sheetName val="Essbase4117 COS &amp; DC"/>
      <sheetName val="Essbase4117"/>
      <sheetName val="Revenue"/>
      <sheetName val="4119 Rev &amp; Costs"/>
      <sheetName val="4119Budget"/>
    </sheetNames>
    <sheetDataSet>
      <sheetData sheetId="0"/>
      <sheetData sheetId="1" refreshError="1"/>
      <sheetData sheetId="2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9">
          <cell r="D9">
            <v>544932.37</v>
          </cell>
          <cell r="E9">
            <v>481826.65</v>
          </cell>
          <cell r="F9">
            <v>445142.33</v>
          </cell>
          <cell r="G9">
            <v>525311.02</v>
          </cell>
          <cell r="H9">
            <v>668151.4</v>
          </cell>
          <cell r="I9">
            <v>961549.12</v>
          </cell>
          <cell r="J9">
            <v>799977.62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1256.05</v>
          </cell>
          <cell r="E10">
            <v>-94.45</v>
          </cell>
          <cell r="F10">
            <v>2566.5</v>
          </cell>
          <cell r="G10">
            <v>191.92</v>
          </cell>
          <cell r="H10">
            <v>1511.58</v>
          </cell>
          <cell r="I10">
            <v>1014.11</v>
          </cell>
          <cell r="J10">
            <v>92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6537.71</v>
          </cell>
        </row>
        <row r="11">
          <cell r="D11">
            <v>546188.42000000004</v>
          </cell>
          <cell r="E11">
            <v>481732.2</v>
          </cell>
          <cell r="F11">
            <v>447708.83</v>
          </cell>
          <cell r="G11">
            <v>525502.94000000006</v>
          </cell>
          <cell r="H11">
            <v>669662.98</v>
          </cell>
          <cell r="I11">
            <v>962563.23</v>
          </cell>
          <cell r="J11">
            <v>800069.62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4433428.22</v>
          </cell>
        </row>
        <row r="13"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>
            <v>0</v>
          </cell>
        </row>
        <row r="14"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8">
          <cell r="D18">
            <v>20841.25</v>
          </cell>
          <cell r="E18">
            <v>29028.93</v>
          </cell>
          <cell r="F18">
            <v>17735.21</v>
          </cell>
          <cell r="G18">
            <v>23202.87</v>
          </cell>
          <cell r="H18">
            <v>29091.42</v>
          </cell>
          <cell r="I18">
            <v>55734.879999999997</v>
          </cell>
          <cell r="J18">
            <v>36274.21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211908.77</v>
          </cell>
        </row>
        <row r="19">
          <cell r="D19">
            <v>7294.17</v>
          </cell>
          <cell r="E19">
            <v>1520</v>
          </cell>
          <cell r="F19">
            <v>8348.74</v>
          </cell>
          <cell r="G19">
            <v>8753.68</v>
          </cell>
          <cell r="H19">
            <v>11256.91</v>
          </cell>
          <cell r="I19">
            <v>9574.7800000000007</v>
          </cell>
          <cell r="J19">
            <v>18147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64895.28</v>
          </cell>
        </row>
        <row r="20">
          <cell r="D20">
            <v>2420</v>
          </cell>
          <cell r="E20">
            <v>1522</v>
          </cell>
          <cell r="F20">
            <v>0</v>
          </cell>
          <cell r="G20">
            <v>0</v>
          </cell>
          <cell r="H20">
            <v>1770</v>
          </cell>
          <cell r="I20">
            <v>4050</v>
          </cell>
          <cell r="J20">
            <v>8000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17762</v>
          </cell>
        </row>
        <row r="21">
          <cell r="D21">
            <v>6329.02</v>
          </cell>
          <cell r="E21">
            <v>357.97</v>
          </cell>
          <cell r="F21">
            <v>10359.41</v>
          </cell>
          <cell r="G21">
            <v>5719.14</v>
          </cell>
          <cell r="H21">
            <v>28105.5</v>
          </cell>
          <cell r="I21">
            <v>375.41</v>
          </cell>
          <cell r="J21">
            <v>3942.2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55188.65</v>
          </cell>
        </row>
        <row r="22"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0</v>
          </cell>
        </row>
        <row r="23">
          <cell r="D23">
            <v>169.7</v>
          </cell>
          <cell r="E23">
            <v>125.54</v>
          </cell>
          <cell r="F23">
            <v>183.38</v>
          </cell>
          <cell r="G23">
            <v>294.45</v>
          </cell>
          <cell r="H23">
            <v>7.6000000000000227</v>
          </cell>
          <cell r="I23">
            <v>315.94</v>
          </cell>
          <cell r="J23">
            <v>1429.31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2525.92</v>
          </cell>
        </row>
        <row r="24">
          <cell r="D24">
            <v>414.84</v>
          </cell>
          <cell r="E24">
            <v>252.65</v>
          </cell>
          <cell r="F24">
            <v>223.04</v>
          </cell>
          <cell r="G24">
            <v>80.52</v>
          </cell>
          <cell r="H24">
            <v>251.4</v>
          </cell>
          <cell r="I24">
            <v>58.5</v>
          </cell>
          <cell r="J24">
            <v>73.8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1354.75</v>
          </cell>
        </row>
        <row r="25">
          <cell r="D25">
            <v>2010</v>
          </cell>
          <cell r="E25">
            <v>0</v>
          </cell>
          <cell r="F25">
            <v>0</v>
          </cell>
          <cell r="G25">
            <v>-2010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9">
          <cell r="P29">
            <v>0</v>
          </cell>
        </row>
        <row r="30">
          <cell r="D30">
            <v>39478.979999999996</v>
          </cell>
          <cell r="E30">
            <v>32807.090000000004</v>
          </cell>
          <cell r="F30">
            <v>36849.78</v>
          </cell>
          <cell r="G30">
            <v>36040.659999999996</v>
          </cell>
          <cell r="H30">
            <v>70482.83</v>
          </cell>
          <cell r="I30">
            <v>70109.510000000009</v>
          </cell>
          <cell r="J30">
            <v>67866.52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353635.37000000005</v>
          </cell>
        </row>
        <row r="31">
          <cell r="P31">
            <v>0</v>
          </cell>
        </row>
        <row r="32">
          <cell r="P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2406.73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2406.73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D43">
            <v>39478.979999999996</v>
          </cell>
          <cell r="E43">
            <v>32807.090000000004</v>
          </cell>
          <cell r="F43">
            <v>36849.78</v>
          </cell>
          <cell r="G43">
            <v>36040.659999999996</v>
          </cell>
          <cell r="H43">
            <v>70482.83</v>
          </cell>
          <cell r="I43">
            <v>70109.510000000009</v>
          </cell>
          <cell r="J43">
            <v>70273.25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356042.10000000003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>
            <v>0</v>
          </cell>
        </row>
        <row r="48"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>
            <v>0</v>
          </cell>
        </row>
        <row r="49"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0</v>
          </cell>
        </row>
        <row r="50">
          <cell r="D50">
            <v>0</v>
          </cell>
          <cell r="E50">
            <v>288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288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4</v>
          </cell>
          <cell r="H51">
            <v>0</v>
          </cell>
          <cell r="I51">
            <v>-4</v>
          </cell>
          <cell r="J51">
            <v>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</v>
          </cell>
        </row>
        <row r="52"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0</v>
          </cell>
        </row>
        <row r="53"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0</v>
          </cell>
        </row>
        <row r="54"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0</v>
          </cell>
        </row>
        <row r="55"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0</v>
          </cell>
        </row>
        <row r="56"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0</v>
          </cell>
        </row>
        <row r="57">
          <cell r="D57">
            <v>0</v>
          </cell>
          <cell r="E57">
            <v>288</v>
          </cell>
          <cell r="F57">
            <v>0</v>
          </cell>
          <cell r="G57">
            <v>4</v>
          </cell>
          <cell r="H57">
            <v>0</v>
          </cell>
          <cell r="I57">
            <v>-4</v>
          </cell>
          <cell r="J57">
            <v>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292</v>
          </cell>
        </row>
        <row r="58">
          <cell r="P58">
            <v>0</v>
          </cell>
        </row>
        <row r="59">
          <cell r="D59">
            <v>39478.979999999996</v>
          </cell>
          <cell r="E59">
            <v>33095.090000000004</v>
          </cell>
          <cell r="F59">
            <v>36849.78</v>
          </cell>
          <cell r="G59">
            <v>36044.659999999996</v>
          </cell>
          <cell r="H59">
            <v>70482.83</v>
          </cell>
          <cell r="I59">
            <v>70105.510000000009</v>
          </cell>
          <cell r="J59">
            <v>70277.25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356334.10000000003</v>
          </cell>
        </row>
        <row r="60">
          <cell r="P60">
            <v>0</v>
          </cell>
        </row>
      </sheetData>
      <sheetData sheetId="3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9">
          <cell r="D9">
            <v>469285</v>
          </cell>
          <cell r="E9">
            <v>466650</v>
          </cell>
          <cell r="F9">
            <v>489958</v>
          </cell>
          <cell r="G9">
            <v>547575</v>
          </cell>
          <cell r="H9">
            <v>602360</v>
          </cell>
          <cell r="I9">
            <v>721648</v>
          </cell>
          <cell r="J9">
            <v>668140</v>
          </cell>
          <cell r="K9">
            <v>628768</v>
          </cell>
          <cell r="L9">
            <v>698380</v>
          </cell>
          <cell r="M9">
            <v>585987</v>
          </cell>
          <cell r="N9">
            <v>585987</v>
          </cell>
          <cell r="O9">
            <v>585987</v>
          </cell>
          <cell r="P9">
            <v>7050725</v>
          </cell>
        </row>
        <row r="10">
          <cell r="P10">
            <v>0</v>
          </cell>
        </row>
        <row r="11">
          <cell r="D11">
            <v>469285</v>
          </cell>
          <cell r="E11">
            <v>466650</v>
          </cell>
          <cell r="F11">
            <v>489958</v>
          </cell>
          <cell r="G11">
            <v>547575</v>
          </cell>
          <cell r="H11">
            <v>602360</v>
          </cell>
          <cell r="I11">
            <v>721648</v>
          </cell>
          <cell r="J11">
            <v>668140</v>
          </cell>
          <cell r="K11">
            <v>628768</v>
          </cell>
          <cell r="L11">
            <v>698380</v>
          </cell>
          <cell r="M11">
            <v>585987</v>
          </cell>
          <cell r="N11">
            <v>585987</v>
          </cell>
          <cell r="O11">
            <v>585987</v>
          </cell>
          <cell r="P11">
            <v>7050725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8">
          <cell r="D18">
            <v>35286</v>
          </cell>
          <cell r="E18">
            <v>32871</v>
          </cell>
          <cell r="F18">
            <v>41806.5</v>
          </cell>
          <cell r="G18">
            <v>41806.5</v>
          </cell>
          <cell r="H18">
            <v>41806.5</v>
          </cell>
          <cell r="I18">
            <v>50742</v>
          </cell>
          <cell r="J18">
            <v>44785</v>
          </cell>
          <cell r="K18">
            <v>41806.5</v>
          </cell>
          <cell r="L18">
            <v>41806.5</v>
          </cell>
          <cell r="M18">
            <v>35849.5</v>
          </cell>
          <cell r="N18">
            <v>32871</v>
          </cell>
          <cell r="O18">
            <v>35849.5</v>
          </cell>
          <cell r="P18">
            <v>477286.5</v>
          </cell>
        </row>
        <row r="19"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>
            <v>0</v>
          </cell>
        </row>
        <row r="20"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>
            <v>0</v>
          </cell>
        </row>
        <row r="21"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>
            <v>0</v>
          </cell>
        </row>
        <row r="22"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0</v>
          </cell>
        </row>
        <row r="23"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>
            <v>0</v>
          </cell>
        </row>
        <row r="24">
          <cell r="D24" t="str">
            <v>0</v>
          </cell>
          <cell r="E24" t="str">
            <v>0</v>
          </cell>
          <cell r="F24" t="str">
            <v>0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>
            <v>0</v>
          </cell>
        </row>
        <row r="25"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>
            <v>0</v>
          </cell>
        </row>
        <row r="29">
          <cell r="P29">
            <v>0</v>
          </cell>
        </row>
        <row r="30">
          <cell r="D30">
            <v>35286</v>
          </cell>
          <cell r="E30">
            <v>32871</v>
          </cell>
          <cell r="F30">
            <v>41806.5</v>
          </cell>
          <cell r="G30">
            <v>41806.5</v>
          </cell>
          <cell r="H30">
            <v>41806.5</v>
          </cell>
          <cell r="I30">
            <v>50742</v>
          </cell>
          <cell r="J30">
            <v>44785</v>
          </cell>
          <cell r="K30">
            <v>41806.5</v>
          </cell>
          <cell r="L30">
            <v>41806.5</v>
          </cell>
          <cell r="M30">
            <v>35849.5</v>
          </cell>
          <cell r="N30">
            <v>32871</v>
          </cell>
          <cell r="O30">
            <v>35849.5</v>
          </cell>
          <cell r="P30">
            <v>477286.5</v>
          </cell>
        </row>
        <row r="31">
          <cell r="P31">
            <v>0</v>
          </cell>
        </row>
        <row r="32">
          <cell r="P32">
            <v>0</v>
          </cell>
        </row>
        <row r="33">
          <cell r="D33">
            <v>2737</v>
          </cell>
          <cell r="E33">
            <v>2737</v>
          </cell>
          <cell r="F33">
            <v>2737</v>
          </cell>
          <cell r="G33">
            <v>2737</v>
          </cell>
          <cell r="H33">
            <v>2737</v>
          </cell>
          <cell r="I33">
            <v>2737</v>
          </cell>
          <cell r="J33">
            <v>2737</v>
          </cell>
          <cell r="K33">
            <v>2737</v>
          </cell>
          <cell r="L33">
            <v>2736</v>
          </cell>
          <cell r="M33">
            <v>2736</v>
          </cell>
          <cell r="N33">
            <v>2736</v>
          </cell>
          <cell r="O33">
            <v>2736</v>
          </cell>
          <cell r="P33">
            <v>32840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D43">
            <v>38023</v>
          </cell>
          <cell r="E43">
            <v>35608</v>
          </cell>
          <cell r="F43">
            <v>44543.5</v>
          </cell>
          <cell r="G43">
            <v>44543.5</v>
          </cell>
          <cell r="H43">
            <v>44543.5</v>
          </cell>
          <cell r="I43">
            <v>53479</v>
          </cell>
          <cell r="J43">
            <v>47522</v>
          </cell>
          <cell r="K43">
            <v>44543.5</v>
          </cell>
          <cell r="L43">
            <v>44542.5</v>
          </cell>
          <cell r="M43">
            <v>38585.5</v>
          </cell>
          <cell r="N43">
            <v>35607</v>
          </cell>
          <cell r="O43">
            <v>38585.5</v>
          </cell>
          <cell r="P43">
            <v>510126.5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P58">
            <v>0</v>
          </cell>
        </row>
        <row r="59">
          <cell r="D59">
            <v>38023</v>
          </cell>
          <cell r="E59">
            <v>35608</v>
          </cell>
          <cell r="F59">
            <v>44543.5</v>
          </cell>
          <cell r="G59">
            <v>44543.5</v>
          </cell>
          <cell r="H59">
            <v>44543.5</v>
          </cell>
          <cell r="I59">
            <v>53479</v>
          </cell>
          <cell r="J59">
            <v>47522</v>
          </cell>
          <cell r="K59">
            <v>44543.5</v>
          </cell>
          <cell r="L59">
            <v>44542.5</v>
          </cell>
          <cell r="M59">
            <v>38585.5</v>
          </cell>
          <cell r="N59">
            <v>35607</v>
          </cell>
          <cell r="O59">
            <v>38585.5</v>
          </cell>
          <cell r="P59">
            <v>510126.5</v>
          </cell>
        </row>
        <row r="60">
          <cell r="P60">
            <v>0</v>
          </cell>
        </row>
      </sheetData>
      <sheetData sheetId="4" refreshError="1"/>
      <sheetData sheetId="5">
        <row r="4"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0</v>
          </cell>
          <cell r="U4" t="str">
            <v>0</v>
          </cell>
          <cell r="V4" t="str">
            <v>0</v>
          </cell>
          <cell r="W4" t="str">
            <v>0</v>
          </cell>
          <cell r="X4" t="str">
            <v>0</v>
          </cell>
          <cell r="Y4" t="str">
            <v>0</v>
          </cell>
          <cell r="Z4" t="str">
            <v>0</v>
          </cell>
        </row>
        <row r="5"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0</v>
          </cell>
          <cell r="U5" t="str">
            <v>0</v>
          </cell>
          <cell r="V5" t="str">
            <v>0</v>
          </cell>
          <cell r="W5" t="str">
            <v>0</v>
          </cell>
          <cell r="X5" t="str">
            <v>0</v>
          </cell>
          <cell r="Y5" t="str">
            <v>0</v>
          </cell>
          <cell r="Z5" t="str">
            <v>0</v>
          </cell>
        </row>
        <row r="6"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0</v>
          </cell>
          <cell r="V6" t="str">
            <v>0</v>
          </cell>
          <cell r="W6" t="str">
            <v>0</v>
          </cell>
          <cell r="X6" t="str">
            <v>0</v>
          </cell>
          <cell r="Y6" t="str">
            <v>0</v>
          </cell>
          <cell r="Z6" t="str">
            <v>0</v>
          </cell>
        </row>
        <row r="7"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V7" t="str">
            <v>0</v>
          </cell>
          <cell r="W7" t="str">
            <v>0</v>
          </cell>
          <cell r="X7" t="str">
            <v>0</v>
          </cell>
          <cell r="Y7" t="str">
            <v>0</v>
          </cell>
          <cell r="Z7" t="str">
            <v>0</v>
          </cell>
        </row>
        <row r="8"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V8" t="str">
            <v>0</v>
          </cell>
          <cell r="W8" t="str">
            <v>0</v>
          </cell>
          <cell r="X8" t="str">
            <v>0</v>
          </cell>
          <cell r="Y8" t="str">
            <v>0</v>
          </cell>
          <cell r="Z8" t="str">
            <v>0</v>
          </cell>
        </row>
        <row r="9"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0</v>
          </cell>
          <cell r="W9" t="str">
            <v>0</v>
          </cell>
          <cell r="X9" t="str">
            <v>0</v>
          </cell>
          <cell r="Y9" t="str">
            <v>0</v>
          </cell>
          <cell r="Z9" t="str">
            <v>0</v>
          </cell>
        </row>
        <row r="10"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0</v>
          </cell>
          <cell r="W10" t="str">
            <v>0</v>
          </cell>
          <cell r="X10" t="str">
            <v>0</v>
          </cell>
          <cell r="Y10" t="str">
            <v>0</v>
          </cell>
          <cell r="Z10" t="str">
            <v>0</v>
          </cell>
        </row>
        <row r="11"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</row>
        <row r="12"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</row>
        <row r="13"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V13" t="str">
            <v>0</v>
          </cell>
          <cell r="W13" t="str">
            <v>0</v>
          </cell>
          <cell r="X13" t="str">
            <v>0</v>
          </cell>
          <cell r="Y13" t="str">
            <v>0</v>
          </cell>
          <cell r="Z13" t="str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V18" t="str">
            <v>0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0</v>
          </cell>
        </row>
        <row r="19"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V21" t="str">
            <v>0</v>
          </cell>
          <cell r="W21" t="str">
            <v>0</v>
          </cell>
          <cell r="X21" t="str">
            <v>0</v>
          </cell>
          <cell r="Y21" t="str">
            <v>0</v>
          </cell>
          <cell r="Z21" t="str">
            <v>0</v>
          </cell>
        </row>
        <row r="22"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</row>
        <row r="23"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0</v>
          </cell>
          <cell r="U25" t="str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  <cell r="Z25" t="str">
            <v>0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N27">
            <v>35286</v>
          </cell>
          <cell r="O27">
            <v>32871</v>
          </cell>
          <cell r="P27">
            <v>41806.5</v>
          </cell>
          <cell r="Q27">
            <v>41806.5</v>
          </cell>
          <cell r="R27">
            <v>41806.5</v>
          </cell>
          <cell r="S27">
            <v>50742</v>
          </cell>
          <cell r="T27">
            <v>44785</v>
          </cell>
          <cell r="U27">
            <v>41806.5</v>
          </cell>
          <cell r="V27">
            <v>41806.5</v>
          </cell>
          <cell r="W27">
            <v>35849.5</v>
          </cell>
          <cell r="X27">
            <v>32871</v>
          </cell>
          <cell r="Y27">
            <v>35849.5</v>
          </cell>
          <cell r="Z27">
            <v>477286.5</v>
          </cell>
        </row>
        <row r="28"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  <cell r="Z28" t="str">
            <v>0</v>
          </cell>
        </row>
        <row r="29"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</row>
        <row r="30"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</row>
        <row r="31"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</row>
        <row r="32"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</row>
        <row r="33"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</row>
        <row r="34"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</row>
        <row r="35"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</row>
        <row r="36"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</row>
        <row r="37"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</row>
        <row r="38">
          <cell r="N38">
            <v>2737</v>
          </cell>
          <cell r="O38">
            <v>2737</v>
          </cell>
          <cell r="P38">
            <v>2737</v>
          </cell>
          <cell r="Q38">
            <v>2737</v>
          </cell>
          <cell r="R38">
            <v>2737</v>
          </cell>
          <cell r="S38">
            <v>2737</v>
          </cell>
          <cell r="T38">
            <v>2737</v>
          </cell>
          <cell r="U38">
            <v>2737</v>
          </cell>
          <cell r="V38">
            <v>2736</v>
          </cell>
          <cell r="W38">
            <v>2736</v>
          </cell>
          <cell r="X38">
            <v>2736</v>
          </cell>
          <cell r="Y38">
            <v>2736</v>
          </cell>
          <cell r="Z38">
            <v>32840</v>
          </cell>
        </row>
        <row r="39"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</row>
        <row r="40"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</row>
        <row r="41"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</row>
        <row r="42"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</row>
        <row r="43"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</row>
        <row r="44"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</row>
        <row r="45"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</row>
        <row r="46"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</row>
        <row r="48"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</row>
        <row r="53"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0</v>
          </cell>
          <cell r="V66" t="str">
            <v>0</v>
          </cell>
          <cell r="W66" t="str">
            <v>0</v>
          </cell>
          <cell r="X66" t="str">
            <v>0</v>
          </cell>
          <cell r="Y66" t="str">
            <v>0</v>
          </cell>
          <cell r="Z66" t="str">
            <v>0</v>
          </cell>
        </row>
        <row r="67"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V67" t="str">
            <v>0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0</v>
          </cell>
        </row>
        <row r="68"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  <cell r="Z68" t="str">
            <v>0</v>
          </cell>
        </row>
        <row r="69"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V69" t="str">
            <v>0</v>
          </cell>
          <cell r="W69" t="str">
            <v>0</v>
          </cell>
          <cell r="X69" t="str">
            <v>0</v>
          </cell>
          <cell r="Y69" t="str">
            <v>0</v>
          </cell>
          <cell r="Z69" t="str">
            <v>0</v>
          </cell>
        </row>
        <row r="70"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</row>
        <row r="74"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</row>
        <row r="75"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</row>
        <row r="76"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</row>
        <row r="77"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 Selection"/>
      <sheetName val="Sum Loyalty"/>
      <sheetName val="4119 Rev &amp; Costs"/>
      <sheetName val="4119Budget"/>
      <sheetName val="Essbase4119 COS &amp; DC"/>
      <sheetName val="Essbase4119"/>
    </sheetNames>
    <sheetDataSet>
      <sheetData sheetId="0"/>
      <sheetData sheetId="1"/>
      <sheetData sheetId="2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9">
          <cell r="D9">
            <v>-675000</v>
          </cell>
          <cell r="E9">
            <v>-675000</v>
          </cell>
          <cell r="F9">
            <v>-675000</v>
          </cell>
          <cell r="G9">
            <v>-675000</v>
          </cell>
          <cell r="H9">
            <v>-675000</v>
          </cell>
          <cell r="I9">
            <v>-675000</v>
          </cell>
          <cell r="J9">
            <v>-675000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-4725000</v>
          </cell>
        </row>
        <row r="10">
          <cell r="D10">
            <v>-1706.74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D11">
            <v>-20669.63</v>
          </cell>
          <cell r="E11">
            <v>-17208.55</v>
          </cell>
          <cell r="F11">
            <v>-13194.53</v>
          </cell>
          <cell r="G11">
            <v>-8628.36</v>
          </cell>
          <cell r="H11">
            <v>-6505.58</v>
          </cell>
          <cell r="I11">
            <v>-3867.4</v>
          </cell>
          <cell r="J11">
            <v>-2743.38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-72817.429999999993</v>
          </cell>
        </row>
        <row r="12">
          <cell r="D12">
            <v>-697376.37</v>
          </cell>
          <cell r="E12">
            <v>-692208.55</v>
          </cell>
          <cell r="F12">
            <v>-688194.53</v>
          </cell>
          <cell r="G12">
            <v>-683628.36</v>
          </cell>
          <cell r="H12">
            <v>-681505.58</v>
          </cell>
          <cell r="I12">
            <v>-678867.4</v>
          </cell>
          <cell r="J12">
            <v>-677743.38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-4799524.17</v>
          </cell>
        </row>
        <row r="14">
          <cell r="D14">
            <v>10000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10000</v>
          </cell>
        </row>
        <row r="15"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>
            <v>0</v>
          </cell>
        </row>
        <row r="16">
          <cell r="D16">
            <v>10000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10000</v>
          </cell>
        </row>
        <row r="19">
          <cell r="D19">
            <v>440203.13</v>
          </cell>
          <cell r="E19">
            <v>481901.36</v>
          </cell>
          <cell r="F19">
            <v>405727.28</v>
          </cell>
          <cell r="G19">
            <v>279210.03999999998</v>
          </cell>
          <cell r="H19">
            <v>534681.28</v>
          </cell>
          <cell r="I19">
            <v>307250.87</v>
          </cell>
          <cell r="J19">
            <v>259753.38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2708727.34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D21">
            <v>0</v>
          </cell>
          <cell r="E21">
            <v>-33631.85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-33631.85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30">
          <cell r="P30">
            <v>0</v>
          </cell>
        </row>
        <row r="31">
          <cell r="D31">
            <v>440203.13</v>
          </cell>
          <cell r="E31">
            <v>448269.51</v>
          </cell>
          <cell r="F31">
            <v>405727.28</v>
          </cell>
          <cell r="G31">
            <v>279210.03999999998</v>
          </cell>
          <cell r="H31">
            <v>534681.28</v>
          </cell>
          <cell r="I31">
            <v>307250.87</v>
          </cell>
          <cell r="J31">
            <v>259753.38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2675095.4900000002</v>
          </cell>
        </row>
        <row r="32">
          <cell r="P32">
            <v>0</v>
          </cell>
        </row>
        <row r="33">
          <cell r="P33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D43">
            <v>440203.13</v>
          </cell>
          <cell r="E43">
            <v>448269.51</v>
          </cell>
          <cell r="F43">
            <v>405727.28</v>
          </cell>
          <cell r="G43">
            <v>279210.03999999998</v>
          </cell>
          <cell r="H43">
            <v>534681.28</v>
          </cell>
          <cell r="I43">
            <v>307250.87</v>
          </cell>
          <cell r="J43">
            <v>259753.38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2675095.4900000002</v>
          </cell>
        </row>
        <row r="46"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>
            <v>0</v>
          </cell>
        </row>
        <row r="47"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>
            <v>0</v>
          </cell>
        </row>
        <row r="48"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>
            <v>0</v>
          </cell>
        </row>
        <row r="49">
          <cell r="D49">
            <v>103.85</v>
          </cell>
          <cell r="E49">
            <v>103.85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207.7</v>
          </cell>
        </row>
        <row r="50"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0</v>
          </cell>
        </row>
        <row r="51">
          <cell r="D51">
            <v>106.34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106.34</v>
          </cell>
        </row>
        <row r="52">
          <cell r="D52">
            <v>663.68</v>
          </cell>
          <cell r="E52">
            <v>1075.3900000000001</v>
          </cell>
          <cell r="F52">
            <v>133.88999999999999</v>
          </cell>
          <cell r="G52">
            <v>500.28</v>
          </cell>
          <cell r="H52">
            <v>0</v>
          </cell>
          <cell r="I52">
            <v>62.67</v>
          </cell>
          <cell r="J52">
            <v>488.22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2924.13</v>
          </cell>
        </row>
        <row r="53"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0</v>
          </cell>
        </row>
        <row r="54"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0</v>
          </cell>
        </row>
        <row r="55">
          <cell r="D55">
            <v>1360.34</v>
          </cell>
          <cell r="E55">
            <v>-1468.52</v>
          </cell>
          <cell r="F55">
            <v>18.670000000000002</v>
          </cell>
          <cell r="G55">
            <v>-18.670000000000002</v>
          </cell>
          <cell r="H55">
            <v>304.36</v>
          </cell>
          <cell r="I55">
            <v>-71.11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125.06999999999995</v>
          </cell>
        </row>
        <row r="56"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0</v>
          </cell>
        </row>
        <row r="57">
          <cell r="D57">
            <v>2234.21</v>
          </cell>
          <cell r="E57">
            <v>-289.27999999999997</v>
          </cell>
          <cell r="F57">
            <v>152.56</v>
          </cell>
          <cell r="G57">
            <v>481.60999999999996</v>
          </cell>
          <cell r="H57">
            <v>304.36</v>
          </cell>
          <cell r="I57">
            <v>-8.4399999999999977</v>
          </cell>
          <cell r="J57">
            <v>488.22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3363.2400000000007</v>
          </cell>
        </row>
        <row r="58">
          <cell r="P58">
            <v>0</v>
          </cell>
        </row>
        <row r="59">
          <cell r="D59">
            <v>452437.34</v>
          </cell>
          <cell r="E59">
            <v>447980.23</v>
          </cell>
          <cell r="F59">
            <v>405879.84</v>
          </cell>
          <cell r="G59">
            <v>279691.64999999997</v>
          </cell>
          <cell r="H59">
            <v>534985.64</v>
          </cell>
          <cell r="I59">
            <v>307242.43</v>
          </cell>
          <cell r="J59">
            <v>260241.6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2688458.7300000004</v>
          </cell>
        </row>
        <row r="60">
          <cell r="P60">
            <v>0</v>
          </cell>
        </row>
      </sheetData>
      <sheetData sheetId="3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9">
          <cell r="D9">
            <v>0</v>
          </cell>
          <cell r="E9">
            <v>-1350099.36</v>
          </cell>
          <cell r="F9">
            <v>-675049.68</v>
          </cell>
          <cell r="G9">
            <v>-675049.68</v>
          </cell>
          <cell r="H9">
            <v>-675049.68</v>
          </cell>
          <cell r="I9">
            <v>-675049.68</v>
          </cell>
          <cell r="J9">
            <v>-675049.68</v>
          </cell>
          <cell r="K9">
            <v>-675049.68</v>
          </cell>
          <cell r="L9">
            <v>-675049.68</v>
          </cell>
          <cell r="M9">
            <v>-675049.68</v>
          </cell>
          <cell r="N9">
            <v>-675049.68</v>
          </cell>
          <cell r="O9">
            <v>-675049.68</v>
          </cell>
          <cell r="P9">
            <v>-8100596.1599999992</v>
          </cell>
        </row>
        <row r="10">
          <cell r="D10">
            <v>0</v>
          </cell>
          <cell r="E10">
            <v>-50000</v>
          </cell>
          <cell r="F10">
            <v>-25000</v>
          </cell>
          <cell r="G10">
            <v>-25000</v>
          </cell>
          <cell r="H10">
            <v>-25000</v>
          </cell>
          <cell r="I10">
            <v>-25000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-150000</v>
          </cell>
        </row>
        <row r="11">
          <cell r="D11">
            <v>0</v>
          </cell>
          <cell r="E11">
            <v>-20832</v>
          </cell>
          <cell r="F11">
            <v>-10416</v>
          </cell>
          <cell r="G11">
            <v>-10416</v>
          </cell>
          <cell r="H11">
            <v>-10416</v>
          </cell>
          <cell r="I11">
            <v>-10416</v>
          </cell>
          <cell r="J11">
            <v>-10416</v>
          </cell>
          <cell r="K11">
            <v>-10416</v>
          </cell>
          <cell r="L11">
            <v>-10416</v>
          </cell>
          <cell r="M11">
            <v>-10416</v>
          </cell>
          <cell r="N11">
            <v>-10416</v>
          </cell>
          <cell r="O11">
            <v>-10416</v>
          </cell>
          <cell r="P11">
            <v>-124992</v>
          </cell>
        </row>
        <row r="12">
          <cell r="D12">
            <v>0</v>
          </cell>
          <cell r="E12">
            <v>-1420931.36</v>
          </cell>
          <cell r="F12">
            <v>-710465.68</v>
          </cell>
          <cell r="G12">
            <v>-710465.68</v>
          </cell>
          <cell r="H12">
            <v>-710465.68</v>
          </cell>
          <cell r="I12">
            <v>-710465.68</v>
          </cell>
          <cell r="J12">
            <v>-685465.68</v>
          </cell>
          <cell r="K12">
            <v>-685465.68</v>
          </cell>
          <cell r="L12">
            <v>-685465.68</v>
          </cell>
          <cell r="M12">
            <v>-685465.68</v>
          </cell>
          <cell r="N12">
            <v>-685465.68</v>
          </cell>
          <cell r="O12">
            <v>-685465.68</v>
          </cell>
          <cell r="P12">
            <v>-8375588.1599999983</v>
          </cell>
        </row>
        <row r="14">
          <cell r="P14">
            <v>0</v>
          </cell>
        </row>
        <row r="15">
          <cell r="P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9">
          <cell r="D19">
            <v>461684.70551466668</v>
          </cell>
          <cell r="E19">
            <v>461684.70551466668</v>
          </cell>
          <cell r="F19">
            <v>461684.70551466668</v>
          </cell>
          <cell r="G19">
            <v>461684.70551466668</v>
          </cell>
          <cell r="H19">
            <v>461684.70551466668</v>
          </cell>
          <cell r="I19">
            <v>461684.70551466668</v>
          </cell>
          <cell r="J19">
            <v>461684.70551466668</v>
          </cell>
          <cell r="K19">
            <v>461684.70551466668</v>
          </cell>
          <cell r="L19">
            <v>461684.70551466668</v>
          </cell>
          <cell r="M19">
            <v>461684.70551466668</v>
          </cell>
          <cell r="N19">
            <v>461684.70551466668</v>
          </cell>
          <cell r="O19">
            <v>461684.26551466668</v>
          </cell>
          <cell r="P19">
            <v>5540216.026176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30">
          <cell r="P30">
            <v>0</v>
          </cell>
        </row>
        <row r="31">
          <cell r="D31">
            <v>461684.70551466668</v>
          </cell>
          <cell r="E31">
            <v>461684.70551466668</v>
          </cell>
          <cell r="F31">
            <v>461684.70551466668</v>
          </cell>
          <cell r="G31">
            <v>461684.70551466668</v>
          </cell>
          <cell r="H31">
            <v>461684.70551466668</v>
          </cell>
          <cell r="I31">
            <v>461684.70551466668</v>
          </cell>
          <cell r="J31">
            <v>461684.70551466668</v>
          </cell>
          <cell r="K31">
            <v>461684.70551466668</v>
          </cell>
          <cell r="L31">
            <v>461684.70551466668</v>
          </cell>
          <cell r="M31">
            <v>461684.70551466668</v>
          </cell>
          <cell r="N31">
            <v>461684.70551466668</v>
          </cell>
          <cell r="O31">
            <v>461684.26551466668</v>
          </cell>
          <cell r="P31">
            <v>5540216.026176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D44">
            <v>461684.70551466668</v>
          </cell>
          <cell r="E44">
            <v>461684.70551466668</v>
          </cell>
          <cell r="F44">
            <v>461684.70551466668</v>
          </cell>
          <cell r="G44">
            <v>461684.70551466668</v>
          </cell>
          <cell r="H44">
            <v>461684.70551466668</v>
          </cell>
          <cell r="I44">
            <v>461684.70551466668</v>
          </cell>
          <cell r="J44">
            <v>461684.70551466668</v>
          </cell>
          <cell r="K44">
            <v>461684.70551466668</v>
          </cell>
          <cell r="L44">
            <v>461684.70551466668</v>
          </cell>
          <cell r="M44">
            <v>461684.70551466668</v>
          </cell>
          <cell r="N44">
            <v>461684.70551466668</v>
          </cell>
          <cell r="O44">
            <v>461684.26551466668</v>
          </cell>
          <cell r="P44">
            <v>5540216.026176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P58">
            <v>0</v>
          </cell>
        </row>
        <row r="59">
          <cell r="D59">
            <v>461684.70551466668</v>
          </cell>
          <cell r="E59">
            <v>461684.70551466668</v>
          </cell>
          <cell r="F59">
            <v>461684.70551466668</v>
          </cell>
          <cell r="G59">
            <v>461684.70551466668</v>
          </cell>
          <cell r="H59">
            <v>461684.70551466668</v>
          </cell>
          <cell r="I59">
            <v>461684.70551466668</v>
          </cell>
          <cell r="J59">
            <v>461684.70551466668</v>
          </cell>
          <cell r="K59">
            <v>461684.70551466668</v>
          </cell>
          <cell r="L59">
            <v>461684.70551466668</v>
          </cell>
          <cell r="M59">
            <v>461684.70551466668</v>
          </cell>
          <cell r="N59">
            <v>461684.70551466668</v>
          </cell>
          <cell r="O59">
            <v>461684.26551466668</v>
          </cell>
          <cell r="P59">
            <v>5540216.026176</v>
          </cell>
        </row>
        <row r="60">
          <cell r="P60">
            <v>0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 Selection"/>
      <sheetName val="Sum Sky"/>
      <sheetName val="3645 Rev &amp; Costs"/>
      <sheetName val="3645 Budget"/>
      <sheetName val="Sky "/>
      <sheetName val="Essbase3645 COS &amp; DC"/>
      <sheetName val="Essbase3645"/>
      <sheetName val="4117 Rev &amp; Costs"/>
      <sheetName val="4117 Budget"/>
    </sheetNames>
    <sheetDataSet>
      <sheetData sheetId="0"/>
      <sheetData sheetId="1" refreshError="1"/>
      <sheetData sheetId="2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9">
          <cell r="D9">
            <v>1149769</v>
          </cell>
          <cell r="E9">
            <v>1136962</v>
          </cell>
          <cell r="F9">
            <v>1115641.67</v>
          </cell>
          <cell r="G9">
            <v>1107330.3400000001</v>
          </cell>
          <cell r="H9">
            <v>1085074.98</v>
          </cell>
          <cell r="P9">
            <v>5594777.9900000002</v>
          </cell>
        </row>
        <row r="10">
          <cell r="D10">
            <v>27318</v>
          </cell>
          <cell r="E10">
            <v>22302</v>
          </cell>
          <cell r="F10">
            <v>13188.13</v>
          </cell>
          <cell r="G10">
            <v>7109.52</v>
          </cell>
          <cell r="H10">
            <v>399.96</v>
          </cell>
          <cell r="P10">
            <v>70317.61</v>
          </cell>
        </row>
        <row r="11">
          <cell r="D11">
            <v>1177087</v>
          </cell>
          <cell r="E11">
            <v>1159264</v>
          </cell>
          <cell r="F11">
            <v>1128829.7999999998</v>
          </cell>
          <cell r="G11">
            <v>1114439.8600000001</v>
          </cell>
          <cell r="H11">
            <v>1085474.94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5665095.5999999996</v>
          </cell>
        </row>
        <row r="13"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>
            <v>0</v>
          </cell>
        </row>
        <row r="14"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8"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>
            <v>0</v>
          </cell>
        </row>
        <row r="19"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>
            <v>0</v>
          </cell>
        </row>
        <row r="20"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>
            <v>0</v>
          </cell>
        </row>
        <row r="21"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>
            <v>0</v>
          </cell>
        </row>
        <row r="22"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0</v>
          </cell>
        </row>
        <row r="23"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>
            <v>0</v>
          </cell>
        </row>
        <row r="24">
          <cell r="D24">
            <v>1162767</v>
          </cell>
          <cell r="E24">
            <v>1145383</v>
          </cell>
          <cell r="F24">
            <v>1127972.5</v>
          </cell>
          <cell r="G24">
            <v>1112523</v>
          </cell>
          <cell r="H24">
            <v>1095059.5</v>
          </cell>
          <cell r="I24" t="str">
            <v>0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>
            <v>5643705</v>
          </cell>
        </row>
        <row r="25">
          <cell r="D25">
            <v>18750.349999999999</v>
          </cell>
          <cell r="E25">
            <v>18750.34</v>
          </cell>
          <cell r="F25">
            <v>8136.94</v>
          </cell>
          <cell r="G25">
            <v>7075.6</v>
          </cell>
          <cell r="H25">
            <v>6721.82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>
            <v>59435.05</v>
          </cell>
        </row>
        <row r="29">
          <cell r="P29">
            <v>0</v>
          </cell>
        </row>
        <row r="30">
          <cell r="D30">
            <v>1181517.3500000001</v>
          </cell>
          <cell r="E30">
            <v>1164133.3400000001</v>
          </cell>
          <cell r="F30">
            <v>1136109.44</v>
          </cell>
          <cell r="G30">
            <v>1119598.6000000001</v>
          </cell>
          <cell r="H30">
            <v>1101781.32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5703140.0500000007</v>
          </cell>
        </row>
        <row r="31">
          <cell r="P31">
            <v>0</v>
          </cell>
        </row>
        <row r="32">
          <cell r="P32">
            <v>0</v>
          </cell>
        </row>
        <row r="33"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D43">
            <v>1181517.3500000001</v>
          </cell>
          <cell r="E43">
            <v>1164133.3400000001</v>
          </cell>
          <cell r="F43">
            <v>1136109.44</v>
          </cell>
          <cell r="G43">
            <v>1119598.6000000001</v>
          </cell>
          <cell r="H43">
            <v>1101781.32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5703140.0500000007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>
            <v>0</v>
          </cell>
        </row>
        <row r="48"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>
            <v>0</v>
          </cell>
        </row>
        <row r="49"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0</v>
          </cell>
        </row>
        <row r="50"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0</v>
          </cell>
        </row>
        <row r="51"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0</v>
          </cell>
        </row>
        <row r="52"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0</v>
          </cell>
        </row>
        <row r="53"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0</v>
          </cell>
        </row>
        <row r="54"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0</v>
          </cell>
        </row>
        <row r="55"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0</v>
          </cell>
        </row>
        <row r="56"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P58">
            <v>0</v>
          </cell>
        </row>
        <row r="59">
          <cell r="D59">
            <v>1181517.3500000001</v>
          </cell>
          <cell r="E59">
            <v>1164133.3400000001</v>
          </cell>
          <cell r="F59">
            <v>1136109.44</v>
          </cell>
          <cell r="G59">
            <v>1119598.6000000001</v>
          </cell>
          <cell r="H59">
            <v>1101781.32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5703140.0500000007</v>
          </cell>
        </row>
        <row r="60">
          <cell r="P60">
            <v>0</v>
          </cell>
        </row>
      </sheetData>
      <sheetData sheetId="3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</row>
        <row r="9">
          <cell r="D9">
            <v>1102530</v>
          </cell>
          <cell r="E9">
            <v>1135940</v>
          </cell>
          <cell r="F9">
            <v>1247610</v>
          </cell>
          <cell r="G9">
            <v>1281885</v>
          </cell>
          <cell r="H9">
            <v>1316160</v>
          </cell>
          <cell r="I9">
            <v>1350435</v>
          </cell>
          <cell r="J9">
            <v>1384710</v>
          </cell>
          <cell r="K9">
            <v>1440921</v>
          </cell>
          <cell r="L9">
            <v>1491648</v>
          </cell>
          <cell r="M9">
            <v>1525923</v>
          </cell>
          <cell r="N9">
            <v>1560198</v>
          </cell>
          <cell r="O9">
            <v>1594473</v>
          </cell>
          <cell r="P9">
            <v>16432433</v>
          </cell>
        </row>
        <row r="10">
          <cell r="D10">
            <v>108798.6</v>
          </cell>
          <cell r="E10">
            <v>90665.5</v>
          </cell>
          <cell r="F10">
            <v>117865.15</v>
          </cell>
          <cell r="G10">
            <v>117865.15</v>
          </cell>
          <cell r="H10">
            <v>117865.15</v>
          </cell>
          <cell r="I10">
            <v>108798.6</v>
          </cell>
          <cell r="J10">
            <v>108798.6</v>
          </cell>
          <cell r="K10">
            <v>217597.2</v>
          </cell>
          <cell r="L10">
            <v>181331</v>
          </cell>
          <cell r="M10">
            <v>108798.6</v>
          </cell>
          <cell r="N10">
            <v>108798.6</v>
          </cell>
          <cell r="O10">
            <v>108798.6</v>
          </cell>
          <cell r="P10">
            <v>1495980.7500000002</v>
          </cell>
        </row>
        <row r="11">
          <cell r="D11">
            <v>1211328.6000000001</v>
          </cell>
          <cell r="E11">
            <v>1226605.5</v>
          </cell>
          <cell r="F11">
            <v>1365475.15</v>
          </cell>
          <cell r="G11">
            <v>1399750.15</v>
          </cell>
          <cell r="H11">
            <v>1434025.15</v>
          </cell>
          <cell r="I11">
            <v>1459233.6</v>
          </cell>
          <cell r="J11">
            <v>1493508.6</v>
          </cell>
          <cell r="K11">
            <v>1658518.2</v>
          </cell>
          <cell r="L11">
            <v>1672979</v>
          </cell>
          <cell r="M11">
            <v>1634721.6</v>
          </cell>
          <cell r="N11">
            <v>1668996.6</v>
          </cell>
          <cell r="O11">
            <v>1703271.6</v>
          </cell>
          <cell r="P11">
            <v>17928413.75</v>
          </cell>
        </row>
        <row r="13">
          <cell r="P13">
            <v>0</v>
          </cell>
        </row>
        <row r="14">
          <cell r="P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8"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>
            <v>0</v>
          </cell>
        </row>
        <row r="19"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>
            <v>0</v>
          </cell>
        </row>
        <row r="20"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>
            <v>0</v>
          </cell>
        </row>
        <row r="21"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>
            <v>0</v>
          </cell>
        </row>
        <row r="22"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0</v>
          </cell>
        </row>
        <row r="23"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>
            <v>0</v>
          </cell>
        </row>
        <row r="24">
          <cell r="D24">
            <v>1275417</v>
          </cell>
          <cell r="E24">
            <v>1314066</v>
          </cell>
          <cell r="F24">
            <v>1352715</v>
          </cell>
          <cell r="G24">
            <v>1389877.5</v>
          </cell>
          <cell r="H24">
            <v>1427040</v>
          </cell>
          <cell r="I24">
            <v>1464202.5</v>
          </cell>
          <cell r="J24">
            <v>1501365</v>
          </cell>
          <cell r="K24">
            <v>1562311.5</v>
          </cell>
          <cell r="L24">
            <v>1617312</v>
          </cell>
          <cell r="M24">
            <v>1654474.5</v>
          </cell>
          <cell r="N24">
            <v>1691637</v>
          </cell>
          <cell r="O24">
            <v>1728799.5</v>
          </cell>
          <cell r="P24">
            <v>17979217.5</v>
          </cell>
        </row>
        <row r="25">
          <cell r="D25">
            <v>106134</v>
          </cell>
          <cell r="E25">
            <v>88445</v>
          </cell>
          <cell r="F25">
            <v>114978.5</v>
          </cell>
          <cell r="G25">
            <v>114978.5</v>
          </cell>
          <cell r="H25">
            <v>114978.5</v>
          </cell>
          <cell r="I25">
            <v>106134</v>
          </cell>
          <cell r="J25">
            <v>106134</v>
          </cell>
          <cell r="K25">
            <v>212268</v>
          </cell>
          <cell r="L25">
            <v>176890</v>
          </cell>
          <cell r="M25">
            <v>106134</v>
          </cell>
          <cell r="N25">
            <v>106134</v>
          </cell>
          <cell r="O25">
            <v>106134</v>
          </cell>
          <cell r="P25">
            <v>1459342.5</v>
          </cell>
        </row>
        <row r="26">
          <cell r="P26">
            <v>0</v>
          </cell>
        </row>
        <row r="29">
          <cell r="P29">
            <v>0</v>
          </cell>
        </row>
        <row r="30">
          <cell r="D30">
            <v>1381551</v>
          </cell>
          <cell r="E30">
            <v>1402511</v>
          </cell>
          <cell r="F30">
            <v>1467693.5</v>
          </cell>
          <cell r="G30">
            <v>1504856</v>
          </cell>
          <cell r="H30">
            <v>1542018.5</v>
          </cell>
          <cell r="I30">
            <v>1570336.5</v>
          </cell>
          <cell r="J30">
            <v>1607499</v>
          </cell>
          <cell r="K30">
            <v>1774579.5</v>
          </cell>
          <cell r="L30">
            <v>1794202</v>
          </cell>
          <cell r="M30">
            <v>1760608.5</v>
          </cell>
          <cell r="N30">
            <v>1797771</v>
          </cell>
          <cell r="O30">
            <v>1834933.5</v>
          </cell>
          <cell r="P30">
            <v>19438560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D43">
            <v>1381551</v>
          </cell>
          <cell r="E43">
            <v>1402511</v>
          </cell>
          <cell r="F43">
            <v>1467693.5</v>
          </cell>
          <cell r="G43">
            <v>1504856</v>
          </cell>
          <cell r="H43">
            <v>1542018.5</v>
          </cell>
          <cell r="I43">
            <v>1570336.5</v>
          </cell>
          <cell r="J43">
            <v>1607499</v>
          </cell>
          <cell r="K43">
            <v>1774579.5</v>
          </cell>
          <cell r="L43">
            <v>1794202</v>
          </cell>
          <cell r="M43">
            <v>1760608.5</v>
          </cell>
          <cell r="N43">
            <v>1797771</v>
          </cell>
          <cell r="O43">
            <v>1834933.5</v>
          </cell>
          <cell r="P43">
            <v>19438560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P57">
            <v>0</v>
          </cell>
        </row>
        <row r="58">
          <cell r="D58">
            <v>1381551</v>
          </cell>
          <cell r="E58">
            <v>1402511</v>
          </cell>
          <cell r="F58">
            <v>1467693.5</v>
          </cell>
          <cell r="G58">
            <v>1504856</v>
          </cell>
          <cell r="H58">
            <v>1542018.5</v>
          </cell>
          <cell r="I58">
            <v>1570336.5</v>
          </cell>
          <cell r="J58">
            <v>1607499</v>
          </cell>
          <cell r="K58">
            <v>1774579.5</v>
          </cell>
          <cell r="L58">
            <v>1794202</v>
          </cell>
          <cell r="M58">
            <v>1760608.5</v>
          </cell>
          <cell r="N58">
            <v>1797771</v>
          </cell>
          <cell r="O58">
            <v>1834933.5</v>
          </cell>
          <cell r="P58">
            <v>19438560</v>
          </cell>
        </row>
        <row r="59">
          <cell r="P5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ummary"/>
      <sheetName val="BW_CM"/>
      <sheetName val="Consumer"/>
      <sheetName val="Commentary CONS"/>
      <sheetName val="Tables"/>
      <sheetName val="BW_KPI"/>
      <sheetName val="BW_CONCS"/>
      <sheetName val="SE"/>
      <sheetName val="ME"/>
      <sheetName val="BW_GENI"/>
      <sheetName val="BW_GENI_MOB"/>
      <sheetName val="BW_GENI_SOL"/>
      <sheetName val="BW_ME_TBS"/>
      <sheetName val="BW_ME"/>
      <sheetName val="BW_GENICS"/>
      <sheetName val="Corp"/>
      <sheetName val="BW_Seg"/>
      <sheetName val="Geni"/>
      <sheetName val="Wsale"/>
      <sheetName val="BW_ISU"/>
      <sheetName val="BW_WMOB"/>
      <sheetName val="BW_WCS"/>
      <sheetName val="Other"/>
      <sheetName val="BW_DIV"/>
      <sheetName val="BW_CONSBS"/>
      <sheetName val="Documentation"/>
      <sheetName val="Checksheet"/>
      <sheetName val="BW_All"/>
      <sheetName val="BW_MU"/>
      <sheetName val="BW_SE"/>
      <sheetName val="BW_SECS"/>
      <sheetName val="BW_MECS"/>
      <sheetName val="BW_CORPCS"/>
      <sheetName val="BW_MobCorp"/>
      <sheetName val="BW_CorpSol"/>
      <sheetName val="BW_Corp"/>
      <sheetName val="BW_OtherNZ"/>
      <sheetName val="BW_OtherMob"/>
      <sheetName val="BW_OtherGGM"/>
      <sheetName val="Up &amp; Downside"/>
      <sheetName val="Exceptions"/>
      <sheetName val="SAPBEXqueries"/>
      <sheetName val="SAPBEXfilters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2003/2004</v>
          </cell>
          <cell r="D1">
            <v>366</v>
          </cell>
          <cell r="E1">
            <v>252</v>
          </cell>
          <cell r="F1">
            <v>104</v>
          </cell>
          <cell r="G1">
            <v>10</v>
          </cell>
          <cell r="H1">
            <v>247</v>
          </cell>
        </row>
        <row r="2">
          <cell r="C2" t="str">
            <v>2004/2005</v>
          </cell>
          <cell r="D2">
            <v>365</v>
          </cell>
          <cell r="E2">
            <v>251</v>
          </cell>
          <cell r="F2">
            <v>104</v>
          </cell>
          <cell r="G2">
            <v>10</v>
          </cell>
          <cell r="H2">
            <v>246</v>
          </cell>
        </row>
        <row r="3">
          <cell r="C3" t="str">
            <v>2005/2006</v>
          </cell>
          <cell r="D3">
            <v>365</v>
          </cell>
          <cell r="E3">
            <v>250</v>
          </cell>
          <cell r="F3">
            <v>104</v>
          </cell>
          <cell r="G3">
            <v>11</v>
          </cell>
          <cell r="H3">
            <v>245</v>
          </cell>
        </row>
        <row r="4">
          <cell r="C4" t="str">
            <v>2006/2007</v>
          </cell>
          <cell r="D4">
            <v>365</v>
          </cell>
          <cell r="E4">
            <v>249</v>
          </cell>
          <cell r="F4">
            <v>105</v>
          </cell>
          <cell r="G4">
            <v>11</v>
          </cell>
          <cell r="H4">
            <v>244</v>
          </cell>
        </row>
        <row r="5">
          <cell r="C5" t="str">
            <v>2007/2008</v>
          </cell>
          <cell r="D5">
            <v>366</v>
          </cell>
          <cell r="E5">
            <v>250</v>
          </cell>
          <cell r="F5">
            <v>105</v>
          </cell>
          <cell r="G5">
            <v>11</v>
          </cell>
          <cell r="H5">
            <v>245</v>
          </cell>
        </row>
      </sheetData>
      <sheetData sheetId="6">
        <row r="7">
          <cell r="B7" t="str">
            <v>Structure for forecast reporting</v>
          </cell>
          <cell r="C7" t="str">
            <v/>
          </cell>
        </row>
        <row r="8">
          <cell r="A8">
            <v>1</v>
          </cell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  <cell r="N8">
            <v>14</v>
          </cell>
          <cell r="O8">
            <v>15</v>
          </cell>
          <cell r="P8">
            <v>16</v>
          </cell>
          <cell r="Q8">
            <v>17</v>
          </cell>
          <cell r="R8">
            <v>18</v>
          </cell>
          <cell r="S8">
            <v>19</v>
          </cell>
          <cell r="T8">
            <v>20</v>
          </cell>
          <cell r="U8">
            <v>21</v>
          </cell>
          <cell r="V8">
            <v>22</v>
          </cell>
          <cell r="W8">
            <v>23</v>
          </cell>
          <cell r="X8">
            <v>24</v>
          </cell>
          <cell r="Y8">
            <v>25</v>
          </cell>
          <cell r="Z8">
            <v>26</v>
          </cell>
          <cell r="AA8">
            <v>27</v>
          </cell>
          <cell r="AB8">
            <v>28</v>
          </cell>
          <cell r="AC8">
            <v>29</v>
          </cell>
          <cell r="AD8">
            <v>30</v>
          </cell>
          <cell r="AE8">
            <v>31</v>
          </cell>
          <cell r="AF8">
            <v>32</v>
          </cell>
          <cell r="AG8">
            <v>33</v>
          </cell>
          <cell r="AH8">
            <v>34</v>
          </cell>
          <cell r="AI8">
            <v>35</v>
          </cell>
          <cell r="AJ8">
            <v>36</v>
          </cell>
          <cell r="AK8">
            <v>37</v>
          </cell>
          <cell r="AL8">
            <v>38</v>
          </cell>
          <cell r="AM8">
            <v>39</v>
          </cell>
          <cell r="AN8">
            <v>40</v>
          </cell>
          <cell r="AO8">
            <v>41</v>
          </cell>
          <cell r="AP8">
            <v>42</v>
          </cell>
          <cell r="AQ8">
            <v>43</v>
          </cell>
          <cell r="AR8">
            <v>44</v>
          </cell>
          <cell r="AS8">
            <v>45</v>
          </cell>
          <cell r="AT8">
            <v>46</v>
          </cell>
          <cell r="AU8">
            <v>47</v>
          </cell>
          <cell r="AV8">
            <v>48</v>
          </cell>
          <cell r="AW8">
            <v>49</v>
          </cell>
          <cell r="AX8">
            <v>50</v>
          </cell>
          <cell r="AY8">
            <v>51</v>
          </cell>
          <cell r="AZ8">
            <v>52</v>
          </cell>
          <cell r="BA8">
            <v>53</v>
          </cell>
          <cell r="BB8">
            <v>54</v>
          </cell>
          <cell r="BC8">
            <v>55</v>
          </cell>
          <cell r="BD8">
            <v>56</v>
          </cell>
          <cell r="BE8">
            <v>57</v>
          </cell>
          <cell r="BF8">
            <v>58</v>
          </cell>
          <cell r="BG8">
            <v>59</v>
          </cell>
          <cell r="BH8">
            <v>60</v>
          </cell>
          <cell r="BI8">
            <v>61</v>
          </cell>
          <cell r="BJ8">
            <v>62</v>
          </cell>
          <cell r="BK8">
            <v>63</v>
          </cell>
        </row>
        <row r="9">
          <cell r="A9" t="str">
            <v>Profit CentrePlanning Measure</v>
          </cell>
          <cell r="B9" t="str">
            <v>Planning Measure</v>
          </cell>
          <cell r="D9" t="str">
            <v>Profit Centre</v>
          </cell>
          <cell r="E9" t="str">
            <v>Sept 2004</v>
          </cell>
          <cell r="F9" t="str">
            <v>Dec 2004</v>
          </cell>
          <cell r="G9" t="str">
            <v>Feb 2005</v>
          </cell>
          <cell r="H9" t="str">
            <v>Mar 2005</v>
          </cell>
          <cell r="I9" t="str">
            <v>Apr 2005</v>
          </cell>
          <cell r="J9" t="str">
            <v>May 2005</v>
          </cell>
          <cell r="K9" t="str">
            <v>June 2005</v>
          </cell>
          <cell r="L9" t="str">
            <v>July 2005</v>
          </cell>
          <cell r="M9" t="str">
            <v>July 2005 Forecast</v>
          </cell>
          <cell r="N9" t="str">
            <v>July 2004 Prior Year</v>
          </cell>
          <cell r="O9" t="str">
            <v>YTD Actuals</v>
          </cell>
          <cell r="P9" t="str">
            <v>YTD Forecast</v>
          </cell>
          <cell r="Q9" t="str">
            <v>YTD Prior Year</v>
          </cell>
          <cell r="R9" t="str">
            <v>Full Year Previous Forecast</v>
          </cell>
          <cell r="S9" t="str">
            <v>Full Year Last Year</v>
          </cell>
          <cell r="T9" t="str">
            <v>Aug 2005</v>
          </cell>
          <cell r="U9" t="str">
            <v>Sept 2005</v>
          </cell>
          <cell r="V9" t="str">
            <v>Oct 2005</v>
          </cell>
          <cell r="W9" t="str">
            <v>Nov 2005</v>
          </cell>
          <cell r="X9" t="str">
            <v>Dec 2005</v>
          </cell>
          <cell r="Y9" t="str">
            <v>Jan 2006</v>
          </cell>
          <cell r="Z9" t="str">
            <v>Feb 2006</v>
          </cell>
          <cell r="AA9" t="str">
            <v>Mar 2006</v>
          </cell>
          <cell r="AB9" t="str">
            <v>Apr 2006</v>
          </cell>
          <cell r="AC9" t="str">
            <v>May 2006</v>
          </cell>
          <cell r="AD9" t="str">
            <v>June 2006</v>
          </cell>
          <cell r="AE9" t="str">
            <v>July 2006</v>
          </cell>
          <cell r="AF9" t="str">
            <v>Aug 2006</v>
          </cell>
          <cell r="AG9" t="str">
            <v>Sept 2006</v>
          </cell>
          <cell r="AH9" t="str">
            <v>Oct 2006</v>
          </cell>
          <cell r="AI9" t="str">
            <v>Nov 2006</v>
          </cell>
          <cell r="AJ9" t="str">
            <v>Dec 2006</v>
          </cell>
          <cell r="AK9" t="str">
            <v>Jan 2007</v>
          </cell>
          <cell r="AL9" t="str">
            <v>Next Year FY Fcast</v>
          </cell>
          <cell r="AM9" t="str">
            <v>Next 2Years Fcast</v>
          </cell>
          <cell r="AN9" t="str">
            <v>May 2004</v>
          </cell>
          <cell r="AO9" t="str">
            <v>June 2004</v>
          </cell>
          <cell r="AP9" t="str">
            <v>July 2004</v>
          </cell>
          <cell r="AQ9" t="str">
            <v>May 2005 Forecast</v>
          </cell>
          <cell r="AR9" t="str">
            <v>June 2005 Forecast</v>
          </cell>
          <cell r="AS9" t="str">
            <v>Q1 PY</v>
          </cell>
          <cell r="AT9" t="str">
            <v>Q2 PY</v>
          </cell>
          <cell r="AU9" t="str">
            <v>Q3 PY</v>
          </cell>
          <cell r="AV9" t="str">
            <v>Q4 PY</v>
          </cell>
          <cell r="AW9" t="str">
            <v>Feb 2007</v>
          </cell>
          <cell r="AX9" t="str">
            <v>Mar 2007</v>
          </cell>
          <cell r="AY9" t="str">
            <v>Apr 2007</v>
          </cell>
          <cell r="AZ9" t="str">
            <v>May 2007</v>
          </cell>
          <cell r="BB9" t="str">
            <v>Quarter to date (A)</v>
          </cell>
          <cell r="BC9" t="str">
            <v>Quarter to date (F)</v>
          </cell>
          <cell r="BD9" t="str">
            <v>Quarter to date (PY)</v>
          </cell>
          <cell r="BE9" t="str">
            <v>Full Quarter (A+F)</v>
          </cell>
          <cell r="BF9" t="str">
            <v>Full Quarter (F)</v>
          </cell>
          <cell r="BG9" t="str">
            <v>Full Quarter (PY)</v>
          </cell>
          <cell r="BH9" t="str">
            <v>Full Quarter to date (A+F)</v>
          </cell>
          <cell r="BI9" t="str">
            <v>Full Quarter to date (F)</v>
          </cell>
          <cell r="BJ9" t="str">
            <v>Full Quarter to date (PY)</v>
          </cell>
          <cell r="BK9" t="str">
            <v>Q1 FY05</v>
          </cell>
        </row>
        <row r="10">
          <cell r="A10" t="str">
            <v>ResultACCLNBS</v>
          </cell>
          <cell r="B10" t="str">
            <v>ACCLNBS</v>
          </cell>
          <cell r="C10" t="str">
            <v>Access Lines  (000s)</v>
          </cell>
          <cell r="D10" t="str">
            <v>Result</v>
          </cell>
          <cell r="E10">
            <v>266519</v>
          </cell>
          <cell r="F10">
            <v>261197</v>
          </cell>
          <cell r="G10">
            <v>259727</v>
          </cell>
          <cell r="H10">
            <v>258538</v>
          </cell>
          <cell r="I10">
            <v>257888</v>
          </cell>
          <cell r="J10">
            <v>256880</v>
          </cell>
          <cell r="K10">
            <v>255974</v>
          </cell>
          <cell r="L10">
            <v>246249</v>
          </cell>
          <cell r="M10">
            <v>253778</v>
          </cell>
          <cell r="N10">
            <v>270302</v>
          </cell>
          <cell r="O10">
            <v>246249</v>
          </cell>
          <cell r="P10">
            <v>253778</v>
          </cell>
          <cell r="Q10">
            <v>270302</v>
          </cell>
          <cell r="R10">
            <v>2965030</v>
          </cell>
          <cell r="S10">
            <v>3143933</v>
          </cell>
          <cell r="T10">
            <v>252862</v>
          </cell>
          <cell r="U10">
            <v>251546</v>
          </cell>
          <cell r="V10">
            <v>250230</v>
          </cell>
          <cell r="W10">
            <v>248924</v>
          </cell>
          <cell r="X10">
            <v>247050</v>
          </cell>
          <cell r="Y10">
            <v>246299</v>
          </cell>
          <cell r="Z10">
            <v>245448</v>
          </cell>
          <cell r="AA10">
            <v>244047</v>
          </cell>
          <cell r="AB10">
            <v>242826</v>
          </cell>
          <cell r="AC10">
            <v>241620</v>
          </cell>
          <cell r="AD10">
            <v>240400</v>
          </cell>
          <cell r="AE10">
            <v>239310</v>
          </cell>
          <cell r="AF10">
            <v>238240</v>
          </cell>
          <cell r="AG10">
            <v>237170</v>
          </cell>
          <cell r="AH10">
            <v>236100</v>
          </cell>
          <cell r="AI10">
            <v>235030</v>
          </cell>
          <cell r="AJ10">
            <v>233256</v>
          </cell>
          <cell r="AK10">
            <v>232432</v>
          </cell>
          <cell r="AL10">
            <v>2796556</v>
          </cell>
          <cell r="AN10">
            <v>272204</v>
          </cell>
          <cell r="AO10">
            <v>270477</v>
          </cell>
          <cell r="AP10">
            <v>270302</v>
          </cell>
          <cell r="AQ10">
            <v>262600</v>
          </cell>
          <cell r="AR10">
            <v>261957</v>
          </cell>
          <cell r="AS10">
            <v>804236</v>
          </cell>
          <cell r="AT10">
            <v>790376</v>
          </cell>
          <cell r="AU10">
            <v>778579</v>
          </cell>
          <cell r="AV10">
            <v>770742</v>
          </cell>
          <cell r="AW10">
            <v>231608</v>
          </cell>
          <cell r="AX10">
            <v>229898</v>
          </cell>
          <cell r="AY10">
            <v>228849</v>
          </cell>
          <cell r="AZ10">
            <v>227864</v>
          </cell>
          <cell r="BB10">
            <v>246249</v>
          </cell>
          <cell r="BC10">
            <v>253778</v>
          </cell>
          <cell r="BD10">
            <v>270302</v>
          </cell>
          <cell r="BE10">
            <v>750657</v>
          </cell>
          <cell r="BF10">
            <v>758186</v>
          </cell>
          <cell r="BG10">
            <v>270302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11" t="str">
            <v>TGCOCONS_SEGACCLNBS</v>
          </cell>
          <cell r="B11" t="str">
            <v>ACCLNBS</v>
          </cell>
          <cell r="C11" t="str">
            <v>Access Lines  (000s)</v>
          </cell>
          <cell r="D11" t="str">
            <v>TGCOCONS_SEG</v>
          </cell>
          <cell r="E11">
            <v>3988</v>
          </cell>
          <cell r="F11">
            <v>4051</v>
          </cell>
          <cell r="G11">
            <v>4083</v>
          </cell>
          <cell r="H11">
            <v>4134</v>
          </cell>
          <cell r="I11">
            <v>4230</v>
          </cell>
          <cell r="J11">
            <v>4239</v>
          </cell>
          <cell r="K11">
            <v>4211</v>
          </cell>
          <cell r="L11">
            <v>4243</v>
          </cell>
          <cell r="M11">
            <v>3388</v>
          </cell>
          <cell r="N11">
            <v>3970</v>
          </cell>
          <cell r="O11">
            <v>4243</v>
          </cell>
          <cell r="P11">
            <v>3388</v>
          </cell>
          <cell r="Q11">
            <v>3970</v>
          </cell>
          <cell r="R11">
            <v>40590</v>
          </cell>
          <cell r="S11">
            <v>48928</v>
          </cell>
          <cell r="T11">
            <v>3387</v>
          </cell>
          <cell r="U11">
            <v>3386</v>
          </cell>
          <cell r="V11">
            <v>3385</v>
          </cell>
          <cell r="W11">
            <v>3384</v>
          </cell>
          <cell r="X11">
            <v>3383</v>
          </cell>
          <cell r="Y11">
            <v>3382</v>
          </cell>
          <cell r="Z11">
            <v>3381</v>
          </cell>
          <cell r="AA11">
            <v>3380</v>
          </cell>
          <cell r="AB11">
            <v>3379</v>
          </cell>
          <cell r="AC11">
            <v>3378</v>
          </cell>
          <cell r="AD11">
            <v>3377</v>
          </cell>
          <cell r="AE11">
            <v>3367</v>
          </cell>
          <cell r="AF11">
            <v>3357</v>
          </cell>
          <cell r="AG11">
            <v>3347</v>
          </cell>
          <cell r="AH11">
            <v>3337</v>
          </cell>
          <cell r="AI11">
            <v>3327</v>
          </cell>
          <cell r="AJ11">
            <v>3317</v>
          </cell>
          <cell r="AK11">
            <v>3307</v>
          </cell>
          <cell r="AL11">
            <v>39744</v>
          </cell>
          <cell r="AN11">
            <v>3889</v>
          </cell>
          <cell r="AO11">
            <v>3951</v>
          </cell>
          <cell r="AP11">
            <v>3970</v>
          </cell>
          <cell r="AQ11">
            <v>3390</v>
          </cell>
          <cell r="AR11">
            <v>3389</v>
          </cell>
          <cell r="AS11">
            <v>11904</v>
          </cell>
          <cell r="AT11">
            <v>12085</v>
          </cell>
          <cell r="AU11">
            <v>12259</v>
          </cell>
          <cell r="AV11">
            <v>12680</v>
          </cell>
          <cell r="AW11">
            <v>3297</v>
          </cell>
          <cell r="AX11">
            <v>3287</v>
          </cell>
          <cell r="AY11">
            <v>3277</v>
          </cell>
          <cell r="AZ11">
            <v>3267</v>
          </cell>
          <cell r="BB11">
            <v>4243</v>
          </cell>
          <cell r="BC11">
            <v>3388</v>
          </cell>
          <cell r="BD11">
            <v>3970</v>
          </cell>
          <cell r="BE11">
            <v>11016</v>
          </cell>
          <cell r="BF11">
            <v>10161</v>
          </cell>
          <cell r="BG11">
            <v>3970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12" t="str">
            <v>TGCOSE_SEGACCLNBS</v>
          </cell>
          <cell r="B12" t="str">
            <v>ACCLNBS</v>
          </cell>
          <cell r="C12" t="str">
            <v>Access Lines  (000s)</v>
          </cell>
          <cell r="D12" t="str">
            <v>TGCOSE_SEG</v>
          </cell>
          <cell r="E12">
            <v>130666</v>
          </cell>
          <cell r="F12">
            <v>127767</v>
          </cell>
          <cell r="G12">
            <v>126475</v>
          </cell>
          <cell r="H12">
            <v>126130</v>
          </cell>
          <cell r="I12">
            <v>125883</v>
          </cell>
          <cell r="J12">
            <v>125194</v>
          </cell>
          <cell r="K12">
            <v>124570</v>
          </cell>
          <cell r="L12">
            <v>124653</v>
          </cell>
          <cell r="M12">
            <v>124633</v>
          </cell>
          <cell r="N12">
            <v>130508</v>
          </cell>
          <cell r="O12">
            <v>124653</v>
          </cell>
          <cell r="P12">
            <v>124633</v>
          </cell>
          <cell r="Q12">
            <v>130508</v>
          </cell>
          <cell r="R12">
            <v>1469996</v>
          </cell>
          <cell r="S12">
            <v>1534236</v>
          </cell>
          <cell r="T12">
            <v>124618</v>
          </cell>
          <cell r="U12">
            <v>124203</v>
          </cell>
          <cell r="V12">
            <v>123788</v>
          </cell>
          <cell r="W12">
            <v>123388</v>
          </cell>
          <cell r="X12">
            <v>122688</v>
          </cell>
          <cell r="Y12">
            <v>122138</v>
          </cell>
          <cell r="Z12">
            <v>121588</v>
          </cell>
          <cell r="AA12">
            <v>121188</v>
          </cell>
          <cell r="AB12">
            <v>120888</v>
          </cell>
          <cell r="AC12">
            <v>120588</v>
          </cell>
          <cell r="AD12">
            <v>120288</v>
          </cell>
          <cell r="AE12">
            <v>119888</v>
          </cell>
          <cell r="AF12">
            <v>119353</v>
          </cell>
          <cell r="AG12">
            <v>118818</v>
          </cell>
          <cell r="AH12">
            <v>118283</v>
          </cell>
          <cell r="AI12">
            <v>117748</v>
          </cell>
          <cell r="AJ12">
            <v>116934</v>
          </cell>
          <cell r="AK12">
            <v>116420</v>
          </cell>
          <cell r="AL12">
            <v>1400852</v>
          </cell>
          <cell r="AN12">
            <v>132489</v>
          </cell>
          <cell r="AO12">
            <v>131454</v>
          </cell>
          <cell r="AP12">
            <v>130508</v>
          </cell>
          <cell r="AQ12">
            <v>128012</v>
          </cell>
          <cell r="AR12">
            <v>127787</v>
          </cell>
          <cell r="AS12">
            <v>391855</v>
          </cell>
          <cell r="AT12">
            <v>387085</v>
          </cell>
          <cell r="AU12">
            <v>379649</v>
          </cell>
          <cell r="AV12">
            <v>375647</v>
          </cell>
          <cell r="AW12">
            <v>115906</v>
          </cell>
          <cell r="AX12">
            <v>115106</v>
          </cell>
          <cell r="AY12">
            <v>114592</v>
          </cell>
          <cell r="AZ12">
            <v>114142</v>
          </cell>
          <cell r="BB12">
            <v>124653</v>
          </cell>
          <cell r="BC12">
            <v>124633</v>
          </cell>
          <cell r="BD12">
            <v>130508</v>
          </cell>
          <cell r="BE12">
            <v>373474</v>
          </cell>
          <cell r="BF12">
            <v>373454</v>
          </cell>
          <cell r="BG12">
            <v>130508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13" t="str">
            <v>TGCOCORP_SEGACCLNBS</v>
          </cell>
          <cell r="B13" t="str">
            <v>ACCLNBS</v>
          </cell>
          <cell r="C13" t="str">
            <v>Access Lines  (000s)</v>
          </cell>
          <cell r="D13" t="str">
            <v>TGCOCORP_SEG</v>
          </cell>
          <cell r="E13">
            <v>74772</v>
          </cell>
          <cell r="F13">
            <v>73743</v>
          </cell>
          <cell r="G13">
            <v>73366</v>
          </cell>
          <cell r="H13">
            <v>72924</v>
          </cell>
          <cell r="I13">
            <v>72519</v>
          </cell>
          <cell r="J13">
            <v>71912</v>
          </cell>
          <cell r="K13">
            <v>71620</v>
          </cell>
          <cell r="L13">
            <v>62592</v>
          </cell>
          <cell r="M13">
            <v>71484</v>
          </cell>
          <cell r="N13">
            <v>76633</v>
          </cell>
          <cell r="O13">
            <v>62592</v>
          </cell>
          <cell r="P13">
            <v>71484</v>
          </cell>
          <cell r="Q13">
            <v>76633</v>
          </cell>
          <cell r="R13">
            <v>834579</v>
          </cell>
          <cell r="S13">
            <v>884517</v>
          </cell>
          <cell r="T13">
            <v>71109</v>
          </cell>
          <cell r="U13">
            <v>70734</v>
          </cell>
          <cell r="V13">
            <v>70359</v>
          </cell>
          <cell r="W13">
            <v>69979</v>
          </cell>
          <cell r="X13">
            <v>69579</v>
          </cell>
          <cell r="Y13">
            <v>69379</v>
          </cell>
          <cell r="Z13">
            <v>69179</v>
          </cell>
          <cell r="AA13">
            <v>68779</v>
          </cell>
          <cell r="AB13">
            <v>68384</v>
          </cell>
          <cell r="AC13">
            <v>68004</v>
          </cell>
          <cell r="AD13">
            <v>67610</v>
          </cell>
          <cell r="AE13">
            <v>67230</v>
          </cell>
          <cell r="AF13">
            <v>66930</v>
          </cell>
          <cell r="AG13">
            <v>66630</v>
          </cell>
          <cell r="AH13">
            <v>66330</v>
          </cell>
          <cell r="AI13">
            <v>66030</v>
          </cell>
          <cell r="AJ13">
            <v>65630</v>
          </cell>
          <cell r="AK13">
            <v>65330</v>
          </cell>
          <cell r="AL13">
            <v>785810</v>
          </cell>
          <cell r="AN13">
            <v>76915</v>
          </cell>
          <cell r="AO13">
            <v>76734</v>
          </cell>
          <cell r="AP13">
            <v>76633</v>
          </cell>
          <cell r="AQ13">
            <v>76390</v>
          </cell>
          <cell r="AR13">
            <v>76343</v>
          </cell>
          <cell r="AS13">
            <v>226185</v>
          </cell>
          <cell r="AT13">
            <v>222445</v>
          </cell>
          <cell r="AU13">
            <v>219836</v>
          </cell>
          <cell r="AV13">
            <v>216051</v>
          </cell>
          <cell r="AW13">
            <v>65030</v>
          </cell>
          <cell r="AX13">
            <v>64630</v>
          </cell>
          <cell r="AY13">
            <v>64330</v>
          </cell>
          <cell r="AZ13">
            <v>64030</v>
          </cell>
          <cell r="BB13">
            <v>62592</v>
          </cell>
          <cell r="BC13">
            <v>71484</v>
          </cell>
          <cell r="BD13">
            <v>76633</v>
          </cell>
          <cell r="BE13">
            <v>204435</v>
          </cell>
          <cell r="BF13">
            <v>213327</v>
          </cell>
          <cell r="BG13">
            <v>76633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14" t="str">
            <v>TGCOME_SEGACCLNBS</v>
          </cell>
          <cell r="B14" t="str">
            <v>ACCLNBS</v>
          </cell>
          <cell r="C14" t="str">
            <v>Access Lines  (000s)</v>
          </cell>
          <cell r="D14" t="str">
            <v>TGCOME_SEG</v>
          </cell>
          <cell r="E14">
            <v>57093</v>
          </cell>
          <cell r="F14">
            <v>55636</v>
          </cell>
          <cell r="G14">
            <v>55803</v>
          </cell>
          <cell r="H14">
            <v>55350</v>
          </cell>
          <cell r="I14">
            <v>55256</v>
          </cell>
          <cell r="J14">
            <v>55535</v>
          </cell>
          <cell r="K14">
            <v>55573</v>
          </cell>
          <cell r="L14">
            <v>54761</v>
          </cell>
          <cell r="M14">
            <v>54273</v>
          </cell>
          <cell r="N14">
            <v>59191</v>
          </cell>
          <cell r="O14">
            <v>54761</v>
          </cell>
          <cell r="P14">
            <v>54273</v>
          </cell>
          <cell r="Q14">
            <v>59191</v>
          </cell>
          <cell r="R14">
            <v>619865</v>
          </cell>
          <cell r="S14">
            <v>676252</v>
          </cell>
          <cell r="T14">
            <v>53748</v>
          </cell>
          <cell r="U14">
            <v>53223</v>
          </cell>
          <cell r="V14">
            <v>52698</v>
          </cell>
          <cell r="W14">
            <v>52173</v>
          </cell>
          <cell r="X14">
            <v>51400</v>
          </cell>
          <cell r="Y14">
            <v>51400</v>
          </cell>
          <cell r="Z14">
            <v>51300</v>
          </cell>
          <cell r="AA14">
            <v>50700</v>
          </cell>
          <cell r="AB14">
            <v>50175</v>
          </cell>
          <cell r="AC14">
            <v>49650</v>
          </cell>
          <cell r="AD14">
            <v>49125</v>
          </cell>
          <cell r="AE14">
            <v>48825</v>
          </cell>
          <cell r="AF14">
            <v>48600</v>
          </cell>
          <cell r="AG14">
            <v>48375</v>
          </cell>
          <cell r="AH14">
            <v>48150</v>
          </cell>
          <cell r="AI14">
            <v>47925</v>
          </cell>
          <cell r="AJ14">
            <v>47375</v>
          </cell>
          <cell r="AK14">
            <v>47375</v>
          </cell>
          <cell r="AL14">
            <v>570150</v>
          </cell>
          <cell r="AN14">
            <v>58911</v>
          </cell>
          <cell r="AO14">
            <v>58338</v>
          </cell>
          <cell r="AP14">
            <v>59191</v>
          </cell>
          <cell r="AQ14">
            <v>54808</v>
          </cell>
          <cell r="AR14">
            <v>54438</v>
          </cell>
          <cell r="AS14">
            <v>174292</v>
          </cell>
          <cell r="AT14">
            <v>168761</v>
          </cell>
          <cell r="AU14">
            <v>166835</v>
          </cell>
          <cell r="AV14">
            <v>166364</v>
          </cell>
          <cell r="AW14">
            <v>47375</v>
          </cell>
          <cell r="AX14">
            <v>46875</v>
          </cell>
          <cell r="AY14">
            <v>46650</v>
          </cell>
          <cell r="AZ14">
            <v>46425</v>
          </cell>
          <cell r="BB14">
            <v>54761</v>
          </cell>
          <cell r="BC14">
            <v>54273</v>
          </cell>
          <cell r="BD14">
            <v>59191</v>
          </cell>
          <cell r="BE14">
            <v>161732</v>
          </cell>
          <cell r="BF14">
            <v>161244</v>
          </cell>
          <cell r="BG14">
            <v>59191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15" t="str">
            <v>ResultACCLNCENT</v>
          </cell>
          <cell r="B15" t="str">
            <v>ACCLNCENT</v>
          </cell>
          <cell r="C15" t="str">
            <v>Centrex Access Lines</v>
          </cell>
          <cell r="D15" t="str">
            <v>Result</v>
          </cell>
          <cell r="E15">
            <v>70972</v>
          </cell>
          <cell r="F15">
            <v>70471</v>
          </cell>
          <cell r="G15">
            <v>70050</v>
          </cell>
          <cell r="H15">
            <v>69713</v>
          </cell>
          <cell r="I15">
            <v>69804</v>
          </cell>
          <cell r="J15">
            <v>66803</v>
          </cell>
          <cell r="K15">
            <v>67262</v>
          </cell>
          <cell r="L15">
            <v>59955</v>
          </cell>
          <cell r="M15">
            <v>69350</v>
          </cell>
          <cell r="N15">
            <v>71594</v>
          </cell>
          <cell r="O15">
            <v>59955</v>
          </cell>
          <cell r="P15">
            <v>69350</v>
          </cell>
          <cell r="Q15">
            <v>71594</v>
          </cell>
          <cell r="R15">
            <v>824300</v>
          </cell>
          <cell r="S15">
            <v>839476</v>
          </cell>
          <cell r="T15">
            <v>69250</v>
          </cell>
          <cell r="U15">
            <v>69150</v>
          </cell>
          <cell r="V15">
            <v>68850</v>
          </cell>
          <cell r="W15">
            <v>68700</v>
          </cell>
          <cell r="X15">
            <v>68700</v>
          </cell>
          <cell r="Y15">
            <v>68500</v>
          </cell>
          <cell r="Z15">
            <v>68500</v>
          </cell>
          <cell r="AA15">
            <v>68400</v>
          </cell>
          <cell r="AB15">
            <v>68300</v>
          </cell>
          <cell r="AC15">
            <v>68300</v>
          </cell>
          <cell r="AD15">
            <v>68300</v>
          </cell>
          <cell r="AE15">
            <v>67400</v>
          </cell>
          <cell r="AF15">
            <v>67300</v>
          </cell>
          <cell r="AG15">
            <v>67200</v>
          </cell>
          <cell r="AH15">
            <v>66500</v>
          </cell>
          <cell r="AI15">
            <v>66450</v>
          </cell>
          <cell r="AJ15">
            <v>66450</v>
          </cell>
          <cell r="AK15">
            <v>65950</v>
          </cell>
          <cell r="AL15">
            <v>797000</v>
          </cell>
          <cell r="AN15">
            <v>71435</v>
          </cell>
          <cell r="AO15">
            <v>71597</v>
          </cell>
          <cell r="AP15">
            <v>71594</v>
          </cell>
          <cell r="AQ15">
            <v>69178</v>
          </cell>
          <cell r="AR15">
            <v>68885</v>
          </cell>
          <cell r="AS15">
            <v>213806</v>
          </cell>
          <cell r="AT15">
            <v>211626</v>
          </cell>
          <cell r="AU15">
            <v>210175</v>
          </cell>
          <cell r="AV15">
            <v>203869</v>
          </cell>
          <cell r="AW15">
            <v>65950</v>
          </cell>
          <cell r="AX15">
            <v>65950</v>
          </cell>
          <cell r="AY15">
            <v>65950</v>
          </cell>
          <cell r="AZ15">
            <v>65950</v>
          </cell>
          <cell r="BB15">
            <v>59955</v>
          </cell>
          <cell r="BC15">
            <v>69350</v>
          </cell>
          <cell r="BD15">
            <v>71594</v>
          </cell>
          <cell r="BE15">
            <v>198355</v>
          </cell>
          <cell r="BF15">
            <v>207750</v>
          </cell>
          <cell r="BG15">
            <v>71594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16" t="str">
            <v>TGCOSE_SEGACCLNCENT</v>
          </cell>
          <cell r="B16" t="str">
            <v>ACCLNCENT</v>
          </cell>
          <cell r="C16" t="str">
            <v>Centrex Access Lines</v>
          </cell>
          <cell r="D16" t="str">
            <v>TGCOSE_SEG</v>
          </cell>
          <cell r="E16">
            <v>7908</v>
          </cell>
          <cell r="F16">
            <v>7559</v>
          </cell>
          <cell r="G16">
            <v>7423</v>
          </cell>
          <cell r="H16">
            <v>7378</v>
          </cell>
          <cell r="I16">
            <v>7323</v>
          </cell>
          <cell r="J16">
            <v>7691</v>
          </cell>
          <cell r="K16">
            <v>7820</v>
          </cell>
          <cell r="L16">
            <v>7932</v>
          </cell>
          <cell r="M16">
            <v>7200</v>
          </cell>
          <cell r="N16">
            <v>7959</v>
          </cell>
          <cell r="O16">
            <v>7932</v>
          </cell>
          <cell r="P16">
            <v>7200</v>
          </cell>
          <cell r="Q16">
            <v>7959</v>
          </cell>
          <cell r="R16">
            <v>84500</v>
          </cell>
          <cell r="S16">
            <v>92085</v>
          </cell>
          <cell r="T16">
            <v>7150</v>
          </cell>
          <cell r="U16">
            <v>7100</v>
          </cell>
          <cell r="V16">
            <v>7050</v>
          </cell>
          <cell r="W16">
            <v>7000</v>
          </cell>
          <cell r="X16">
            <v>7000</v>
          </cell>
          <cell r="Y16">
            <v>7000</v>
          </cell>
          <cell r="Z16">
            <v>7000</v>
          </cell>
          <cell r="AA16">
            <v>7000</v>
          </cell>
          <cell r="AB16">
            <v>7000</v>
          </cell>
          <cell r="AC16">
            <v>7000</v>
          </cell>
          <cell r="AD16">
            <v>7000</v>
          </cell>
          <cell r="AE16">
            <v>6900</v>
          </cell>
          <cell r="AF16">
            <v>6900</v>
          </cell>
          <cell r="AG16">
            <v>6900</v>
          </cell>
          <cell r="AH16">
            <v>6900</v>
          </cell>
          <cell r="AI16">
            <v>6900</v>
          </cell>
          <cell r="AJ16">
            <v>6900</v>
          </cell>
          <cell r="AK16">
            <v>6900</v>
          </cell>
          <cell r="AL16">
            <v>82800</v>
          </cell>
          <cell r="AN16">
            <v>7691</v>
          </cell>
          <cell r="AO16">
            <v>7591</v>
          </cell>
          <cell r="AP16">
            <v>7959</v>
          </cell>
          <cell r="AQ16">
            <v>7931</v>
          </cell>
          <cell r="AR16">
            <v>7936</v>
          </cell>
          <cell r="AS16">
            <v>23866</v>
          </cell>
          <cell r="AT16">
            <v>23097</v>
          </cell>
          <cell r="AU16">
            <v>22288</v>
          </cell>
          <cell r="AV16">
            <v>22834</v>
          </cell>
          <cell r="AW16">
            <v>6900</v>
          </cell>
          <cell r="AX16">
            <v>6900</v>
          </cell>
          <cell r="AY16">
            <v>6900</v>
          </cell>
          <cell r="AZ16">
            <v>6900</v>
          </cell>
          <cell r="BB16">
            <v>7932</v>
          </cell>
          <cell r="BC16">
            <v>7200</v>
          </cell>
          <cell r="BD16">
            <v>7959</v>
          </cell>
          <cell r="BE16">
            <v>22182</v>
          </cell>
          <cell r="BF16">
            <v>21450</v>
          </cell>
          <cell r="BG16">
            <v>7959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17" t="str">
            <v>TGCOCORP_SEGACCLNCENT</v>
          </cell>
          <cell r="B17" t="str">
            <v>ACCLNCENT</v>
          </cell>
          <cell r="C17" t="str">
            <v>Centrex Access Lines</v>
          </cell>
          <cell r="D17" t="str">
            <v>TGCOCORP_SEG</v>
          </cell>
          <cell r="E17">
            <v>53126</v>
          </cell>
          <cell r="F17">
            <v>53142</v>
          </cell>
          <cell r="G17">
            <v>53031</v>
          </cell>
          <cell r="H17">
            <v>52823</v>
          </cell>
          <cell r="I17">
            <v>53203</v>
          </cell>
          <cell r="J17">
            <v>49921</v>
          </cell>
          <cell r="K17">
            <v>50336</v>
          </cell>
          <cell r="L17">
            <v>43031</v>
          </cell>
          <cell r="M17">
            <v>53050</v>
          </cell>
          <cell r="N17">
            <v>53282</v>
          </cell>
          <cell r="O17">
            <v>43031</v>
          </cell>
          <cell r="P17">
            <v>53050</v>
          </cell>
          <cell r="Q17">
            <v>53282</v>
          </cell>
          <cell r="R17">
            <v>634400</v>
          </cell>
          <cell r="S17">
            <v>631226</v>
          </cell>
          <cell r="T17">
            <v>53100</v>
          </cell>
          <cell r="U17">
            <v>53150</v>
          </cell>
          <cell r="V17">
            <v>53000</v>
          </cell>
          <cell r="W17">
            <v>53000</v>
          </cell>
          <cell r="X17">
            <v>53000</v>
          </cell>
          <cell r="Y17">
            <v>52800</v>
          </cell>
          <cell r="Z17">
            <v>52800</v>
          </cell>
          <cell r="AA17">
            <v>52700</v>
          </cell>
          <cell r="AB17">
            <v>52600</v>
          </cell>
          <cell r="AC17">
            <v>52600</v>
          </cell>
          <cell r="AD17">
            <v>52600</v>
          </cell>
          <cell r="AE17">
            <v>52000</v>
          </cell>
          <cell r="AF17">
            <v>52000</v>
          </cell>
          <cell r="AG17">
            <v>52000</v>
          </cell>
          <cell r="AH17">
            <v>51500</v>
          </cell>
          <cell r="AI17">
            <v>51500</v>
          </cell>
          <cell r="AJ17">
            <v>51500</v>
          </cell>
          <cell r="AK17">
            <v>51000</v>
          </cell>
          <cell r="AL17">
            <v>616500</v>
          </cell>
          <cell r="AN17">
            <v>52785</v>
          </cell>
          <cell r="AO17">
            <v>53171</v>
          </cell>
          <cell r="AP17">
            <v>53282</v>
          </cell>
          <cell r="AQ17">
            <v>51443</v>
          </cell>
          <cell r="AR17">
            <v>51245</v>
          </cell>
          <cell r="AS17">
            <v>159550</v>
          </cell>
          <cell r="AT17">
            <v>159136</v>
          </cell>
          <cell r="AU17">
            <v>159080</v>
          </cell>
          <cell r="AV17">
            <v>153460</v>
          </cell>
          <cell r="AW17">
            <v>51000</v>
          </cell>
          <cell r="AX17">
            <v>51000</v>
          </cell>
          <cell r="AY17">
            <v>51000</v>
          </cell>
          <cell r="AZ17">
            <v>51000</v>
          </cell>
          <cell r="BB17">
            <v>43031</v>
          </cell>
          <cell r="BC17">
            <v>53050</v>
          </cell>
          <cell r="BD17">
            <v>53282</v>
          </cell>
          <cell r="BE17">
            <v>149281</v>
          </cell>
          <cell r="BF17">
            <v>159300</v>
          </cell>
          <cell r="BG17">
            <v>53282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18" t="str">
            <v>TGCOME_SEGACCLNCENT</v>
          </cell>
          <cell r="B18" t="str">
            <v>ACCLNCENT</v>
          </cell>
          <cell r="C18" t="str">
            <v>Centrex Access Lines</v>
          </cell>
          <cell r="D18" t="str">
            <v>TGCOME_SEG</v>
          </cell>
          <cell r="E18">
            <v>9938</v>
          </cell>
          <cell r="F18">
            <v>9770</v>
          </cell>
          <cell r="G18">
            <v>9596</v>
          </cell>
          <cell r="H18">
            <v>9512</v>
          </cell>
          <cell r="I18">
            <v>9278</v>
          </cell>
          <cell r="J18">
            <v>9191</v>
          </cell>
          <cell r="K18">
            <v>9106</v>
          </cell>
          <cell r="L18">
            <v>8992</v>
          </cell>
          <cell r="M18">
            <v>9100</v>
          </cell>
          <cell r="N18">
            <v>10353</v>
          </cell>
          <cell r="O18">
            <v>8992</v>
          </cell>
          <cell r="P18">
            <v>9100</v>
          </cell>
          <cell r="Q18">
            <v>10353</v>
          </cell>
          <cell r="R18">
            <v>105400</v>
          </cell>
          <cell r="S18">
            <v>116165</v>
          </cell>
          <cell r="T18">
            <v>9000</v>
          </cell>
          <cell r="U18">
            <v>8900</v>
          </cell>
          <cell r="V18">
            <v>8800</v>
          </cell>
          <cell r="W18">
            <v>8700</v>
          </cell>
          <cell r="X18">
            <v>8700</v>
          </cell>
          <cell r="Y18">
            <v>8700</v>
          </cell>
          <cell r="Z18">
            <v>8700</v>
          </cell>
          <cell r="AA18">
            <v>8700</v>
          </cell>
          <cell r="AB18">
            <v>8700</v>
          </cell>
          <cell r="AC18">
            <v>8700</v>
          </cell>
          <cell r="AD18">
            <v>8700</v>
          </cell>
          <cell r="AE18">
            <v>8500</v>
          </cell>
          <cell r="AF18">
            <v>8400</v>
          </cell>
          <cell r="AG18">
            <v>8300</v>
          </cell>
          <cell r="AH18">
            <v>8100</v>
          </cell>
          <cell r="AI18">
            <v>8050</v>
          </cell>
          <cell r="AJ18">
            <v>8050</v>
          </cell>
          <cell r="AK18">
            <v>8050</v>
          </cell>
          <cell r="AL18">
            <v>97700</v>
          </cell>
          <cell r="AN18">
            <v>10959</v>
          </cell>
          <cell r="AO18">
            <v>10835</v>
          </cell>
          <cell r="AP18">
            <v>10353</v>
          </cell>
          <cell r="AQ18">
            <v>9804</v>
          </cell>
          <cell r="AR18">
            <v>9704</v>
          </cell>
          <cell r="AS18">
            <v>30390</v>
          </cell>
          <cell r="AT18">
            <v>29393</v>
          </cell>
          <cell r="AU18">
            <v>28807</v>
          </cell>
          <cell r="AV18">
            <v>27575</v>
          </cell>
          <cell r="AW18">
            <v>8050</v>
          </cell>
          <cell r="AX18">
            <v>8050</v>
          </cell>
          <cell r="AY18">
            <v>8050</v>
          </cell>
          <cell r="AZ18">
            <v>8050</v>
          </cell>
          <cell r="BB18">
            <v>8992</v>
          </cell>
          <cell r="BC18">
            <v>9100</v>
          </cell>
          <cell r="BD18">
            <v>10353</v>
          </cell>
          <cell r="BE18">
            <v>26892</v>
          </cell>
          <cell r="BF18">
            <v>27000</v>
          </cell>
          <cell r="BG18">
            <v>10353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19" t="str">
            <v>ResultACCLNRS</v>
          </cell>
          <cell r="B19" t="str">
            <v>ACCLNRS</v>
          </cell>
          <cell r="C19" t="str">
            <v>Residential Access Lines</v>
          </cell>
          <cell r="D19" t="str">
            <v>Result</v>
          </cell>
          <cell r="E19">
            <v>1423909</v>
          </cell>
          <cell r="F19">
            <v>1395325</v>
          </cell>
          <cell r="G19">
            <v>1388288</v>
          </cell>
          <cell r="H19">
            <v>1380480</v>
          </cell>
          <cell r="I19">
            <v>1372001</v>
          </cell>
          <cell r="J19">
            <v>1365335</v>
          </cell>
          <cell r="K19">
            <v>1360631</v>
          </cell>
          <cell r="L19">
            <v>1356076</v>
          </cell>
          <cell r="M19">
            <v>1345974</v>
          </cell>
          <cell r="N19">
            <v>1425242</v>
          </cell>
          <cell r="O19">
            <v>1356076</v>
          </cell>
          <cell r="P19">
            <v>1345974</v>
          </cell>
          <cell r="Q19">
            <v>1425242</v>
          </cell>
          <cell r="R19">
            <v>15658969</v>
          </cell>
          <cell r="S19">
            <v>16759119</v>
          </cell>
          <cell r="T19">
            <v>1338926</v>
          </cell>
          <cell r="U19">
            <v>1331425</v>
          </cell>
          <cell r="V19">
            <v>1324819</v>
          </cell>
          <cell r="W19">
            <v>1313593</v>
          </cell>
          <cell r="X19">
            <v>1303448</v>
          </cell>
          <cell r="Y19">
            <v>1298744</v>
          </cell>
          <cell r="Z19">
            <v>1292920</v>
          </cell>
          <cell r="AA19">
            <v>1288748</v>
          </cell>
          <cell r="AB19">
            <v>1282454</v>
          </cell>
          <cell r="AC19">
            <v>1273167</v>
          </cell>
          <cell r="AD19">
            <v>1264751</v>
          </cell>
          <cell r="AE19">
            <v>1257276</v>
          </cell>
          <cell r="AF19">
            <v>1249244</v>
          </cell>
          <cell r="AG19">
            <v>1240787</v>
          </cell>
          <cell r="AH19">
            <v>1233170</v>
          </cell>
          <cell r="AI19">
            <v>1221251</v>
          </cell>
          <cell r="AJ19">
            <v>1210341</v>
          </cell>
          <cell r="AK19">
            <v>1204288</v>
          </cell>
          <cell r="AL19">
            <v>14525162</v>
          </cell>
          <cell r="AN19">
            <v>1424647</v>
          </cell>
          <cell r="AO19">
            <v>1424890</v>
          </cell>
          <cell r="AP19">
            <v>1425242</v>
          </cell>
          <cell r="AQ19">
            <v>1426929</v>
          </cell>
          <cell r="AR19">
            <v>1426789</v>
          </cell>
          <cell r="AS19">
            <v>4274003</v>
          </cell>
          <cell r="AT19">
            <v>4227628</v>
          </cell>
          <cell r="AU19">
            <v>4159521</v>
          </cell>
          <cell r="AV19">
            <v>4097967</v>
          </cell>
          <cell r="AW19">
            <v>1197296</v>
          </cell>
          <cell r="AX19">
            <v>1191830</v>
          </cell>
          <cell r="AY19">
            <v>1183159</v>
          </cell>
          <cell r="AZ19">
            <v>1172958</v>
          </cell>
          <cell r="BB19">
            <v>1356076</v>
          </cell>
          <cell r="BC19">
            <v>1345974</v>
          </cell>
          <cell r="BD19">
            <v>1425242</v>
          </cell>
          <cell r="BE19">
            <v>4026427</v>
          </cell>
          <cell r="BF19">
            <v>4016325</v>
          </cell>
          <cell r="BG19">
            <v>1425242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20" t="str">
            <v>TGCOCONS_SEGACCLNRS</v>
          </cell>
          <cell r="B20" t="str">
            <v>ACCLNRS</v>
          </cell>
          <cell r="C20" t="str">
            <v>Residential Access Lines</v>
          </cell>
          <cell r="D20" t="str">
            <v>TGCOCONS_SEG</v>
          </cell>
          <cell r="E20">
            <v>1395424</v>
          </cell>
          <cell r="F20">
            <v>1367005</v>
          </cell>
          <cell r="G20">
            <v>1359924</v>
          </cell>
          <cell r="H20">
            <v>1352148</v>
          </cell>
          <cell r="I20">
            <v>1343635</v>
          </cell>
          <cell r="J20">
            <v>1336935</v>
          </cell>
          <cell r="K20">
            <v>1332172</v>
          </cell>
          <cell r="L20">
            <v>1328364</v>
          </cell>
          <cell r="M20">
            <v>1319404</v>
          </cell>
          <cell r="N20">
            <v>1396808</v>
          </cell>
          <cell r="O20">
            <v>1328364</v>
          </cell>
          <cell r="P20">
            <v>1319404</v>
          </cell>
          <cell r="Q20">
            <v>1396808</v>
          </cell>
          <cell r="R20">
            <v>15336109</v>
          </cell>
          <cell r="S20">
            <v>16418237</v>
          </cell>
          <cell r="T20">
            <v>1312356</v>
          </cell>
          <cell r="U20">
            <v>1304855</v>
          </cell>
          <cell r="V20">
            <v>1298249</v>
          </cell>
          <cell r="W20">
            <v>1287023</v>
          </cell>
          <cell r="X20">
            <v>1276878</v>
          </cell>
          <cell r="Y20">
            <v>1272174</v>
          </cell>
          <cell r="Z20">
            <v>1266350</v>
          </cell>
          <cell r="AA20">
            <v>1262178</v>
          </cell>
          <cell r="AB20">
            <v>1254544</v>
          </cell>
          <cell r="AC20">
            <v>1245257</v>
          </cell>
          <cell r="AD20">
            <v>1236841</v>
          </cell>
          <cell r="AE20">
            <v>1230166</v>
          </cell>
          <cell r="AF20">
            <v>1222734</v>
          </cell>
          <cell r="AG20">
            <v>1214877</v>
          </cell>
          <cell r="AH20">
            <v>1207860</v>
          </cell>
          <cell r="AI20">
            <v>1196541</v>
          </cell>
          <cell r="AJ20">
            <v>1186231</v>
          </cell>
          <cell r="AK20">
            <v>1180978</v>
          </cell>
          <cell r="AL20">
            <v>14242142</v>
          </cell>
          <cell r="AN20">
            <v>1396113</v>
          </cell>
          <cell r="AO20">
            <v>1396555</v>
          </cell>
          <cell r="AP20">
            <v>1396808</v>
          </cell>
          <cell r="AQ20">
            <v>1398615</v>
          </cell>
          <cell r="AR20">
            <v>1398475</v>
          </cell>
          <cell r="AS20">
            <v>4188615</v>
          </cell>
          <cell r="AT20">
            <v>4142334</v>
          </cell>
          <cell r="AU20">
            <v>4074546</v>
          </cell>
          <cell r="AV20">
            <v>4012742</v>
          </cell>
          <cell r="AW20">
            <v>1174686</v>
          </cell>
          <cell r="AX20">
            <v>1169920</v>
          </cell>
          <cell r="AY20">
            <v>1161949</v>
          </cell>
          <cell r="AZ20">
            <v>1152448</v>
          </cell>
          <cell r="BB20">
            <v>1328364</v>
          </cell>
          <cell r="BC20">
            <v>1319404</v>
          </cell>
          <cell r="BD20">
            <v>1396808</v>
          </cell>
          <cell r="BE20">
            <v>3945575</v>
          </cell>
          <cell r="BF20">
            <v>3936615</v>
          </cell>
          <cell r="BG20">
            <v>1396808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21" t="str">
            <v>TGCOSE_SEGACCLNRS</v>
          </cell>
          <cell r="B21" t="str">
            <v>ACCLNRS</v>
          </cell>
          <cell r="C21" t="str">
            <v>Residential Access Lines</v>
          </cell>
          <cell r="D21" t="str">
            <v>TGCOSE_SEG</v>
          </cell>
          <cell r="E21">
            <v>14369</v>
          </cell>
          <cell r="F21">
            <v>14334</v>
          </cell>
          <cell r="G21">
            <v>14297</v>
          </cell>
          <cell r="H21">
            <v>14303</v>
          </cell>
          <cell r="I21">
            <v>14410</v>
          </cell>
          <cell r="J21">
            <v>14418</v>
          </cell>
          <cell r="K21">
            <v>14405</v>
          </cell>
          <cell r="L21">
            <v>14254</v>
          </cell>
          <cell r="M21">
            <v>13541</v>
          </cell>
          <cell r="N21">
            <v>14131</v>
          </cell>
          <cell r="O21">
            <v>14254</v>
          </cell>
          <cell r="P21">
            <v>13541</v>
          </cell>
          <cell r="Q21">
            <v>14131</v>
          </cell>
          <cell r="R21">
            <v>162492</v>
          </cell>
          <cell r="S21">
            <v>172117</v>
          </cell>
          <cell r="T21">
            <v>13541</v>
          </cell>
          <cell r="U21">
            <v>13541</v>
          </cell>
          <cell r="V21">
            <v>13541</v>
          </cell>
          <cell r="W21">
            <v>13541</v>
          </cell>
          <cell r="X21">
            <v>13541</v>
          </cell>
          <cell r="Y21">
            <v>13541</v>
          </cell>
          <cell r="Z21">
            <v>13541</v>
          </cell>
          <cell r="AA21">
            <v>13541</v>
          </cell>
          <cell r="AB21">
            <v>13541</v>
          </cell>
          <cell r="AC21">
            <v>13541</v>
          </cell>
          <cell r="AD21">
            <v>13541</v>
          </cell>
          <cell r="AE21">
            <v>13041</v>
          </cell>
          <cell r="AF21">
            <v>12741</v>
          </cell>
          <cell r="AG21">
            <v>12441</v>
          </cell>
          <cell r="AH21">
            <v>12141</v>
          </cell>
          <cell r="AI21">
            <v>11841</v>
          </cell>
          <cell r="AJ21">
            <v>11541</v>
          </cell>
          <cell r="AK21">
            <v>11041</v>
          </cell>
          <cell r="AL21">
            <v>133992</v>
          </cell>
          <cell r="AN21">
            <v>14099</v>
          </cell>
          <cell r="AO21">
            <v>14079</v>
          </cell>
          <cell r="AP21">
            <v>14131</v>
          </cell>
          <cell r="AQ21">
            <v>13541</v>
          </cell>
          <cell r="AR21">
            <v>13541</v>
          </cell>
          <cell r="AS21">
            <v>42822</v>
          </cell>
          <cell r="AT21">
            <v>43154</v>
          </cell>
          <cell r="AU21">
            <v>42908</v>
          </cell>
          <cell r="AV21">
            <v>43233</v>
          </cell>
          <cell r="AW21">
            <v>10641</v>
          </cell>
          <cell r="AX21">
            <v>10241</v>
          </cell>
          <cell r="AY21">
            <v>9841</v>
          </cell>
          <cell r="AZ21">
            <v>9441</v>
          </cell>
          <cell r="BB21">
            <v>14254</v>
          </cell>
          <cell r="BC21">
            <v>13541</v>
          </cell>
          <cell r="BD21">
            <v>14131</v>
          </cell>
          <cell r="BE21">
            <v>41336</v>
          </cell>
          <cell r="BF21">
            <v>40623</v>
          </cell>
          <cell r="BG21">
            <v>14131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22" t="str">
            <v>TGCOCORP_SEGACCLNRS</v>
          </cell>
          <cell r="B22" t="str">
            <v>ACCLNRS</v>
          </cell>
          <cell r="C22" t="str">
            <v>Residential Access Lines</v>
          </cell>
          <cell r="D22" t="str">
            <v>TGCOCORP_SEG</v>
          </cell>
          <cell r="E22">
            <v>8132</v>
          </cell>
          <cell r="F22">
            <v>8016</v>
          </cell>
          <cell r="G22">
            <v>7971</v>
          </cell>
          <cell r="H22">
            <v>7957</v>
          </cell>
          <cell r="I22">
            <v>7932</v>
          </cell>
          <cell r="J22">
            <v>7961</v>
          </cell>
          <cell r="K22">
            <v>7890</v>
          </cell>
          <cell r="L22">
            <v>6918</v>
          </cell>
          <cell r="M22">
            <v>6943</v>
          </cell>
          <cell r="N22">
            <v>8085</v>
          </cell>
          <cell r="O22">
            <v>6918</v>
          </cell>
          <cell r="P22">
            <v>6943</v>
          </cell>
          <cell r="Q22">
            <v>8085</v>
          </cell>
          <cell r="R22">
            <v>83316</v>
          </cell>
          <cell r="S22">
            <v>96131</v>
          </cell>
          <cell r="T22">
            <v>6943</v>
          </cell>
          <cell r="U22">
            <v>6943</v>
          </cell>
          <cell r="V22">
            <v>6943</v>
          </cell>
          <cell r="W22">
            <v>6943</v>
          </cell>
          <cell r="X22">
            <v>6943</v>
          </cell>
          <cell r="Y22">
            <v>6943</v>
          </cell>
          <cell r="Z22">
            <v>6943</v>
          </cell>
          <cell r="AA22">
            <v>6943</v>
          </cell>
          <cell r="AB22">
            <v>6943</v>
          </cell>
          <cell r="AC22">
            <v>6943</v>
          </cell>
          <cell r="AD22">
            <v>6943</v>
          </cell>
          <cell r="AE22">
            <v>6943</v>
          </cell>
          <cell r="AF22">
            <v>6943</v>
          </cell>
          <cell r="AG22">
            <v>6943</v>
          </cell>
          <cell r="AH22">
            <v>6943</v>
          </cell>
          <cell r="AI22">
            <v>6943</v>
          </cell>
          <cell r="AJ22">
            <v>6943</v>
          </cell>
          <cell r="AK22">
            <v>6943</v>
          </cell>
          <cell r="AL22">
            <v>83316</v>
          </cell>
          <cell r="AN22">
            <v>6938</v>
          </cell>
          <cell r="AO22">
            <v>6956</v>
          </cell>
          <cell r="AP22">
            <v>8085</v>
          </cell>
          <cell r="AQ22">
            <v>7345</v>
          </cell>
          <cell r="AR22">
            <v>7345</v>
          </cell>
          <cell r="AS22">
            <v>24257</v>
          </cell>
          <cell r="AT22">
            <v>24202</v>
          </cell>
          <cell r="AU22">
            <v>23889</v>
          </cell>
          <cell r="AV22">
            <v>23783</v>
          </cell>
          <cell r="AW22">
            <v>6943</v>
          </cell>
          <cell r="AX22">
            <v>6943</v>
          </cell>
          <cell r="AY22">
            <v>6943</v>
          </cell>
          <cell r="AZ22">
            <v>6943</v>
          </cell>
          <cell r="BB22">
            <v>6918</v>
          </cell>
          <cell r="BC22">
            <v>6943</v>
          </cell>
          <cell r="BD22">
            <v>8085</v>
          </cell>
          <cell r="BE22">
            <v>20804</v>
          </cell>
          <cell r="BF22">
            <v>20829</v>
          </cell>
          <cell r="BG22">
            <v>8085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23" t="str">
            <v>TGCOME_SEGACCLNRS</v>
          </cell>
          <cell r="B23" t="str">
            <v>ACCLNRS</v>
          </cell>
          <cell r="C23" t="str">
            <v>Residential Access Lines</v>
          </cell>
          <cell r="D23" t="str">
            <v>TGCOME_SEG</v>
          </cell>
          <cell r="E23">
            <v>5984</v>
          </cell>
          <cell r="F23">
            <v>5970</v>
          </cell>
          <cell r="G23">
            <v>6096</v>
          </cell>
          <cell r="H23">
            <v>6072</v>
          </cell>
          <cell r="I23">
            <v>6024</v>
          </cell>
          <cell r="J23">
            <v>6021</v>
          </cell>
          <cell r="K23">
            <v>6164</v>
          </cell>
          <cell r="L23">
            <v>6540</v>
          </cell>
          <cell r="M23">
            <v>6086</v>
          </cell>
          <cell r="N23">
            <v>6218</v>
          </cell>
          <cell r="O23">
            <v>6540</v>
          </cell>
          <cell r="P23">
            <v>6086</v>
          </cell>
          <cell r="Q23">
            <v>6218</v>
          </cell>
          <cell r="R23">
            <v>77052</v>
          </cell>
          <cell r="S23">
            <v>72634</v>
          </cell>
          <cell r="T23">
            <v>6086</v>
          </cell>
          <cell r="U23">
            <v>6086</v>
          </cell>
          <cell r="V23">
            <v>6086</v>
          </cell>
          <cell r="W23">
            <v>6086</v>
          </cell>
          <cell r="X23">
            <v>6086</v>
          </cell>
          <cell r="Y23">
            <v>6086</v>
          </cell>
          <cell r="Z23">
            <v>6086</v>
          </cell>
          <cell r="AA23">
            <v>6086</v>
          </cell>
          <cell r="AB23">
            <v>7426</v>
          </cell>
          <cell r="AC23">
            <v>7426</v>
          </cell>
          <cell r="AD23">
            <v>7426</v>
          </cell>
          <cell r="AE23">
            <v>7126</v>
          </cell>
          <cell r="AF23">
            <v>6826</v>
          </cell>
          <cell r="AG23">
            <v>6526</v>
          </cell>
          <cell r="AH23">
            <v>6226</v>
          </cell>
          <cell r="AI23">
            <v>5926</v>
          </cell>
          <cell r="AJ23">
            <v>5626</v>
          </cell>
          <cell r="AK23">
            <v>5326</v>
          </cell>
          <cell r="AL23">
            <v>65712</v>
          </cell>
          <cell r="AN23">
            <v>7497</v>
          </cell>
          <cell r="AO23">
            <v>7300</v>
          </cell>
          <cell r="AP23">
            <v>6218</v>
          </cell>
          <cell r="AQ23">
            <v>7428</v>
          </cell>
          <cell r="AR23">
            <v>7428</v>
          </cell>
          <cell r="AS23">
            <v>18309</v>
          </cell>
          <cell r="AT23">
            <v>17938</v>
          </cell>
          <cell r="AU23">
            <v>18178</v>
          </cell>
          <cell r="AV23">
            <v>18209</v>
          </cell>
          <cell r="AW23">
            <v>5026</v>
          </cell>
          <cell r="AX23">
            <v>4726</v>
          </cell>
          <cell r="AY23">
            <v>4426</v>
          </cell>
          <cell r="AZ23">
            <v>4126</v>
          </cell>
          <cell r="BB23">
            <v>6540</v>
          </cell>
          <cell r="BC23">
            <v>6086</v>
          </cell>
          <cell r="BD23">
            <v>6218</v>
          </cell>
          <cell r="BE23">
            <v>18712</v>
          </cell>
          <cell r="BF23">
            <v>18258</v>
          </cell>
          <cell r="BG23">
            <v>6218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24" t="str">
            <v>ResultARPU</v>
          </cell>
          <cell r="B24" t="str">
            <v>ARPU</v>
          </cell>
          <cell r="C24" t="str">
            <v>Total ARPU</v>
          </cell>
          <cell r="D24" t="str">
            <v>Result</v>
          </cell>
          <cell r="E24">
            <v>88802.667000000001</v>
          </cell>
          <cell r="F24">
            <v>75889.895999999993</v>
          </cell>
          <cell r="G24">
            <v>79534.001999999993</v>
          </cell>
          <cell r="H24">
            <v>82764.191000000006</v>
          </cell>
          <cell r="I24">
            <v>80481.2</v>
          </cell>
          <cell r="J24">
            <v>87201.972999999998</v>
          </cell>
          <cell r="K24">
            <v>98471.665999999997</v>
          </cell>
          <cell r="L24">
            <v>107.232</v>
          </cell>
          <cell r="M24">
            <v>80553.665999999997</v>
          </cell>
          <cell r="N24">
            <v>64400.228999999999</v>
          </cell>
          <cell r="O24">
            <v>107.232</v>
          </cell>
          <cell r="P24">
            <v>80553.665999999997</v>
          </cell>
          <cell r="Q24">
            <v>64400.228999999999</v>
          </cell>
          <cell r="R24">
            <v>958278.32400000002</v>
          </cell>
          <cell r="S24">
            <v>969502.37</v>
          </cell>
          <cell r="T24">
            <v>81404.232000000004</v>
          </cell>
          <cell r="U24">
            <v>86025.163</v>
          </cell>
          <cell r="V24">
            <v>80285.028000000006</v>
          </cell>
          <cell r="W24">
            <v>80291.653000000006</v>
          </cell>
          <cell r="X24">
            <v>73916.955000000002</v>
          </cell>
          <cell r="Y24">
            <v>71004.588000000003</v>
          </cell>
          <cell r="Z24">
            <v>75579.714999999997</v>
          </cell>
          <cell r="AA24">
            <v>81226.414999999994</v>
          </cell>
          <cell r="AB24">
            <v>80201.357000000004</v>
          </cell>
          <cell r="AC24">
            <v>84470.665999999997</v>
          </cell>
          <cell r="AD24">
            <v>83318.885999999999</v>
          </cell>
          <cell r="AE24">
            <v>117.91200000000001</v>
          </cell>
          <cell r="AF24">
            <v>120.40300000000001</v>
          </cell>
          <cell r="AG24">
            <v>122.806</v>
          </cell>
          <cell r="AH24">
            <v>346.73899999999998</v>
          </cell>
          <cell r="AI24">
            <v>87.287000000000006</v>
          </cell>
          <cell r="AJ24">
            <v>88.367999999999995</v>
          </cell>
          <cell r="AK24">
            <v>86.796000000000006</v>
          </cell>
          <cell r="AL24">
            <v>1412.097</v>
          </cell>
          <cell r="AN24">
            <v>58111.891000000003</v>
          </cell>
          <cell r="AO24">
            <v>59702.165999999997</v>
          </cell>
          <cell r="AP24">
            <v>64400.228999999999</v>
          </cell>
          <cell r="AQ24">
            <v>60569.546999999999</v>
          </cell>
          <cell r="AR24">
            <v>59554.394999999997</v>
          </cell>
          <cell r="AS24">
            <v>228944.62100000001</v>
          </cell>
          <cell r="AT24">
            <v>238281.44899999999</v>
          </cell>
          <cell r="AU24">
            <v>236121.46100000001</v>
          </cell>
          <cell r="AV24">
            <v>266154.83899999998</v>
          </cell>
          <cell r="AW24">
            <v>88.671999999999997</v>
          </cell>
          <cell r="AX24">
            <v>89.063999999999993</v>
          </cell>
          <cell r="AY24">
            <v>87.474999999999994</v>
          </cell>
          <cell r="AZ24">
            <v>88.605000000000004</v>
          </cell>
          <cell r="BB24">
            <v>107.232</v>
          </cell>
          <cell r="BC24">
            <v>80553.665999999997</v>
          </cell>
          <cell r="BD24">
            <v>64400.228999999999</v>
          </cell>
          <cell r="BE24">
            <v>167536.62700000001</v>
          </cell>
          <cell r="BF24">
            <v>247983.06099999999</v>
          </cell>
          <cell r="BG24">
            <v>64400.228999999999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25" t="str">
            <v>TGCOCONS_SEGARPU</v>
          </cell>
          <cell r="B25" t="str">
            <v>ARPU</v>
          </cell>
          <cell r="C25" t="str">
            <v>Total ARPU</v>
          </cell>
          <cell r="D25" t="str">
            <v>TGCOCONS_SEG</v>
          </cell>
          <cell r="E25">
            <v>98.031000000000006</v>
          </cell>
          <cell r="F25">
            <v>108.97</v>
          </cell>
          <cell r="G25">
            <v>103.539</v>
          </cell>
          <cell r="H25">
            <v>108.46899999999999</v>
          </cell>
          <cell r="I25">
            <v>106.898</v>
          </cell>
          <cell r="J25">
            <v>109.542</v>
          </cell>
          <cell r="K25">
            <v>105.017</v>
          </cell>
          <cell r="L25">
            <v>107.232</v>
          </cell>
          <cell r="M25">
            <v>105.56100000000001</v>
          </cell>
          <cell r="N25">
            <v>101.59</v>
          </cell>
          <cell r="O25">
            <v>107.232</v>
          </cell>
          <cell r="P25">
            <v>105.56100000000001</v>
          </cell>
          <cell r="Q25">
            <v>101.59</v>
          </cell>
          <cell r="R25">
            <v>1337.7190000000001</v>
          </cell>
          <cell r="S25">
            <v>1256.3430000000001</v>
          </cell>
          <cell r="T25">
            <v>106.044</v>
          </cell>
          <cell r="U25">
            <v>106.328</v>
          </cell>
          <cell r="V25">
            <v>109.83199999999999</v>
          </cell>
          <cell r="W25">
            <v>110.92100000000001</v>
          </cell>
          <cell r="X25">
            <v>116.779</v>
          </cell>
          <cell r="Y25">
            <v>113.18899999999999</v>
          </cell>
          <cell r="Z25">
            <v>111.372</v>
          </cell>
          <cell r="AA25">
            <v>115.126</v>
          </cell>
          <cell r="AB25">
            <v>112.75700000000001</v>
          </cell>
          <cell r="AC25">
            <v>115.71299999999999</v>
          </cell>
          <cell r="AD25">
            <v>114.09699999999999</v>
          </cell>
          <cell r="AE25">
            <v>117.91200000000001</v>
          </cell>
          <cell r="AF25">
            <v>120.40300000000001</v>
          </cell>
          <cell r="AG25">
            <v>122.806</v>
          </cell>
          <cell r="AH25">
            <v>346.73899999999998</v>
          </cell>
          <cell r="AI25">
            <v>87.287000000000006</v>
          </cell>
          <cell r="AJ25">
            <v>88.367999999999995</v>
          </cell>
          <cell r="AK25">
            <v>86.796000000000006</v>
          </cell>
          <cell r="AL25">
            <v>1412.097</v>
          </cell>
          <cell r="AN25">
            <v>100.051</v>
          </cell>
          <cell r="AO25">
            <v>98.08</v>
          </cell>
          <cell r="AP25">
            <v>101.59</v>
          </cell>
          <cell r="AQ25">
            <v>107.55500000000001</v>
          </cell>
          <cell r="AR25">
            <v>105.681</v>
          </cell>
          <cell r="AS25">
            <v>299.66300000000001</v>
          </cell>
          <cell r="AT25">
            <v>315.892</v>
          </cell>
          <cell r="AU25">
            <v>319.33100000000002</v>
          </cell>
          <cell r="AV25">
            <v>321.45699999999999</v>
          </cell>
          <cell r="AW25">
            <v>88.671999999999997</v>
          </cell>
          <cell r="AX25">
            <v>89.063999999999993</v>
          </cell>
          <cell r="AY25">
            <v>87.474999999999994</v>
          </cell>
          <cell r="AZ25">
            <v>88.605000000000004</v>
          </cell>
          <cell r="BB25">
            <v>107.232</v>
          </cell>
          <cell r="BC25">
            <v>105.56100000000001</v>
          </cell>
          <cell r="BD25">
            <v>101.59</v>
          </cell>
          <cell r="BE25">
            <v>319.60400000000004</v>
          </cell>
          <cell r="BF25">
            <v>317.93299999999999</v>
          </cell>
          <cell r="BG25">
            <v>101.59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26" t="str">
            <v>TGCOSE_SEGARPU</v>
          </cell>
          <cell r="B26" t="str">
            <v>ARPU</v>
          </cell>
          <cell r="C26" t="str">
            <v>Total ARPU</v>
          </cell>
          <cell r="D26" t="str">
            <v>TGCOSE_SEG</v>
          </cell>
          <cell r="E26">
            <v>302.952</v>
          </cell>
          <cell r="F26">
            <v>300.572</v>
          </cell>
          <cell r="G26">
            <v>314.28800000000001</v>
          </cell>
          <cell r="H26">
            <v>323.084</v>
          </cell>
          <cell r="I26">
            <v>308.80099999999999</v>
          </cell>
          <cell r="J26">
            <v>317.56099999999998</v>
          </cell>
          <cell r="K26">
            <v>304.85599999999999</v>
          </cell>
          <cell r="M26">
            <v>303.91300000000001</v>
          </cell>
          <cell r="N26">
            <v>305.78500000000003</v>
          </cell>
          <cell r="P26">
            <v>303.91300000000001</v>
          </cell>
          <cell r="Q26">
            <v>305.78500000000003</v>
          </cell>
          <cell r="R26">
            <v>3674.777</v>
          </cell>
          <cell r="S26">
            <v>3677.24</v>
          </cell>
          <cell r="T26">
            <v>304.226</v>
          </cell>
          <cell r="U26">
            <v>303.21699999999998</v>
          </cell>
          <cell r="V26">
            <v>305.387</v>
          </cell>
          <cell r="W26">
            <v>307.584</v>
          </cell>
          <cell r="X26">
            <v>300.40800000000002</v>
          </cell>
          <cell r="Y26">
            <v>289.483</v>
          </cell>
          <cell r="Z26">
            <v>303.66699999999997</v>
          </cell>
          <cell r="AA26">
            <v>320.90499999999997</v>
          </cell>
          <cell r="AB26">
            <v>301.81200000000001</v>
          </cell>
          <cell r="AC26">
            <v>323.83999999999997</v>
          </cell>
          <cell r="AD26">
            <v>310.33499999999998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309.541</v>
          </cell>
          <cell r="AO26">
            <v>296.98700000000002</v>
          </cell>
          <cell r="AP26">
            <v>305.78500000000003</v>
          </cell>
          <cell r="AQ26">
            <v>315.54899999999998</v>
          </cell>
          <cell r="AR26">
            <v>311.50400000000002</v>
          </cell>
          <cell r="AS26">
            <v>912.09100000000001</v>
          </cell>
          <cell r="AT26">
            <v>913.42499999999995</v>
          </cell>
          <cell r="AU26">
            <v>920.50599999999997</v>
          </cell>
          <cell r="AV26">
            <v>931.21799999999996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303.91300000000001</v>
          </cell>
          <cell r="BD26">
            <v>305.78500000000003</v>
          </cell>
          <cell r="BE26">
            <v>607.44299999999998</v>
          </cell>
          <cell r="BF26">
            <v>911.35599999999999</v>
          </cell>
          <cell r="BG26">
            <v>305.78500000000003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27" t="str">
            <v>TGCOCORP_SEGARPU</v>
          </cell>
          <cell r="B27" t="str">
            <v>ARPU</v>
          </cell>
          <cell r="C27" t="str">
            <v>Total ARPU</v>
          </cell>
          <cell r="D27" t="str">
            <v>TGCOCORP_SEG</v>
          </cell>
          <cell r="E27">
            <v>85435.460999999996</v>
          </cell>
          <cell r="F27">
            <v>72681.36</v>
          </cell>
          <cell r="G27">
            <v>76279.451000000001</v>
          </cell>
          <cell r="H27">
            <v>79346.751000000004</v>
          </cell>
          <cell r="I27">
            <v>77199.911999999997</v>
          </cell>
          <cell r="J27">
            <v>83757.145999999993</v>
          </cell>
          <cell r="K27">
            <v>95134.327999999994</v>
          </cell>
          <cell r="M27">
            <v>77126.331999999995</v>
          </cell>
          <cell r="N27">
            <v>61095.892</v>
          </cell>
          <cell r="P27">
            <v>77126.331999999995</v>
          </cell>
          <cell r="Q27">
            <v>61095.892</v>
          </cell>
          <cell r="R27">
            <v>916426.18200000003</v>
          </cell>
          <cell r="S27">
            <v>930074.59299999999</v>
          </cell>
          <cell r="T27">
            <v>77946.394</v>
          </cell>
          <cell r="U27">
            <v>82569.653999999995</v>
          </cell>
          <cell r="V27">
            <v>76809.179000000004</v>
          </cell>
          <cell r="W27">
            <v>76737.539999999994</v>
          </cell>
          <cell r="X27">
            <v>70563.849000000002</v>
          </cell>
          <cell r="Y27">
            <v>67749.835999999996</v>
          </cell>
          <cell r="Z27">
            <v>72144.69</v>
          </cell>
          <cell r="AA27">
            <v>77598.653999999995</v>
          </cell>
          <cell r="AB27">
            <v>76720.964999999997</v>
          </cell>
          <cell r="AC27">
            <v>80787.577999999994</v>
          </cell>
          <cell r="AD27">
            <v>79671.510999999999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55153.476999999999</v>
          </cell>
          <cell r="AO27">
            <v>56774.853000000003</v>
          </cell>
          <cell r="AP27">
            <v>61095.892</v>
          </cell>
          <cell r="AQ27">
            <v>57739.224999999999</v>
          </cell>
          <cell r="AR27">
            <v>56777.906999999999</v>
          </cell>
          <cell r="AS27">
            <v>218998.462</v>
          </cell>
          <cell r="AT27">
            <v>228461.43400000001</v>
          </cell>
          <cell r="AU27">
            <v>226523.31099999999</v>
          </cell>
          <cell r="AV27">
            <v>256091.386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77126.331999999995</v>
          </cell>
          <cell r="BD27">
            <v>61095.892</v>
          </cell>
          <cell r="BE27">
            <v>160516.04800000001</v>
          </cell>
          <cell r="BF27">
            <v>237642.38</v>
          </cell>
          <cell r="BG27">
            <v>61095.892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28" t="str">
            <v>TGCOME_SEGARPU</v>
          </cell>
          <cell r="B28" t="str">
            <v>ARPU</v>
          </cell>
          <cell r="C28" t="str">
            <v>Total ARPU</v>
          </cell>
          <cell r="D28" t="str">
            <v>TGCOME_SEG</v>
          </cell>
          <cell r="E28">
            <v>2966.223</v>
          </cell>
          <cell r="F28">
            <v>2798.9940000000001</v>
          </cell>
          <cell r="G28">
            <v>2836.7240000000002</v>
          </cell>
          <cell r="H28">
            <v>2985.8870000000002</v>
          </cell>
          <cell r="I28">
            <v>2865.5889999999999</v>
          </cell>
          <cell r="J28">
            <v>3017.7240000000002</v>
          </cell>
          <cell r="K28">
            <v>2927.4650000000001</v>
          </cell>
          <cell r="M28">
            <v>3017.86</v>
          </cell>
          <cell r="N28">
            <v>2896.962</v>
          </cell>
          <cell r="P28">
            <v>3017.86</v>
          </cell>
          <cell r="Q28">
            <v>2896.962</v>
          </cell>
          <cell r="R28">
            <v>36839.646000000001</v>
          </cell>
          <cell r="S28">
            <v>34494.194000000003</v>
          </cell>
          <cell r="T28">
            <v>3047.5680000000002</v>
          </cell>
          <cell r="U28">
            <v>3045.9639999999999</v>
          </cell>
          <cell r="V28">
            <v>3060.63</v>
          </cell>
          <cell r="W28">
            <v>3135.6080000000002</v>
          </cell>
          <cell r="X28">
            <v>2935.9189999999999</v>
          </cell>
          <cell r="Y28">
            <v>2852.08</v>
          </cell>
          <cell r="Z28">
            <v>3019.9859999999999</v>
          </cell>
          <cell r="AA28">
            <v>3191.73</v>
          </cell>
          <cell r="AB28">
            <v>3065.8229999999999</v>
          </cell>
          <cell r="AC28">
            <v>3243.5349999999999</v>
          </cell>
          <cell r="AD28">
            <v>3222.9430000000002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2548.8220000000001</v>
          </cell>
          <cell r="AO28">
            <v>2532.2460000000001</v>
          </cell>
          <cell r="AP28">
            <v>2896.962</v>
          </cell>
          <cell r="AQ28">
            <v>2407.2179999999998</v>
          </cell>
          <cell r="AR28">
            <v>2359.3029999999999</v>
          </cell>
          <cell r="AS28">
            <v>8734.4050000000007</v>
          </cell>
          <cell r="AT28">
            <v>8590.6980000000003</v>
          </cell>
          <cell r="AU28">
            <v>8358.3130000000001</v>
          </cell>
          <cell r="AV28">
            <v>8810.7780000000002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>
            <v>0</v>
          </cell>
          <cell r="BC28">
            <v>3017.86</v>
          </cell>
          <cell r="BD28">
            <v>2896.962</v>
          </cell>
          <cell r="BE28">
            <v>6093.5320000000002</v>
          </cell>
          <cell r="BF28">
            <v>9111.3919999999998</v>
          </cell>
          <cell r="BG28">
            <v>2896.962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29" t="str">
            <v>ResultARPUACC</v>
          </cell>
          <cell r="B29" t="str">
            <v>ARPUACC</v>
          </cell>
          <cell r="C29" t="str">
            <v>Access ARPU (Total)</v>
          </cell>
          <cell r="D29" t="str">
            <v>Result</v>
          </cell>
          <cell r="E29">
            <v>9836.7389999999996</v>
          </cell>
          <cell r="F29">
            <v>9408.68</v>
          </cell>
          <cell r="G29">
            <v>9673.4629999999997</v>
          </cell>
          <cell r="H29">
            <v>9574.3359999999993</v>
          </cell>
          <cell r="I29">
            <v>9796.9699999999993</v>
          </cell>
          <cell r="J29">
            <v>8848.9979999999996</v>
          </cell>
          <cell r="K29">
            <v>9180.1589999999997</v>
          </cell>
          <cell r="L29">
            <v>42.563000000000002</v>
          </cell>
          <cell r="M29">
            <v>9488.3469999999998</v>
          </cell>
          <cell r="N29">
            <v>9335.5470000000005</v>
          </cell>
          <cell r="O29">
            <v>42.563000000000002</v>
          </cell>
          <cell r="P29">
            <v>9488.3469999999998</v>
          </cell>
          <cell r="Q29">
            <v>9335.5470000000005</v>
          </cell>
          <cell r="R29">
            <v>106124.298</v>
          </cell>
          <cell r="S29">
            <v>114896.755</v>
          </cell>
          <cell r="T29">
            <v>9162.2489999999998</v>
          </cell>
          <cell r="U29">
            <v>9031.4249999999993</v>
          </cell>
          <cell r="V29">
            <v>8891.8760000000002</v>
          </cell>
          <cell r="W29">
            <v>8934.2360000000008</v>
          </cell>
          <cell r="X29">
            <v>8629.9509999999991</v>
          </cell>
          <cell r="Y29">
            <v>8586.6419999999998</v>
          </cell>
          <cell r="Z29">
            <v>8689.7549999999992</v>
          </cell>
          <cell r="AA29">
            <v>8862.9719999999998</v>
          </cell>
          <cell r="AB29">
            <v>8478.8420000000006</v>
          </cell>
          <cell r="AC29">
            <v>8796.3950000000004</v>
          </cell>
          <cell r="AD29">
            <v>8571.6080000000002</v>
          </cell>
          <cell r="AE29">
            <v>42.155000000000001</v>
          </cell>
          <cell r="AF29">
            <v>42.098999999999997</v>
          </cell>
          <cell r="AG29">
            <v>42.030999999999999</v>
          </cell>
          <cell r="AH29">
            <v>42.262</v>
          </cell>
          <cell r="AI29">
            <v>42.173000000000002</v>
          </cell>
          <cell r="AJ29">
            <v>42.162999999999997</v>
          </cell>
          <cell r="AK29">
            <v>42.061999999999998</v>
          </cell>
          <cell r="AL29">
            <v>506.50700000000001</v>
          </cell>
          <cell r="AN29">
            <v>9049.6180000000004</v>
          </cell>
          <cell r="AO29">
            <v>9056.2620000000006</v>
          </cell>
          <cell r="AP29">
            <v>9335.5470000000005</v>
          </cell>
          <cell r="AQ29">
            <v>8959.1669999999995</v>
          </cell>
          <cell r="AR29">
            <v>8833.4950000000008</v>
          </cell>
          <cell r="AS29">
            <v>29440.111000000001</v>
          </cell>
          <cell r="AT29">
            <v>29018.712</v>
          </cell>
          <cell r="AU29">
            <v>28611.805</v>
          </cell>
          <cell r="AV29">
            <v>27826.127</v>
          </cell>
          <cell r="AW29">
            <v>42.332999999999998</v>
          </cell>
          <cell r="AX29">
            <v>42.381999999999998</v>
          </cell>
          <cell r="AY29">
            <v>42.134999999999998</v>
          </cell>
          <cell r="AZ29">
            <v>42.439</v>
          </cell>
          <cell r="BB29">
            <v>42.563000000000002</v>
          </cell>
          <cell r="BC29">
            <v>9488.3469999999998</v>
          </cell>
          <cell r="BD29">
            <v>9335.5470000000005</v>
          </cell>
          <cell r="BE29">
            <v>18236.237000000001</v>
          </cell>
          <cell r="BF29">
            <v>27682.020999999997</v>
          </cell>
          <cell r="BG29">
            <v>9335.5470000000005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30" t="str">
            <v>TGCOCONS_SEGARPUACC</v>
          </cell>
          <cell r="B30" t="str">
            <v>ARPUACC</v>
          </cell>
          <cell r="C30" t="str">
            <v>Access ARPU (Total)</v>
          </cell>
          <cell r="D30" t="str">
            <v>TGCOCONS_SEG</v>
          </cell>
          <cell r="E30">
            <v>42.667999999999999</v>
          </cell>
          <cell r="F30">
            <v>43.046999999999997</v>
          </cell>
          <cell r="G30">
            <v>42.378</v>
          </cell>
          <cell r="H30">
            <v>43.276000000000003</v>
          </cell>
          <cell r="I30">
            <v>42.787999999999997</v>
          </cell>
          <cell r="J30">
            <v>42.988</v>
          </cell>
          <cell r="K30">
            <v>42.49</v>
          </cell>
          <cell r="L30">
            <v>42.563000000000002</v>
          </cell>
          <cell r="M30">
            <v>42.426000000000002</v>
          </cell>
          <cell r="N30">
            <v>42.866</v>
          </cell>
          <cell r="O30">
            <v>42.563000000000002</v>
          </cell>
          <cell r="P30">
            <v>42.426000000000002</v>
          </cell>
          <cell r="Q30">
            <v>42.866</v>
          </cell>
          <cell r="R30">
            <v>508.25700000000001</v>
          </cell>
          <cell r="S30">
            <v>514.46199999999999</v>
          </cell>
          <cell r="T30">
            <v>42.338999999999999</v>
          </cell>
          <cell r="U30">
            <v>42.249000000000002</v>
          </cell>
          <cell r="V30">
            <v>42.451999999999998</v>
          </cell>
          <cell r="W30">
            <v>42.335000000000001</v>
          </cell>
          <cell r="X30">
            <v>42.460999999999999</v>
          </cell>
          <cell r="Y30">
            <v>42.494</v>
          </cell>
          <cell r="Z30">
            <v>42.238999999999997</v>
          </cell>
          <cell r="AA30">
            <v>42.438000000000002</v>
          </cell>
          <cell r="AB30">
            <v>42.156999999999996</v>
          </cell>
          <cell r="AC30">
            <v>42.427999999999997</v>
          </cell>
          <cell r="AD30">
            <v>42.238999999999997</v>
          </cell>
          <cell r="AE30">
            <v>42.155000000000001</v>
          </cell>
          <cell r="AF30">
            <v>42.098999999999997</v>
          </cell>
          <cell r="AG30">
            <v>42.030999999999999</v>
          </cell>
          <cell r="AH30">
            <v>42.262</v>
          </cell>
          <cell r="AI30">
            <v>42.173000000000002</v>
          </cell>
          <cell r="AJ30">
            <v>42.162999999999997</v>
          </cell>
          <cell r="AK30">
            <v>42.061999999999998</v>
          </cell>
          <cell r="AL30">
            <v>506.50700000000001</v>
          </cell>
          <cell r="AN30">
            <v>43.161999999999999</v>
          </cell>
          <cell r="AO30">
            <v>42.743000000000002</v>
          </cell>
          <cell r="AP30">
            <v>42.866</v>
          </cell>
          <cell r="AQ30">
            <v>43.796999999999997</v>
          </cell>
          <cell r="AR30">
            <v>43.220999999999997</v>
          </cell>
          <cell r="AS30">
            <v>128.56399999999999</v>
          </cell>
          <cell r="AT30">
            <v>128.82499999999999</v>
          </cell>
          <cell r="AU30">
            <v>128.80699999999999</v>
          </cell>
          <cell r="AV30">
            <v>128.26599999999999</v>
          </cell>
          <cell r="AW30">
            <v>42.332999999999998</v>
          </cell>
          <cell r="AX30">
            <v>42.381999999999998</v>
          </cell>
          <cell r="AY30">
            <v>42.134999999999998</v>
          </cell>
          <cell r="AZ30">
            <v>42.439</v>
          </cell>
          <cell r="BB30">
            <v>42.563000000000002</v>
          </cell>
          <cell r="BC30">
            <v>42.426000000000002</v>
          </cell>
          <cell r="BD30">
            <v>42.866</v>
          </cell>
          <cell r="BE30">
            <v>127.15100000000001</v>
          </cell>
          <cell r="BF30">
            <v>127.01400000000001</v>
          </cell>
          <cell r="BG30">
            <v>42.866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31" t="str">
            <v>TGCOSE_SEGARPUACC</v>
          </cell>
          <cell r="B31" t="str">
            <v>ARPUACC</v>
          </cell>
          <cell r="C31" t="str">
            <v>Access ARPU (Total)</v>
          </cell>
          <cell r="D31" t="str">
            <v>TGCOSE_SEG</v>
          </cell>
          <cell r="E31">
            <v>115.16800000000001</v>
          </cell>
          <cell r="F31">
            <v>112.839</v>
          </cell>
          <cell r="G31">
            <v>120.80200000000001</v>
          </cell>
          <cell r="H31">
            <v>115.776</v>
          </cell>
          <cell r="I31">
            <v>116.133</v>
          </cell>
          <cell r="J31">
            <v>114.967</v>
          </cell>
          <cell r="K31">
            <v>109.273</v>
          </cell>
          <cell r="M31">
            <v>108.874</v>
          </cell>
          <cell r="N31">
            <v>113.79900000000001</v>
          </cell>
          <cell r="P31">
            <v>108.874</v>
          </cell>
          <cell r="Q31">
            <v>113.79900000000001</v>
          </cell>
          <cell r="R31">
            <v>1289.5530000000001</v>
          </cell>
          <cell r="S31">
            <v>1377.674</v>
          </cell>
          <cell r="T31">
            <v>108.57599999999999</v>
          </cell>
          <cell r="U31">
            <v>108.18899999999999</v>
          </cell>
          <cell r="V31">
            <v>110.614</v>
          </cell>
          <cell r="W31">
            <v>107.61</v>
          </cell>
          <cell r="X31">
            <v>106.384</v>
          </cell>
          <cell r="Y31">
            <v>101.714</v>
          </cell>
          <cell r="Z31">
            <v>108.045</v>
          </cell>
          <cell r="AA31">
            <v>111.67</v>
          </cell>
          <cell r="AB31">
            <v>101.364</v>
          </cell>
          <cell r="AC31">
            <v>111.105</v>
          </cell>
          <cell r="AD31">
            <v>105.408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121.42400000000001</v>
          </cell>
          <cell r="AO31">
            <v>119.46299999999999</v>
          </cell>
          <cell r="AP31">
            <v>113.79900000000001</v>
          </cell>
          <cell r="AQ31">
            <v>115.196</v>
          </cell>
          <cell r="AR31">
            <v>113.289</v>
          </cell>
          <cell r="AS31">
            <v>346.78199999999998</v>
          </cell>
          <cell r="AT31">
            <v>346.99400000000003</v>
          </cell>
          <cell r="AU31">
            <v>343.52499999999998</v>
          </cell>
          <cell r="AV31">
            <v>340.37299999999999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108.874</v>
          </cell>
          <cell r="BD31">
            <v>113.79900000000001</v>
          </cell>
          <cell r="BE31">
            <v>216.76499999999999</v>
          </cell>
          <cell r="BF31">
            <v>325.63900000000001</v>
          </cell>
          <cell r="BG31">
            <v>113.79900000000001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32" t="str">
            <v>TGCOCORP_SEGARPUACC</v>
          </cell>
          <cell r="B32" t="str">
            <v>ARPUACC</v>
          </cell>
          <cell r="C32" t="str">
            <v>Access ARPU (Total)</v>
          </cell>
          <cell r="D32" t="str">
            <v>TGCOCORP_SEG</v>
          </cell>
          <cell r="E32">
            <v>9016.0220000000008</v>
          </cell>
          <cell r="F32">
            <v>8625.6139999999996</v>
          </cell>
          <cell r="G32">
            <v>8897.9490000000005</v>
          </cell>
          <cell r="H32">
            <v>8789.5059999999994</v>
          </cell>
          <cell r="I32">
            <v>9037.2039999999997</v>
          </cell>
          <cell r="J32">
            <v>8078.1620000000003</v>
          </cell>
          <cell r="K32">
            <v>8420.8349999999991</v>
          </cell>
          <cell r="M32">
            <v>8725.1360000000004</v>
          </cell>
          <cell r="N32">
            <v>8476.6509999999998</v>
          </cell>
          <cell r="P32">
            <v>8725.1360000000004</v>
          </cell>
          <cell r="Q32">
            <v>8476.6509999999998</v>
          </cell>
          <cell r="R32">
            <v>97115.918999999994</v>
          </cell>
          <cell r="S32">
            <v>105389.795</v>
          </cell>
          <cell r="T32">
            <v>8392.7530000000006</v>
          </cell>
          <cell r="U32">
            <v>8269.1720000000005</v>
          </cell>
          <cell r="V32">
            <v>8136.2240000000002</v>
          </cell>
          <cell r="W32">
            <v>8178.0230000000001</v>
          </cell>
          <cell r="X32">
            <v>7901.96</v>
          </cell>
          <cell r="Y32">
            <v>7865.2240000000002</v>
          </cell>
          <cell r="Z32">
            <v>7946.067</v>
          </cell>
          <cell r="AA32">
            <v>8095.4750000000004</v>
          </cell>
          <cell r="AB32">
            <v>7754.6570000000002</v>
          </cell>
          <cell r="AC32">
            <v>8026.366</v>
          </cell>
          <cell r="AD32">
            <v>7824.8620000000001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8247.8080000000009</v>
          </cell>
          <cell r="AO32">
            <v>8265.9169999999995</v>
          </cell>
          <cell r="AP32">
            <v>8476.6509999999998</v>
          </cell>
          <cell r="AQ32">
            <v>8250.0220000000008</v>
          </cell>
          <cell r="AR32">
            <v>8139.7020000000002</v>
          </cell>
          <cell r="AS32">
            <v>26927.440999999999</v>
          </cell>
          <cell r="AT32">
            <v>26621.106</v>
          </cell>
          <cell r="AU32">
            <v>26305.046999999999</v>
          </cell>
          <cell r="AV32">
            <v>25536.201000000001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B32">
            <v>0</v>
          </cell>
          <cell r="BC32">
            <v>8725.1360000000004</v>
          </cell>
          <cell r="BD32">
            <v>8476.6509999999998</v>
          </cell>
          <cell r="BE32">
            <v>16661.925000000003</v>
          </cell>
          <cell r="BF32">
            <v>25387.061000000002</v>
          </cell>
          <cell r="BG32">
            <v>8476.6509999999998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33" t="str">
            <v>TGCOME_SEGARPUACC</v>
          </cell>
          <cell r="B33" t="str">
            <v>ARPUACC</v>
          </cell>
          <cell r="C33" t="str">
            <v>Access ARPU (Total)</v>
          </cell>
          <cell r="D33" t="str">
            <v>TGCOME_SEG</v>
          </cell>
          <cell r="E33">
            <v>662.88099999999997</v>
          </cell>
          <cell r="F33">
            <v>627.17999999999995</v>
          </cell>
          <cell r="G33">
            <v>612.33399999999995</v>
          </cell>
          <cell r="H33">
            <v>625.77800000000002</v>
          </cell>
          <cell r="I33">
            <v>600.84500000000003</v>
          </cell>
          <cell r="J33">
            <v>612.88099999999997</v>
          </cell>
          <cell r="K33">
            <v>607.56100000000004</v>
          </cell>
          <cell r="M33">
            <v>611.91099999999994</v>
          </cell>
          <cell r="N33">
            <v>702.23099999999999</v>
          </cell>
          <cell r="P33">
            <v>611.91099999999994</v>
          </cell>
          <cell r="Q33">
            <v>702.23099999999999</v>
          </cell>
          <cell r="R33">
            <v>7210.5690000000004</v>
          </cell>
          <cell r="S33">
            <v>7614.8239999999996</v>
          </cell>
          <cell r="T33">
            <v>618.58100000000002</v>
          </cell>
          <cell r="U33">
            <v>611.81500000000005</v>
          </cell>
          <cell r="V33">
            <v>602.58600000000001</v>
          </cell>
          <cell r="W33">
            <v>606.26800000000003</v>
          </cell>
          <cell r="X33">
            <v>579.14599999999996</v>
          </cell>
          <cell r="Y33">
            <v>577.21</v>
          </cell>
          <cell r="Z33">
            <v>593.404</v>
          </cell>
          <cell r="AA33">
            <v>613.38900000000001</v>
          </cell>
          <cell r="AB33">
            <v>580.66399999999999</v>
          </cell>
          <cell r="AC33">
            <v>616.49599999999998</v>
          </cell>
          <cell r="AD33">
            <v>599.09900000000005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637.22400000000005</v>
          </cell>
          <cell r="AO33">
            <v>628.13900000000001</v>
          </cell>
          <cell r="AP33">
            <v>702.23099999999999</v>
          </cell>
          <cell r="AQ33">
            <v>550.15200000000004</v>
          </cell>
          <cell r="AR33">
            <v>537.28300000000002</v>
          </cell>
          <cell r="AS33">
            <v>2037.3240000000001</v>
          </cell>
          <cell r="AT33">
            <v>1921.787</v>
          </cell>
          <cell r="AU33">
            <v>1834.4259999999999</v>
          </cell>
          <cell r="AV33">
            <v>1821.287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B33">
            <v>0</v>
          </cell>
          <cell r="BC33">
            <v>611.91099999999994</v>
          </cell>
          <cell r="BD33">
            <v>702.23099999999999</v>
          </cell>
          <cell r="BE33">
            <v>1230.3960000000002</v>
          </cell>
          <cell r="BF33">
            <v>1842.307</v>
          </cell>
          <cell r="BG33">
            <v>702.23099999999999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34" t="str">
            <v>ResultARPUCALL</v>
          </cell>
          <cell r="B34" t="str">
            <v>ARPUCALL</v>
          </cell>
          <cell r="C34" t="str">
            <v>Calling ARPU (Customer)</v>
          </cell>
          <cell r="D34" t="str">
            <v>Result</v>
          </cell>
          <cell r="E34">
            <v>14814.607</v>
          </cell>
          <cell r="F34">
            <v>13364.406000000001</v>
          </cell>
          <cell r="G34">
            <v>14645.396000000001</v>
          </cell>
          <cell r="H34">
            <v>15048.53</v>
          </cell>
          <cell r="I34">
            <v>14123.985000000001</v>
          </cell>
          <cell r="J34">
            <v>14597.492</v>
          </cell>
          <cell r="K34">
            <v>14812.736000000001</v>
          </cell>
          <cell r="L34">
            <v>26.957999999999998</v>
          </cell>
          <cell r="M34">
            <v>14251.037</v>
          </cell>
          <cell r="N34">
            <v>13442.438</v>
          </cell>
          <cell r="O34">
            <v>26.957999999999998</v>
          </cell>
          <cell r="P34">
            <v>14251.037</v>
          </cell>
          <cell r="Q34">
            <v>13442.438</v>
          </cell>
          <cell r="R34">
            <v>164521.79500000001</v>
          </cell>
          <cell r="S34">
            <v>173535.74400000001</v>
          </cell>
          <cell r="T34">
            <v>15265.47</v>
          </cell>
          <cell r="U34">
            <v>14775.642</v>
          </cell>
          <cell r="V34">
            <v>13625.922</v>
          </cell>
          <cell r="W34">
            <v>14652.659</v>
          </cell>
          <cell r="X34">
            <v>11594.013000000001</v>
          </cell>
          <cell r="Y34">
            <v>11338.014999999999</v>
          </cell>
          <cell r="Z34">
            <v>12738.152</v>
          </cell>
          <cell r="AA34">
            <v>15124.214</v>
          </cell>
          <cell r="AB34">
            <v>11850.550999999999</v>
          </cell>
          <cell r="AC34">
            <v>15191.762000000001</v>
          </cell>
          <cell r="AD34">
            <v>14114.358</v>
          </cell>
          <cell r="AE34">
            <v>25.619</v>
          </cell>
          <cell r="AF34">
            <v>25.959</v>
          </cell>
          <cell r="AG34">
            <v>26.356999999999999</v>
          </cell>
          <cell r="AH34">
            <v>25.279</v>
          </cell>
          <cell r="AI34">
            <v>27.065000000000001</v>
          </cell>
          <cell r="AJ34">
            <v>27.823</v>
          </cell>
          <cell r="AK34">
            <v>26.324999999999999</v>
          </cell>
          <cell r="AL34">
            <v>316.81799999999998</v>
          </cell>
          <cell r="AN34">
            <v>13119.808999999999</v>
          </cell>
          <cell r="AO34">
            <v>13630.231</v>
          </cell>
          <cell r="AP34">
            <v>13442.438</v>
          </cell>
          <cell r="AQ34">
            <v>13967.731</v>
          </cell>
          <cell r="AR34">
            <v>13480.708000000001</v>
          </cell>
          <cell r="AS34">
            <v>43712.52</v>
          </cell>
          <cell r="AT34">
            <v>43616.625</v>
          </cell>
          <cell r="AU34">
            <v>42672.385999999999</v>
          </cell>
          <cell r="AV34">
            <v>43534.213000000003</v>
          </cell>
          <cell r="AW34">
            <v>27.494</v>
          </cell>
          <cell r="AX34">
            <v>27.501000000000001</v>
          </cell>
          <cell r="AY34">
            <v>25.795999999999999</v>
          </cell>
          <cell r="AZ34">
            <v>26.21</v>
          </cell>
          <cell r="BB34">
            <v>26.957999999999998</v>
          </cell>
          <cell r="BC34">
            <v>14251.037</v>
          </cell>
          <cell r="BD34">
            <v>13442.438</v>
          </cell>
          <cell r="BE34">
            <v>30068.07</v>
          </cell>
          <cell r="BF34">
            <v>44292.148999999998</v>
          </cell>
          <cell r="BG34">
            <v>13442.438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35" t="str">
            <v>TGCOCONS_SEGARPUCALL</v>
          </cell>
          <cell r="B35" t="str">
            <v>ARPUCALL</v>
          </cell>
          <cell r="C35" t="str">
            <v>Calling ARPU (Customer)</v>
          </cell>
          <cell r="D35" t="str">
            <v>TGCOCONS_SEG</v>
          </cell>
          <cell r="E35">
            <v>26.998999999999999</v>
          </cell>
          <cell r="F35">
            <v>30.03</v>
          </cell>
          <cell r="G35">
            <v>26.853000000000002</v>
          </cell>
          <cell r="H35">
            <v>29.021999999999998</v>
          </cell>
          <cell r="I35">
            <v>27.09</v>
          </cell>
          <cell r="J35">
            <v>28.574999999999999</v>
          </cell>
          <cell r="K35">
            <v>26.303000000000001</v>
          </cell>
          <cell r="L35">
            <v>26.957999999999998</v>
          </cell>
          <cell r="M35">
            <v>26.702000000000002</v>
          </cell>
          <cell r="N35">
            <v>27.280999999999999</v>
          </cell>
          <cell r="O35">
            <v>26.957999999999998</v>
          </cell>
          <cell r="P35">
            <v>26.702000000000002</v>
          </cell>
          <cell r="Q35">
            <v>27.280999999999999</v>
          </cell>
          <cell r="R35">
            <v>331.78500000000003</v>
          </cell>
          <cell r="S35">
            <v>335.18799999999999</v>
          </cell>
          <cell r="T35">
            <v>26.722999999999999</v>
          </cell>
          <cell r="U35">
            <v>26.594999999999999</v>
          </cell>
          <cell r="V35">
            <v>27.561</v>
          </cell>
          <cell r="W35">
            <v>27.550999999999998</v>
          </cell>
          <cell r="X35">
            <v>29.78</v>
          </cell>
          <cell r="Y35">
            <v>28.62</v>
          </cell>
          <cell r="Z35">
            <v>27.102</v>
          </cell>
          <cell r="AA35">
            <v>29.172999999999998</v>
          </cell>
          <cell r="AB35">
            <v>26.783999999999999</v>
          </cell>
          <cell r="AC35">
            <v>28.256</v>
          </cell>
          <cell r="AD35">
            <v>26.937999999999999</v>
          </cell>
          <cell r="AE35">
            <v>25.619</v>
          </cell>
          <cell r="AF35">
            <v>25.959</v>
          </cell>
          <cell r="AG35">
            <v>26.356999999999999</v>
          </cell>
          <cell r="AH35">
            <v>25.279</v>
          </cell>
          <cell r="AI35">
            <v>27.065000000000001</v>
          </cell>
          <cell r="AJ35">
            <v>27.823</v>
          </cell>
          <cell r="AK35">
            <v>26.324999999999999</v>
          </cell>
          <cell r="AL35">
            <v>316.81799999999998</v>
          </cell>
          <cell r="AN35">
            <v>27.984000000000002</v>
          </cell>
          <cell r="AO35">
            <v>26.323</v>
          </cell>
          <cell r="AP35">
            <v>27.280999999999999</v>
          </cell>
          <cell r="AQ35">
            <v>28.337</v>
          </cell>
          <cell r="AR35">
            <v>27.016999999999999</v>
          </cell>
          <cell r="AS35">
            <v>81.116</v>
          </cell>
          <cell r="AT35">
            <v>86.545000000000002</v>
          </cell>
          <cell r="AU35">
            <v>85.558999999999997</v>
          </cell>
          <cell r="AV35">
            <v>81.968000000000004</v>
          </cell>
          <cell r="AW35">
            <v>27.494</v>
          </cell>
          <cell r="AX35">
            <v>27.501000000000001</v>
          </cell>
          <cell r="AY35">
            <v>25.795999999999999</v>
          </cell>
          <cell r="AZ35">
            <v>26.21</v>
          </cell>
          <cell r="BB35">
            <v>26.957999999999998</v>
          </cell>
          <cell r="BC35">
            <v>26.702000000000002</v>
          </cell>
          <cell r="BD35">
            <v>27.280999999999999</v>
          </cell>
          <cell r="BE35">
            <v>80.275999999999996</v>
          </cell>
          <cell r="BF35">
            <v>80.02</v>
          </cell>
          <cell r="BG35">
            <v>27.280999999999999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36" t="str">
            <v>TGCOSE_SEGARPUCALL</v>
          </cell>
          <cell r="B36" t="str">
            <v>ARPUCALL</v>
          </cell>
          <cell r="C36" t="str">
            <v>Calling ARPU (Customer)</v>
          </cell>
          <cell r="D36" t="str">
            <v>TGCOSE_SEG</v>
          </cell>
          <cell r="E36">
            <v>48.332999999999998</v>
          </cell>
          <cell r="F36">
            <v>43.618000000000002</v>
          </cell>
          <cell r="G36">
            <v>49.697000000000003</v>
          </cell>
          <cell r="H36">
            <v>50.920999999999999</v>
          </cell>
          <cell r="I36">
            <v>47.503999999999998</v>
          </cell>
          <cell r="J36">
            <v>48.945</v>
          </cell>
          <cell r="K36">
            <v>45.470999999999997</v>
          </cell>
          <cell r="M36">
            <v>47.305999999999997</v>
          </cell>
          <cell r="N36">
            <v>50.018999999999998</v>
          </cell>
          <cell r="P36">
            <v>47.305999999999997</v>
          </cell>
          <cell r="Q36">
            <v>50.018999999999998</v>
          </cell>
          <cell r="R36">
            <v>554.74800000000005</v>
          </cell>
          <cell r="S36">
            <v>573.25</v>
          </cell>
          <cell r="T36">
            <v>48.008000000000003</v>
          </cell>
          <cell r="U36">
            <v>47.225999999999999</v>
          </cell>
          <cell r="V36">
            <v>45.252000000000002</v>
          </cell>
          <cell r="W36">
            <v>49.142000000000003</v>
          </cell>
          <cell r="X36">
            <v>43.533000000000001</v>
          </cell>
          <cell r="Y36">
            <v>40.951000000000001</v>
          </cell>
          <cell r="Z36">
            <v>42.962000000000003</v>
          </cell>
          <cell r="AA36">
            <v>49.627000000000002</v>
          </cell>
          <cell r="AB36">
            <v>45.247</v>
          </cell>
          <cell r="AC36">
            <v>48.393000000000001</v>
          </cell>
          <cell r="AD36">
            <v>47.100999999999999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50.545999999999999</v>
          </cell>
          <cell r="AO36">
            <v>47.53</v>
          </cell>
          <cell r="AP36">
            <v>50.018999999999998</v>
          </cell>
          <cell r="AQ36">
            <v>50.942</v>
          </cell>
          <cell r="AR36">
            <v>48.811999999999998</v>
          </cell>
          <cell r="AS36">
            <v>147.95500000000001</v>
          </cell>
          <cell r="AT36">
            <v>142.84700000000001</v>
          </cell>
          <cell r="AU36">
            <v>140.52799999999999</v>
          </cell>
          <cell r="AV36">
            <v>141.91999999999999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B36">
            <v>0</v>
          </cell>
          <cell r="BC36">
            <v>47.305999999999997</v>
          </cell>
          <cell r="BD36">
            <v>50.018999999999998</v>
          </cell>
          <cell r="BE36">
            <v>95.234000000000009</v>
          </cell>
          <cell r="BF36">
            <v>142.54</v>
          </cell>
          <cell r="BG36">
            <v>50.018999999999998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37" t="str">
            <v>TGCOCORP_SEGARPUCALL</v>
          </cell>
          <cell r="B37" t="str">
            <v>ARPUCALL</v>
          </cell>
          <cell r="C37" t="str">
            <v>Calling ARPU (Customer)</v>
          </cell>
          <cell r="D37" t="str">
            <v>TGCOCORP_SEG</v>
          </cell>
          <cell r="E37">
            <v>14045.873</v>
          </cell>
          <cell r="F37">
            <v>12700.757</v>
          </cell>
          <cell r="G37">
            <v>13898.607</v>
          </cell>
          <cell r="H37">
            <v>14268.038</v>
          </cell>
          <cell r="I37">
            <v>13402.157999999999</v>
          </cell>
          <cell r="J37">
            <v>13831.931</v>
          </cell>
          <cell r="K37">
            <v>14101.745000000001</v>
          </cell>
          <cell r="M37">
            <v>13467.948</v>
          </cell>
          <cell r="N37">
            <v>12681.759</v>
          </cell>
          <cell r="P37">
            <v>13467.948</v>
          </cell>
          <cell r="Q37">
            <v>12681.759</v>
          </cell>
          <cell r="R37">
            <v>155536.34400000001</v>
          </cell>
          <cell r="S37">
            <v>164664.08600000001</v>
          </cell>
          <cell r="T37">
            <v>14475.365</v>
          </cell>
          <cell r="U37">
            <v>13993.866</v>
          </cell>
          <cell r="V37">
            <v>12874.402</v>
          </cell>
          <cell r="W37">
            <v>13865.661</v>
          </cell>
          <cell r="X37">
            <v>10903.151</v>
          </cell>
          <cell r="Y37">
            <v>10700.098</v>
          </cell>
          <cell r="Z37">
            <v>12029.409</v>
          </cell>
          <cell r="AA37">
            <v>14332.575000000001</v>
          </cell>
          <cell r="AB37">
            <v>11134.879000000001</v>
          </cell>
          <cell r="AC37">
            <v>14409.529</v>
          </cell>
          <cell r="AD37">
            <v>13349.460999999999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12422.504999999999</v>
          </cell>
          <cell r="AO37">
            <v>12972.790999999999</v>
          </cell>
          <cell r="AP37">
            <v>12681.759</v>
          </cell>
          <cell r="AQ37">
            <v>13281.593999999999</v>
          </cell>
          <cell r="AR37">
            <v>12821.257</v>
          </cell>
          <cell r="AS37">
            <v>41407.006000000001</v>
          </cell>
          <cell r="AT37">
            <v>41382.370000000003</v>
          </cell>
          <cell r="AU37">
            <v>40538.875999999997</v>
          </cell>
          <cell r="AV37">
            <v>41335.834000000003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B37">
            <v>0</v>
          </cell>
          <cell r="BC37">
            <v>13467.948</v>
          </cell>
          <cell r="BD37">
            <v>12681.759</v>
          </cell>
          <cell r="BE37">
            <v>28469.231</v>
          </cell>
          <cell r="BF37">
            <v>41937.179000000004</v>
          </cell>
          <cell r="BG37">
            <v>12681.759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38" t="str">
            <v>TGCOME_SEGARPUCALL</v>
          </cell>
          <cell r="B38" t="str">
            <v>ARPUCALL</v>
          </cell>
          <cell r="C38" t="str">
            <v>Calling ARPU (Customer)</v>
          </cell>
          <cell r="D38" t="str">
            <v>TGCOME_SEG</v>
          </cell>
          <cell r="E38">
            <v>693.40200000000004</v>
          </cell>
          <cell r="F38">
            <v>590.00099999999998</v>
          </cell>
          <cell r="G38">
            <v>670.23900000000003</v>
          </cell>
          <cell r="H38">
            <v>700.54899999999998</v>
          </cell>
          <cell r="I38">
            <v>647.23299999999995</v>
          </cell>
          <cell r="J38">
            <v>688.04100000000005</v>
          </cell>
          <cell r="K38">
            <v>639.21699999999998</v>
          </cell>
          <cell r="M38">
            <v>709.08100000000002</v>
          </cell>
          <cell r="N38">
            <v>683.37900000000002</v>
          </cell>
          <cell r="P38">
            <v>709.08100000000002</v>
          </cell>
          <cell r="Q38">
            <v>683.37900000000002</v>
          </cell>
          <cell r="R38">
            <v>8098.9179999999997</v>
          </cell>
          <cell r="S38">
            <v>7963.22</v>
          </cell>
          <cell r="T38">
            <v>715.37400000000002</v>
          </cell>
          <cell r="U38">
            <v>707.95500000000004</v>
          </cell>
          <cell r="V38">
            <v>678.70699999999999</v>
          </cell>
          <cell r="W38">
            <v>710.30499999999995</v>
          </cell>
          <cell r="X38">
            <v>617.54899999999998</v>
          </cell>
          <cell r="Y38">
            <v>568.346</v>
          </cell>
          <cell r="Z38">
            <v>638.67899999999997</v>
          </cell>
          <cell r="AA38">
            <v>712.83900000000006</v>
          </cell>
          <cell r="AB38">
            <v>643.64099999999996</v>
          </cell>
          <cell r="AC38">
            <v>705.58399999999995</v>
          </cell>
          <cell r="AD38">
            <v>690.85799999999995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618.774</v>
          </cell>
          <cell r="AO38">
            <v>583.58699999999999</v>
          </cell>
          <cell r="AP38">
            <v>683.37900000000002</v>
          </cell>
          <cell r="AQ38">
            <v>606.85799999999995</v>
          </cell>
          <cell r="AR38">
            <v>583.62199999999996</v>
          </cell>
          <cell r="AS38">
            <v>2076.4430000000002</v>
          </cell>
          <cell r="AT38">
            <v>2004.8630000000001</v>
          </cell>
          <cell r="AU38">
            <v>1907.423</v>
          </cell>
          <cell r="AV38">
            <v>1974.491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B38">
            <v>0</v>
          </cell>
          <cell r="BC38">
            <v>709.08100000000002</v>
          </cell>
          <cell r="BD38">
            <v>683.37900000000002</v>
          </cell>
          <cell r="BE38">
            <v>1423.3290000000002</v>
          </cell>
          <cell r="BF38">
            <v>2132.41</v>
          </cell>
          <cell r="BG38">
            <v>683.37900000000002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39" t="str">
            <v>ResultARPUDATINT</v>
          </cell>
          <cell r="B39" t="str">
            <v>ARPUDATINT</v>
          </cell>
          <cell r="C39" t="str">
            <v>Data &amp; Internet ARPU (Customer)</v>
          </cell>
          <cell r="D39" t="str">
            <v>Result</v>
          </cell>
          <cell r="E39">
            <v>22133.591</v>
          </cell>
          <cell r="F39">
            <v>22180.444</v>
          </cell>
          <cell r="G39">
            <v>23842.548999999999</v>
          </cell>
          <cell r="H39">
            <v>22972.936000000002</v>
          </cell>
          <cell r="I39">
            <v>22861.037</v>
          </cell>
          <cell r="J39">
            <v>23169.399000000001</v>
          </cell>
          <cell r="K39">
            <v>23459.321</v>
          </cell>
          <cell r="M39">
            <v>21916.085999999999</v>
          </cell>
          <cell r="N39">
            <v>18552.37</v>
          </cell>
          <cell r="P39">
            <v>21916.085999999999</v>
          </cell>
          <cell r="Q39">
            <v>18552.37</v>
          </cell>
          <cell r="R39">
            <v>260762.421</v>
          </cell>
          <cell r="S39">
            <v>268463.04399999999</v>
          </cell>
          <cell r="T39">
            <v>21960.602999999999</v>
          </cell>
          <cell r="U39">
            <v>21900.662</v>
          </cell>
          <cell r="V39">
            <v>21771.68</v>
          </cell>
          <cell r="W39">
            <v>21788.703000000001</v>
          </cell>
          <cell r="X39">
            <v>21427.401999999998</v>
          </cell>
          <cell r="Y39">
            <v>21268.125</v>
          </cell>
          <cell r="Z39">
            <v>21448.831999999999</v>
          </cell>
          <cell r="AA39">
            <v>21753.603999999999</v>
          </cell>
          <cell r="AB39">
            <v>21639.684000000001</v>
          </cell>
          <cell r="AC39">
            <v>21860.52</v>
          </cell>
          <cell r="AD39">
            <v>22026.52</v>
          </cell>
          <cell r="AE39">
            <v>14.965999999999999</v>
          </cell>
          <cell r="AF39">
            <v>15.324</v>
          </cell>
          <cell r="AG39">
            <v>15.667999999999999</v>
          </cell>
          <cell r="AH39">
            <v>15.994</v>
          </cell>
          <cell r="AI39">
            <v>16.367999999999999</v>
          </cell>
          <cell r="AJ39">
            <v>16.696000000000002</v>
          </cell>
          <cell r="AK39">
            <v>16.725000000000001</v>
          </cell>
          <cell r="AL39">
            <v>201.149</v>
          </cell>
          <cell r="AN39">
            <v>20218.148000000001</v>
          </cell>
          <cell r="AO39">
            <v>20197.141</v>
          </cell>
          <cell r="AP39">
            <v>18552.37</v>
          </cell>
          <cell r="AQ39">
            <v>20014.776999999998</v>
          </cell>
          <cell r="AR39">
            <v>19851.409</v>
          </cell>
          <cell r="AS39">
            <v>64485.567999999999</v>
          </cell>
          <cell r="AT39">
            <v>66276.979000000007</v>
          </cell>
          <cell r="AU39">
            <v>68210.740000000005</v>
          </cell>
          <cell r="AV39">
            <v>69489.756999999998</v>
          </cell>
          <cell r="AW39">
            <v>17.161999999999999</v>
          </cell>
          <cell r="AX39">
            <v>17.5</v>
          </cell>
          <cell r="AY39">
            <v>17.861000000000001</v>
          </cell>
          <cell r="AZ39">
            <v>18.268999999999998</v>
          </cell>
          <cell r="BB39">
            <v>0</v>
          </cell>
          <cell r="BC39">
            <v>21916.085999999999</v>
          </cell>
          <cell r="BD39">
            <v>18552.37</v>
          </cell>
          <cell r="BE39">
            <v>43861.264999999999</v>
          </cell>
          <cell r="BF39">
            <v>65777.350999999995</v>
          </cell>
          <cell r="BG39">
            <v>18552.37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40" t="str">
            <v>TGCOCONS_SEGARPUDATINT</v>
          </cell>
          <cell r="B40" t="str">
            <v>ARPUDATINT</v>
          </cell>
          <cell r="C40" t="str">
            <v>Data &amp; Internet ARPU (Customer)</v>
          </cell>
          <cell r="D40" t="str">
            <v>TGCOCONS_SEG</v>
          </cell>
          <cell r="E40">
            <v>10.747</v>
          </cell>
          <cell r="F40">
            <v>10.874000000000001</v>
          </cell>
          <cell r="G40">
            <v>11.815</v>
          </cell>
          <cell r="H40">
            <v>11.34</v>
          </cell>
          <cell r="I40">
            <v>12.388999999999999</v>
          </cell>
          <cell r="J40">
            <v>12.327999999999999</v>
          </cell>
          <cell r="K40">
            <v>12.398999999999999</v>
          </cell>
          <cell r="M40">
            <v>12.302</v>
          </cell>
          <cell r="N40">
            <v>10.939</v>
          </cell>
          <cell r="P40">
            <v>12.302</v>
          </cell>
          <cell r="Q40">
            <v>10.939</v>
          </cell>
          <cell r="R40">
            <v>161.56100000000001</v>
          </cell>
          <cell r="S40">
            <v>136.30799999999999</v>
          </cell>
          <cell r="T40">
            <v>12.43</v>
          </cell>
          <cell r="U40">
            <v>12.547000000000001</v>
          </cell>
          <cell r="V40">
            <v>12.912000000000001</v>
          </cell>
          <cell r="W40">
            <v>13.172000000000001</v>
          </cell>
          <cell r="X40">
            <v>13.304</v>
          </cell>
          <cell r="Y40">
            <v>13.311999999999999</v>
          </cell>
          <cell r="Z40">
            <v>13.725</v>
          </cell>
          <cell r="AA40">
            <v>14.026</v>
          </cell>
          <cell r="AB40">
            <v>14.294</v>
          </cell>
          <cell r="AC40">
            <v>14.625</v>
          </cell>
          <cell r="AD40">
            <v>14.912000000000001</v>
          </cell>
          <cell r="AE40">
            <v>14.965999999999999</v>
          </cell>
          <cell r="AF40">
            <v>15.324</v>
          </cell>
          <cell r="AG40">
            <v>15.667999999999999</v>
          </cell>
          <cell r="AH40">
            <v>15.994</v>
          </cell>
          <cell r="AI40">
            <v>16.367999999999999</v>
          </cell>
          <cell r="AJ40">
            <v>16.696000000000002</v>
          </cell>
          <cell r="AK40">
            <v>16.725000000000001</v>
          </cell>
          <cell r="AL40">
            <v>201.149</v>
          </cell>
          <cell r="AN40">
            <v>10.455</v>
          </cell>
          <cell r="AO40">
            <v>10.85</v>
          </cell>
          <cell r="AP40">
            <v>10.939</v>
          </cell>
          <cell r="AQ40">
            <v>14.282</v>
          </cell>
          <cell r="AR40">
            <v>14.518000000000001</v>
          </cell>
          <cell r="AS40">
            <v>31.591999999999999</v>
          </cell>
          <cell r="AT40">
            <v>32.777999999999999</v>
          </cell>
          <cell r="AU40">
            <v>34.822000000000003</v>
          </cell>
          <cell r="AV40">
            <v>37.116</v>
          </cell>
          <cell r="AW40">
            <v>17.161999999999999</v>
          </cell>
          <cell r="AX40">
            <v>17.5</v>
          </cell>
          <cell r="AY40">
            <v>17.861000000000001</v>
          </cell>
          <cell r="AZ40">
            <v>18.268999999999998</v>
          </cell>
          <cell r="BB40">
            <v>0</v>
          </cell>
          <cell r="BC40">
            <v>12.302</v>
          </cell>
          <cell r="BD40">
            <v>10.939</v>
          </cell>
          <cell r="BE40">
            <v>24.977</v>
          </cell>
          <cell r="BF40">
            <v>37.278999999999996</v>
          </cell>
          <cell r="BG40">
            <v>10.939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 t="str">
            <v>TGCOSE_SEGARPUDATINT</v>
          </cell>
          <cell r="B41" t="str">
            <v>ARPUDATINT</v>
          </cell>
          <cell r="C41" t="str">
            <v>Data &amp; Internet ARPU (Customer)</v>
          </cell>
          <cell r="D41" t="str">
            <v>TGCOSE_SEG</v>
          </cell>
          <cell r="E41">
            <v>36.076000000000001</v>
          </cell>
          <cell r="F41">
            <v>40.027000000000001</v>
          </cell>
          <cell r="G41">
            <v>39.000999999999998</v>
          </cell>
          <cell r="H41">
            <v>44.136000000000003</v>
          </cell>
          <cell r="I41">
            <v>42.706000000000003</v>
          </cell>
          <cell r="J41">
            <v>42.991</v>
          </cell>
          <cell r="K41">
            <v>44.509</v>
          </cell>
          <cell r="M41">
            <v>39.874000000000002</v>
          </cell>
          <cell r="N41">
            <v>39.58</v>
          </cell>
          <cell r="P41">
            <v>39.874000000000002</v>
          </cell>
          <cell r="Q41">
            <v>39.58</v>
          </cell>
          <cell r="R41">
            <v>488.733</v>
          </cell>
          <cell r="S41">
            <v>479.48399999999998</v>
          </cell>
          <cell r="T41">
            <v>39.024999999999999</v>
          </cell>
          <cell r="U41">
            <v>39.277999999999999</v>
          </cell>
          <cell r="V41">
            <v>39.704999999999998</v>
          </cell>
          <cell r="W41">
            <v>40.369999999999997</v>
          </cell>
          <cell r="X41">
            <v>39.125999999999998</v>
          </cell>
          <cell r="Y41">
            <v>39.308</v>
          </cell>
          <cell r="Z41">
            <v>41.292999999999999</v>
          </cell>
          <cell r="AA41">
            <v>42.015000000000001</v>
          </cell>
          <cell r="AB41">
            <v>42.357999999999997</v>
          </cell>
          <cell r="AC41">
            <v>43.12</v>
          </cell>
          <cell r="AD41">
            <v>43.261000000000003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36.063000000000002</v>
          </cell>
          <cell r="AO41">
            <v>36.034999999999997</v>
          </cell>
          <cell r="AP41">
            <v>39.58</v>
          </cell>
          <cell r="AQ41">
            <v>39.595999999999997</v>
          </cell>
          <cell r="AR41">
            <v>40.204999999999998</v>
          </cell>
          <cell r="AS41">
            <v>111.095</v>
          </cell>
          <cell r="AT41">
            <v>117.626</v>
          </cell>
          <cell r="AU41">
            <v>120.557</v>
          </cell>
          <cell r="AV41">
            <v>130.20599999999999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39.874000000000002</v>
          </cell>
          <cell r="BD41">
            <v>39.58</v>
          </cell>
          <cell r="BE41">
            <v>78.302999999999997</v>
          </cell>
          <cell r="BF41">
            <v>118.17699999999999</v>
          </cell>
          <cell r="BG41">
            <v>39.58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42" t="str">
            <v>TGCOCORP_SEGARPUDATINT</v>
          </cell>
          <cell r="B42" t="str">
            <v>ARPUDATINT</v>
          </cell>
          <cell r="C42" t="str">
            <v>Data &amp; Internet ARPU (Customer)</v>
          </cell>
          <cell r="D42" t="str">
            <v>TGCOCORP_SEG</v>
          </cell>
          <cell r="E42">
            <v>21265.026999999998</v>
          </cell>
          <cell r="F42">
            <v>21352.366999999998</v>
          </cell>
          <cell r="G42">
            <v>23016.519</v>
          </cell>
          <cell r="H42">
            <v>22062.004000000001</v>
          </cell>
          <cell r="I42">
            <v>22000.226999999999</v>
          </cell>
          <cell r="J42">
            <v>22265.601999999999</v>
          </cell>
          <cell r="K42">
            <v>22548.115000000002</v>
          </cell>
          <cell r="M42">
            <v>21026.13</v>
          </cell>
          <cell r="N42">
            <v>17728.62</v>
          </cell>
          <cell r="P42">
            <v>21026.13</v>
          </cell>
          <cell r="Q42">
            <v>17728.62</v>
          </cell>
          <cell r="R42">
            <v>249969.39799999999</v>
          </cell>
          <cell r="S42">
            <v>258229.46</v>
          </cell>
          <cell r="T42">
            <v>21080.655999999999</v>
          </cell>
          <cell r="U42">
            <v>21022.521000000001</v>
          </cell>
          <cell r="V42">
            <v>20892.2</v>
          </cell>
          <cell r="W42">
            <v>20892.319</v>
          </cell>
          <cell r="X42">
            <v>20573.352999999999</v>
          </cell>
          <cell r="Y42">
            <v>20422.215</v>
          </cell>
          <cell r="Z42">
            <v>20545.438999999998</v>
          </cell>
          <cell r="AA42">
            <v>20835.173999999999</v>
          </cell>
          <cell r="AB42">
            <v>20707.788</v>
          </cell>
          <cell r="AC42">
            <v>20914.933000000001</v>
          </cell>
          <cell r="AD42">
            <v>21056.67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19509.733</v>
          </cell>
          <cell r="AO42">
            <v>19465.678</v>
          </cell>
          <cell r="AP42">
            <v>17728.62</v>
          </cell>
          <cell r="AQ42">
            <v>19294.314999999999</v>
          </cell>
          <cell r="AR42">
            <v>19131.564999999999</v>
          </cell>
          <cell r="AS42">
            <v>61943.438000000002</v>
          </cell>
          <cell r="AT42">
            <v>63775.71</v>
          </cell>
          <cell r="AU42">
            <v>65696.368000000002</v>
          </cell>
          <cell r="AV42">
            <v>66813.944000000003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21026.13</v>
          </cell>
          <cell r="BD42">
            <v>17728.62</v>
          </cell>
          <cell r="BE42">
            <v>42103.176999999996</v>
          </cell>
          <cell r="BF42">
            <v>63129.307000000001</v>
          </cell>
          <cell r="BG42">
            <v>17728.62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43" t="str">
            <v>TGCOME_SEGARPUDATINT</v>
          </cell>
          <cell r="B43" t="str">
            <v>ARPUDATINT</v>
          </cell>
          <cell r="C43" t="str">
            <v>Data &amp; Internet ARPU (Customer)</v>
          </cell>
          <cell r="D43" t="str">
            <v>TGCOME_SEG</v>
          </cell>
          <cell r="E43">
            <v>821.74099999999999</v>
          </cell>
          <cell r="F43">
            <v>777.17600000000004</v>
          </cell>
          <cell r="G43">
            <v>775.21400000000006</v>
          </cell>
          <cell r="H43">
            <v>855.45600000000002</v>
          </cell>
          <cell r="I43">
            <v>805.71500000000003</v>
          </cell>
          <cell r="J43">
            <v>848.47799999999995</v>
          </cell>
          <cell r="K43">
            <v>854.298</v>
          </cell>
          <cell r="M43">
            <v>837.78</v>
          </cell>
          <cell r="N43">
            <v>773.23099999999999</v>
          </cell>
          <cell r="P43">
            <v>837.78</v>
          </cell>
          <cell r="Q43">
            <v>773.23099999999999</v>
          </cell>
          <cell r="R43">
            <v>10142.728999999999</v>
          </cell>
          <cell r="S43">
            <v>9617.7919999999995</v>
          </cell>
          <cell r="T43">
            <v>828.49199999999996</v>
          </cell>
          <cell r="U43">
            <v>826.31600000000003</v>
          </cell>
          <cell r="V43">
            <v>826.86300000000006</v>
          </cell>
          <cell r="W43">
            <v>842.84199999999998</v>
          </cell>
          <cell r="X43">
            <v>801.61900000000003</v>
          </cell>
          <cell r="Y43">
            <v>793.29</v>
          </cell>
          <cell r="Z43">
            <v>848.375</v>
          </cell>
          <cell r="AA43">
            <v>862.38900000000001</v>
          </cell>
          <cell r="AB43">
            <v>875.24400000000003</v>
          </cell>
          <cell r="AC43">
            <v>887.84199999999998</v>
          </cell>
          <cell r="AD43">
            <v>911.67700000000002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661.89700000000005</v>
          </cell>
          <cell r="AO43">
            <v>684.57799999999997</v>
          </cell>
          <cell r="AP43">
            <v>773.23099999999999</v>
          </cell>
          <cell r="AQ43">
            <v>666.58399999999995</v>
          </cell>
          <cell r="AR43">
            <v>665.12099999999998</v>
          </cell>
          <cell r="AS43">
            <v>2399.4430000000002</v>
          </cell>
          <cell r="AT43">
            <v>2350.8649999999998</v>
          </cell>
          <cell r="AU43">
            <v>2358.9929999999999</v>
          </cell>
          <cell r="AV43">
            <v>2508.491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B43">
            <v>0</v>
          </cell>
          <cell r="BC43">
            <v>837.78</v>
          </cell>
          <cell r="BD43">
            <v>773.23099999999999</v>
          </cell>
          <cell r="BE43">
            <v>1654.808</v>
          </cell>
          <cell r="BF43">
            <v>2492.5879999999997</v>
          </cell>
          <cell r="BG43">
            <v>773.23099999999999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44" t="str">
            <v>TGCOCONS_SEGARPUDIALUP</v>
          </cell>
          <cell r="B44" t="str">
            <v>ARPUDIALUP</v>
          </cell>
          <cell r="C44" t="str">
            <v>Xtra Dial up ARPU</v>
          </cell>
          <cell r="D44" t="str">
            <v>TGCOCONS_SEG</v>
          </cell>
          <cell r="E44">
            <v>19.105</v>
          </cell>
          <cell r="F44">
            <v>17.73</v>
          </cell>
          <cell r="G44">
            <v>17.593</v>
          </cell>
          <cell r="H44">
            <v>17.440999999999999</v>
          </cell>
          <cell r="I44">
            <v>17.713999999999999</v>
          </cell>
          <cell r="J44">
            <v>17.812000000000001</v>
          </cell>
          <cell r="K44">
            <v>17.869</v>
          </cell>
          <cell r="N44">
            <v>19.170000000000002</v>
          </cell>
          <cell r="Q44">
            <v>19.170000000000002</v>
          </cell>
          <cell r="S44">
            <v>218.565</v>
          </cell>
          <cell r="AN44">
            <v>19.25</v>
          </cell>
          <cell r="AO44">
            <v>19.251000000000001</v>
          </cell>
          <cell r="AP44">
            <v>19.170000000000002</v>
          </cell>
          <cell r="AQ44">
            <v>18.048999999999999</v>
          </cell>
          <cell r="AR44">
            <v>17.965</v>
          </cell>
          <cell r="AS44">
            <v>57.256</v>
          </cell>
          <cell r="AT44">
            <v>55.146000000000001</v>
          </cell>
          <cell r="AU44">
            <v>52.768000000000001</v>
          </cell>
          <cell r="AV44">
            <v>53.395000000000003</v>
          </cell>
          <cell r="BB44">
            <v>0</v>
          </cell>
          <cell r="BC44">
            <v>0</v>
          </cell>
          <cell r="BD44">
            <v>19.170000000000002</v>
          </cell>
          <cell r="BE44">
            <v>0</v>
          </cell>
          <cell r="BF44">
            <v>0</v>
          </cell>
          <cell r="BG44">
            <v>19.170000000000002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45" t="str">
            <v>ResultARPUINTTOLLS</v>
          </cell>
          <cell r="B45" t="str">
            <v>ARPUINTTOLLS</v>
          </cell>
          <cell r="C45" t="str">
            <v>International Tolls ARPU</v>
          </cell>
          <cell r="D45" t="str">
            <v>Result</v>
          </cell>
          <cell r="E45">
            <v>104.779</v>
          </cell>
          <cell r="F45">
            <v>76.325000000000003</v>
          </cell>
          <cell r="G45">
            <v>98.513000000000005</v>
          </cell>
          <cell r="H45">
            <v>103.095</v>
          </cell>
          <cell r="I45">
            <v>92.781999999999996</v>
          </cell>
          <cell r="J45">
            <v>101.045</v>
          </cell>
          <cell r="M45">
            <v>112.601</v>
          </cell>
          <cell r="N45">
            <v>105.58</v>
          </cell>
          <cell r="P45">
            <v>112.601</v>
          </cell>
          <cell r="Q45">
            <v>105.58</v>
          </cell>
          <cell r="R45">
            <v>1202.604</v>
          </cell>
          <cell r="S45">
            <v>1089.33</v>
          </cell>
          <cell r="T45">
            <v>105.41800000000001</v>
          </cell>
          <cell r="U45">
            <v>105.54</v>
          </cell>
          <cell r="V45">
            <v>108.646</v>
          </cell>
          <cell r="W45">
            <v>100.042</v>
          </cell>
          <cell r="X45">
            <v>92.688999999999993</v>
          </cell>
          <cell r="Y45">
            <v>89.257999999999996</v>
          </cell>
          <cell r="Z45">
            <v>94.364000000000004</v>
          </cell>
          <cell r="AA45">
            <v>113.211</v>
          </cell>
          <cell r="AB45">
            <v>90.412000000000006</v>
          </cell>
          <cell r="AC45">
            <v>95.302999999999997</v>
          </cell>
          <cell r="AD45">
            <v>95.12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117.017</v>
          </cell>
          <cell r="AO45">
            <v>109.301</v>
          </cell>
          <cell r="AP45">
            <v>105.58</v>
          </cell>
          <cell r="AQ45">
            <v>109.503</v>
          </cell>
          <cell r="AR45">
            <v>107.333</v>
          </cell>
          <cell r="AS45">
            <v>319.81</v>
          </cell>
          <cell r="AT45">
            <v>286.94200000000001</v>
          </cell>
          <cell r="AU45">
            <v>288.75099999999998</v>
          </cell>
          <cell r="AV45">
            <v>193.827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B45">
            <v>0</v>
          </cell>
          <cell r="BC45">
            <v>112.601</v>
          </cell>
          <cell r="BD45">
            <v>105.58</v>
          </cell>
          <cell r="BE45">
            <v>210.95800000000003</v>
          </cell>
          <cell r="BF45">
            <v>323.55900000000003</v>
          </cell>
          <cell r="BG45">
            <v>105.58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46" t="str">
            <v>TGCOCONS_SEGARPUINTTOLLS</v>
          </cell>
          <cell r="B46" t="str">
            <v>ARPUINTTOLLS</v>
          </cell>
          <cell r="C46" t="str">
            <v>International Tolls ARPU</v>
          </cell>
          <cell r="D46" t="str">
            <v>TGCOCONS_SEG</v>
          </cell>
          <cell r="E46">
            <v>15.353</v>
          </cell>
          <cell r="F46">
            <v>18.696999999999999</v>
          </cell>
          <cell r="G46">
            <v>15.333</v>
          </cell>
          <cell r="H46">
            <v>17.983000000000001</v>
          </cell>
          <cell r="I46">
            <v>14.468999999999999</v>
          </cell>
          <cell r="J46">
            <v>16.274999999999999</v>
          </cell>
          <cell r="M46">
            <v>14.475</v>
          </cell>
          <cell r="N46">
            <v>15.49</v>
          </cell>
          <cell r="P46">
            <v>14.475</v>
          </cell>
          <cell r="Q46">
            <v>15.49</v>
          </cell>
          <cell r="R46">
            <v>189.56899999999999</v>
          </cell>
          <cell r="S46">
            <v>182.30600000000001</v>
          </cell>
          <cell r="T46">
            <v>14.733000000000001</v>
          </cell>
          <cell r="U46">
            <v>14.87</v>
          </cell>
          <cell r="V46">
            <v>15.353</v>
          </cell>
          <cell r="W46">
            <v>14.917999999999999</v>
          </cell>
          <cell r="X46">
            <v>18.094000000000001</v>
          </cell>
          <cell r="Y46">
            <v>16.22</v>
          </cell>
          <cell r="Z46">
            <v>15.608000000000001</v>
          </cell>
          <cell r="AA46">
            <v>18</v>
          </cell>
          <cell r="AB46">
            <v>14.327</v>
          </cell>
          <cell r="AC46">
            <v>16.972000000000001</v>
          </cell>
          <cell r="AD46">
            <v>15.999000000000001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18.475000000000001</v>
          </cell>
          <cell r="AO46">
            <v>16.486999999999998</v>
          </cell>
          <cell r="AP46">
            <v>15.49</v>
          </cell>
          <cell r="AQ46">
            <v>17.902999999999999</v>
          </cell>
          <cell r="AR46">
            <v>17.234999999999999</v>
          </cell>
          <cell r="AS46">
            <v>46.524999999999999</v>
          </cell>
          <cell r="AT46">
            <v>53.835999999999999</v>
          </cell>
          <cell r="AU46">
            <v>51.201000000000001</v>
          </cell>
          <cell r="AV46">
            <v>30.744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B46">
            <v>0</v>
          </cell>
          <cell r="BC46">
            <v>14.475</v>
          </cell>
          <cell r="BD46">
            <v>15.49</v>
          </cell>
          <cell r="BE46">
            <v>29.603000000000002</v>
          </cell>
          <cell r="BF46">
            <v>44.077999999999996</v>
          </cell>
          <cell r="BG46">
            <v>15.49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47" t="str">
            <v>TGCOSE_SEGARPUINTTOLLS</v>
          </cell>
          <cell r="B47" t="str">
            <v>ARPUINTTOLLS</v>
          </cell>
          <cell r="C47" t="str">
            <v>International Tolls ARPU</v>
          </cell>
          <cell r="D47" t="str">
            <v>TGCOSE_SEG</v>
          </cell>
          <cell r="E47">
            <v>19.356000000000002</v>
          </cell>
          <cell r="F47">
            <v>16.861000000000001</v>
          </cell>
          <cell r="G47">
            <v>18.204999999999998</v>
          </cell>
          <cell r="H47">
            <v>18.431999999999999</v>
          </cell>
          <cell r="I47">
            <v>15.999000000000001</v>
          </cell>
          <cell r="J47">
            <v>18.449000000000002</v>
          </cell>
          <cell r="M47">
            <v>18.125</v>
          </cell>
          <cell r="N47">
            <v>19.634</v>
          </cell>
          <cell r="P47">
            <v>18.125</v>
          </cell>
          <cell r="Q47">
            <v>19.634</v>
          </cell>
          <cell r="R47">
            <v>199.047</v>
          </cell>
          <cell r="S47">
            <v>200.98500000000001</v>
          </cell>
          <cell r="T47">
            <v>17.861000000000001</v>
          </cell>
          <cell r="U47">
            <v>17.033999999999999</v>
          </cell>
          <cell r="V47">
            <v>16.626000000000001</v>
          </cell>
          <cell r="W47">
            <v>16.477</v>
          </cell>
          <cell r="X47">
            <v>15.459</v>
          </cell>
          <cell r="Y47">
            <v>15.667999999999999</v>
          </cell>
          <cell r="Z47">
            <v>15.394</v>
          </cell>
          <cell r="AA47">
            <v>18.382999999999999</v>
          </cell>
          <cell r="AB47">
            <v>15.664</v>
          </cell>
          <cell r="AC47">
            <v>16.138000000000002</v>
          </cell>
          <cell r="AD47">
            <v>16.218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19.728999999999999</v>
          </cell>
          <cell r="AO47">
            <v>18.952000000000002</v>
          </cell>
          <cell r="AP47">
            <v>19.634</v>
          </cell>
          <cell r="AQ47">
            <v>19.431000000000001</v>
          </cell>
          <cell r="AR47">
            <v>19.018999999999998</v>
          </cell>
          <cell r="AS47">
            <v>58.988</v>
          </cell>
          <cell r="AT47">
            <v>54.564</v>
          </cell>
          <cell r="AU47">
            <v>52.984999999999999</v>
          </cell>
          <cell r="AV47">
            <v>34.448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B47">
            <v>0</v>
          </cell>
          <cell r="BC47">
            <v>18.125</v>
          </cell>
          <cell r="BD47">
            <v>19.634</v>
          </cell>
          <cell r="BE47">
            <v>34.894999999999996</v>
          </cell>
          <cell r="BF47">
            <v>53.02</v>
          </cell>
          <cell r="BG47">
            <v>19.634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48" t="str">
            <v>TGCOME_SEGARPUINTTOLLS</v>
          </cell>
          <cell r="B48" t="str">
            <v>ARPUINTTOLLS</v>
          </cell>
          <cell r="C48" t="str">
            <v>International Tolls ARPU</v>
          </cell>
          <cell r="D48" t="str">
            <v>TGCOME_SEG</v>
          </cell>
          <cell r="E48">
            <v>70.069999999999993</v>
          </cell>
          <cell r="F48">
            <v>40.767000000000003</v>
          </cell>
          <cell r="G48">
            <v>64.974999999999994</v>
          </cell>
          <cell r="H48">
            <v>66.680000000000007</v>
          </cell>
          <cell r="I48">
            <v>62.314</v>
          </cell>
          <cell r="J48">
            <v>66.320999999999998</v>
          </cell>
          <cell r="M48">
            <v>80.001000000000005</v>
          </cell>
          <cell r="N48">
            <v>70.456000000000003</v>
          </cell>
          <cell r="P48">
            <v>80.001000000000005</v>
          </cell>
          <cell r="Q48">
            <v>70.456000000000003</v>
          </cell>
          <cell r="R48">
            <v>813.98800000000006</v>
          </cell>
          <cell r="S48">
            <v>706.03899999999999</v>
          </cell>
          <cell r="T48">
            <v>72.823999999999998</v>
          </cell>
          <cell r="U48">
            <v>73.635999999999996</v>
          </cell>
          <cell r="V48">
            <v>76.667000000000002</v>
          </cell>
          <cell r="W48">
            <v>68.647000000000006</v>
          </cell>
          <cell r="X48">
            <v>59.136000000000003</v>
          </cell>
          <cell r="Y48">
            <v>57.37</v>
          </cell>
          <cell r="Z48">
            <v>63.362000000000002</v>
          </cell>
          <cell r="AA48">
            <v>76.828000000000003</v>
          </cell>
          <cell r="AB48">
            <v>60.420999999999999</v>
          </cell>
          <cell r="AC48">
            <v>62.192999999999998</v>
          </cell>
          <cell r="AD48">
            <v>62.902999999999999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78.813000000000002</v>
          </cell>
          <cell r="AO48">
            <v>73.861999999999995</v>
          </cell>
          <cell r="AP48">
            <v>70.456000000000003</v>
          </cell>
          <cell r="AQ48">
            <v>72.168999999999997</v>
          </cell>
          <cell r="AR48">
            <v>71.078999999999994</v>
          </cell>
          <cell r="AS48">
            <v>214.297</v>
          </cell>
          <cell r="AT48">
            <v>178.542</v>
          </cell>
          <cell r="AU48">
            <v>184.565</v>
          </cell>
          <cell r="AV48">
            <v>128.63499999999999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80.001000000000005</v>
          </cell>
          <cell r="BD48">
            <v>70.456000000000003</v>
          </cell>
          <cell r="BE48">
            <v>146.45999999999998</v>
          </cell>
          <cell r="BF48">
            <v>226.46099999999998</v>
          </cell>
          <cell r="BG48">
            <v>70.456000000000003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49" t="str">
            <v>TGCOCONS_SEGARPUJETST5000</v>
          </cell>
          <cell r="B49" t="str">
            <v>ARPUJETST5000</v>
          </cell>
          <cell r="C49" t="str">
            <v>Xtra Jetstream Jetstarter 5000 ARPU</v>
          </cell>
          <cell r="D49" t="str">
            <v>TGCOCONS_SEG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N49">
            <v>0</v>
          </cell>
          <cell r="Q49">
            <v>0</v>
          </cell>
          <cell r="S49">
            <v>0</v>
          </cell>
          <cell r="AN49">
            <v>32.014000000000003</v>
          </cell>
          <cell r="AO49">
            <v>33.100999999999999</v>
          </cell>
          <cell r="AP49">
            <v>0</v>
          </cell>
          <cell r="AQ49">
            <v>34</v>
          </cell>
          <cell r="AR49">
            <v>34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50" t="str">
            <v>ResultARPUJETSTREAM</v>
          </cell>
          <cell r="B50" t="str">
            <v>ARPUJETSTREAM</v>
          </cell>
          <cell r="C50" t="str">
            <v>Jetstream ARPU</v>
          </cell>
          <cell r="D50" t="str">
            <v>Result</v>
          </cell>
          <cell r="E50">
            <v>401.94600000000003</v>
          </cell>
          <cell r="F50">
            <v>376.53100000000001</v>
          </cell>
          <cell r="G50">
            <v>513.64300000000003</v>
          </cell>
          <cell r="H50">
            <v>612.93299999999999</v>
          </cell>
          <cell r="I50">
            <v>538.11900000000003</v>
          </cell>
          <cell r="J50">
            <v>546.79200000000003</v>
          </cell>
          <cell r="K50">
            <v>559.61699999999996</v>
          </cell>
          <cell r="L50">
            <v>580.93399999999997</v>
          </cell>
          <cell r="M50">
            <v>551.23</v>
          </cell>
          <cell r="N50">
            <v>403.26499999999999</v>
          </cell>
          <cell r="O50">
            <v>580.93399999999997</v>
          </cell>
          <cell r="P50">
            <v>551.23</v>
          </cell>
          <cell r="Q50">
            <v>403.26499999999999</v>
          </cell>
          <cell r="R50">
            <v>6108.3339999999998</v>
          </cell>
          <cell r="S50">
            <v>5441.1120000000001</v>
          </cell>
          <cell r="T50">
            <v>542.74699999999996</v>
          </cell>
          <cell r="U50">
            <v>536.28899999999999</v>
          </cell>
          <cell r="V50">
            <v>529.976</v>
          </cell>
          <cell r="W50">
            <v>523.41899999999998</v>
          </cell>
          <cell r="X50">
            <v>482.83300000000003</v>
          </cell>
          <cell r="Y50">
            <v>475.06099999999998</v>
          </cell>
          <cell r="Z50">
            <v>505.363</v>
          </cell>
          <cell r="AA50">
            <v>499.32400000000001</v>
          </cell>
          <cell r="AB50">
            <v>493.31400000000002</v>
          </cell>
          <cell r="AC50">
            <v>487.37099999999998</v>
          </cell>
          <cell r="AD50">
            <v>481.40699999999998</v>
          </cell>
          <cell r="AE50">
            <v>476.00900000000001</v>
          </cell>
          <cell r="AF50">
            <v>469.98</v>
          </cell>
          <cell r="AG50">
            <v>463.94799999999998</v>
          </cell>
          <cell r="AH50">
            <v>457.91199999999998</v>
          </cell>
          <cell r="AI50">
            <v>451.87400000000002</v>
          </cell>
          <cell r="AJ50">
            <v>421.44600000000003</v>
          </cell>
          <cell r="AK50">
            <v>413.85199999999998</v>
          </cell>
          <cell r="AL50">
            <v>5240.6369999999997</v>
          </cell>
          <cell r="AN50">
            <v>363.16500000000002</v>
          </cell>
          <cell r="AO50">
            <v>392.803</v>
          </cell>
          <cell r="AP50">
            <v>403.26499999999999</v>
          </cell>
          <cell r="AQ50">
            <v>302.786</v>
          </cell>
          <cell r="AR50">
            <v>297.29899999999998</v>
          </cell>
          <cell r="AS50">
            <v>1189.9390000000001</v>
          </cell>
          <cell r="AT50">
            <v>1135.943</v>
          </cell>
          <cell r="AU50">
            <v>1470.702</v>
          </cell>
          <cell r="AV50">
            <v>1644.528</v>
          </cell>
          <cell r="AW50">
            <v>410.92599999999999</v>
          </cell>
          <cell r="AX50">
            <v>427.73200000000003</v>
          </cell>
          <cell r="AY50">
            <v>421.68700000000001</v>
          </cell>
          <cell r="AZ50">
            <v>415.654</v>
          </cell>
          <cell r="BB50">
            <v>580.93399999999997</v>
          </cell>
          <cell r="BC50">
            <v>551.23</v>
          </cell>
          <cell r="BD50">
            <v>403.26499999999999</v>
          </cell>
          <cell r="BE50">
            <v>1659.97</v>
          </cell>
          <cell r="BF50">
            <v>1630.2659999999998</v>
          </cell>
          <cell r="BG50">
            <v>403.26499999999999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51" t="str">
            <v>TGCOCONS_SEGARPUJETSTREAM</v>
          </cell>
          <cell r="B51" t="str">
            <v>ARPUJETSTREAM</v>
          </cell>
          <cell r="C51" t="str">
            <v>Jetstream ARPU</v>
          </cell>
          <cell r="D51" t="str">
            <v>TGCOCONS_SEG</v>
          </cell>
          <cell r="E51">
            <v>44.668999999999997</v>
          </cell>
          <cell r="F51">
            <v>36.737000000000002</v>
          </cell>
          <cell r="G51">
            <v>41.539000000000001</v>
          </cell>
          <cell r="H51">
            <v>33.741</v>
          </cell>
          <cell r="I51">
            <v>39.826000000000001</v>
          </cell>
          <cell r="J51">
            <v>37.479999999999997</v>
          </cell>
          <cell r="K51">
            <v>36.097999999999999</v>
          </cell>
          <cell r="L51">
            <v>38.93</v>
          </cell>
          <cell r="M51">
            <v>37.265000000000001</v>
          </cell>
          <cell r="N51">
            <v>46.758000000000003</v>
          </cell>
          <cell r="O51">
            <v>38.93</v>
          </cell>
          <cell r="P51">
            <v>37.265000000000001</v>
          </cell>
          <cell r="Q51">
            <v>46.758000000000003</v>
          </cell>
          <cell r="R51">
            <v>429.38400000000001</v>
          </cell>
          <cell r="S51">
            <v>481.84500000000003</v>
          </cell>
          <cell r="T51">
            <v>36.853999999999999</v>
          </cell>
          <cell r="U51">
            <v>36.276000000000003</v>
          </cell>
          <cell r="V51">
            <v>35.670999999999999</v>
          </cell>
          <cell r="W51">
            <v>35.435000000000002</v>
          </cell>
          <cell r="X51">
            <v>35.409999999999997</v>
          </cell>
          <cell r="Y51">
            <v>34.674999999999997</v>
          </cell>
          <cell r="Z51">
            <v>35.454999999999998</v>
          </cell>
          <cell r="AA51">
            <v>35.508000000000003</v>
          </cell>
          <cell r="AB51">
            <v>35.558999999999997</v>
          </cell>
          <cell r="AC51">
            <v>35.612000000000002</v>
          </cell>
          <cell r="AD51">
            <v>35.664000000000001</v>
          </cell>
          <cell r="AE51">
            <v>35.673000000000002</v>
          </cell>
          <cell r="AF51">
            <v>35.728000000000002</v>
          </cell>
          <cell r="AG51">
            <v>35.783999999999999</v>
          </cell>
          <cell r="AH51">
            <v>35.840000000000003</v>
          </cell>
          <cell r="AI51">
            <v>35.896000000000001</v>
          </cell>
          <cell r="AJ51">
            <v>35.953000000000003</v>
          </cell>
          <cell r="AK51">
            <v>35.454000000000001</v>
          </cell>
          <cell r="AL51">
            <v>431.27600000000001</v>
          </cell>
          <cell r="AN51">
            <v>44.088999999999999</v>
          </cell>
          <cell r="AO51">
            <v>47.192</v>
          </cell>
          <cell r="AP51">
            <v>46.758000000000003</v>
          </cell>
          <cell r="AQ51">
            <v>51.182000000000002</v>
          </cell>
          <cell r="AR51">
            <v>48.844000000000001</v>
          </cell>
          <cell r="AS51">
            <v>133.06399999999999</v>
          </cell>
          <cell r="AT51">
            <v>118.393</v>
          </cell>
          <cell r="AU51">
            <v>116.98399999999999</v>
          </cell>
          <cell r="AV51">
            <v>113.404</v>
          </cell>
          <cell r="AW51">
            <v>36.073</v>
          </cell>
          <cell r="AX51">
            <v>36.131</v>
          </cell>
          <cell r="AY51">
            <v>36.189</v>
          </cell>
          <cell r="AZ51">
            <v>36.247999999999998</v>
          </cell>
          <cell r="BB51">
            <v>38.93</v>
          </cell>
          <cell r="BC51">
            <v>37.265000000000001</v>
          </cell>
          <cell r="BD51">
            <v>46.758000000000003</v>
          </cell>
          <cell r="BE51">
            <v>112.06</v>
          </cell>
          <cell r="BF51">
            <v>110.39500000000001</v>
          </cell>
          <cell r="BG51">
            <v>46.758000000000003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52" t="str">
            <v>TGCOSE_SEGARPUJETSTREAM</v>
          </cell>
          <cell r="B52" t="str">
            <v>ARPUJETSTREAM</v>
          </cell>
          <cell r="C52" t="str">
            <v>Jetstream ARPU</v>
          </cell>
          <cell r="D52" t="str">
            <v>TGCOSE_SEG</v>
          </cell>
          <cell r="E52">
            <v>125.834</v>
          </cell>
          <cell r="F52">
            <v>123.273</v>
          </cell>
          <cell r="G52">
            <v>103.505</v>
          </cell>
          <cell r="H52">
            <v>124.628</v>
          </cell>
          <cell r="I52">
            <v>111.85599999999999</v>
          </cell>
          <cell r="J52">
            <v>110.861</v>
          </cell>
          <cell r="K52">
            <v>116.074</v>
          </cell>
          <cell r="L52">
            <v>120.393</v>
          </cell>
          <cell r="M52">
            <v>111.05</v>
          </cell>
          <cell r="N52">
            <v>123.092</v>
          </cell>
          <cell r="O52">
            <v>120.393</v>
          </cell>
          <cell r="P52">
            <v>111.05</v>
          </cell>
          <cell r="Q52">
            <v>123.092</v>
          </cell>
          <cell r="R52">
            <v>1260.9880000000001</v>
          </cell>
          <cell r="S52">
            <v>1398.952</v>
          </cell>
          <cell r="T52">
            <v>110.208</v>
          </cell>
          <cell r="U52">
            <v>109.37</v>
          </cell>
          <cell r="V52">
            <v>108.419</v>
          </cell>
          <cell r="W52">
            <v>107.482</v>
          </cell>
          <cell r="X52">
            <v>100.494</v>
          </cell>
          <cell r="Y52">
            <v>99.239000000000004</v>
          </cell>
          <cell r="Z52">
            <v>104.767</v>
          </cell>
          <cell r="AA52">
            <v>103.857</v>
          </cell>
          <cell r="AB52">
            <v>102.94199999999999</v>
          </cell>
          <cell r="AC52">
            <v>102.033</v>
          </cell>
          <cell r="AD52">
            <v>101.127</v>
          </cell>
          <cell r="AE52">
            <v>100.874</v>
          </cell>
          <cell r="AF52">
            <v>99.942999999999998</v>
          </cell>
          <cell r="AG52">
            <v>99.012</v>
          </cell>
          <cell r="AH52">
            <v>98.084000000000003</v>
          </cell>
          <cell r="AI52">
            <v>97.158000000000001</v>
          </cell>
          <cell r="AJ52">
            <v>92.05</v>
          </cell>
          <cell r="AK52">
            <v>90.897999999999996</v>
          </cell>
          <cell r="AL52">
            <v>1136.921</v>
          </cell>
          <cell r="AN52">
            <v>120.691</v>
          </cell>
          <cell r="AO52">
            <v>126.72499999999999</v>
          </cell>
          <cell r="AP52">
            <v>123.092</v>
          </cell>
          <cell r="AQ52">
            <v>91.808999999999997</v>
          </cell>
          <cell r="AR52">
            <v>90.820999999999998</v>
          </cell>
          <cell r="AS52">
            <v>370.91399999999999</v>
          </cell>
          <cell r="AT52">
            <v>358.31</v>
          </cell>
          <cell r="AU52">
            <v>330.93700000000001</v>
          </cell>
          <cell r="AV52">
            <v>338.791</v>
          </cell>
          <cell r="AW52">
            <v>90.525000000000006</v>
          </cell>
          <cell r="AX52">
            <v>93.471000000000004</v>
          </cell>
          <cell r="AY52">
            <v>92.551000000000002</v>
          </cell>
          <cell r="AZ52">
            <v>91.635000000000005</v>
          </cell>
          <cell r="BB52">
            <v>120.393</v>
          </cell>
          <cell r="BC52">
            <v>111.05</v>
          </cell>
          <cell r="BD52">
            <v>123.092</v>
          </cell>
          <cell r="BE52">
            <v>339.971</v>
          </cell>
          <cell r="BF52">
            <v>330.62799999999999</v>
          </cell>
          <cell r="BG52">
            <v>123.092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53" t="str">
            <v>TGCOCORP_SEGARPUJETSTREAM</v>
          </cell>
          <cell r="B53" t="str">
            <v>ARPUJETSTREAM</v>
          </cell>
          <cell r="C53" t="str">
            <v>Jetstream ARPU</v>
          </cell>
          <cell r="D53" t="str">
            <v>TGCOCORP_SEG</v>
          </cell>
          <cell r="E53">
            <v>0</v>
          </cell>
          <cell r="F53">
            <v>0</v>
          </cell>
          <cell r="G53">
            <v>165.52</v>
          </cell>
          <cell r="H53">
            <v>209.41900000000001</v>
          </cell>
          <cell r="I53">
            <v>168.58</v>
          </cell>
          <cell r="J53">
            <v>171.49</v>
          </cell>
          <cell r="K53">
            <v>170.36199999999999</v>
          </cell>
          <cell r="L53">
            <v>181.05799999999999</v>
          </cell>
          <cell r="M53">
            <v>168.95</v>
          </cell>
          <cell r="N53">
            <v>0</v>
          </cell>
          <cell r="O53">
            <v>181.05799999999999</v>
          </cell>
          <cell r="P53">
            <v>168.95</v>
          </cell>
          <cell r="Q53">
            <v>0</v>
          </cell>
          <cell r="R53">
            <v>1888.528</v>
          </cell>
          <cell r="S53">
            <v>885.37099999999998</v>
          </cell>
          <cell r="T53">
            <v>167.476</v>
          </cell>
          <cell r="U53">
            <v>165.96700000000001</v>
          </cell>
          <cell r="V53">
            <v>163.678</v>
          </cell>
          <cell r="W53">
            <v>161.893</v>
          </cell>
          <cell r="X53">
            <v>149.369</v>
          </cell>
          <cell r="Y53">
            <v>147.143</v>
          </cell>
          <cell r="Z53">
            <v>156.44800000000001</v>
          </cell>
          <cell r="AA53">
            <v>154.63499999999999</v>
          </cell>
          <cell r="AB53">
            <v>152.80699999999999</v>
          </cell>
          <cell r="AC53">
            <v>150.99199999999999</v>
          </cell>
          <cell r="AD53">
            <v>149.16999999999999</v>
          </cell>
          <cell r="AE53">
            <v>147.279</v>
          </cell>
          <cell r="AF53">
            <v>145.44900000000001</v>
          </cell>
          <cell r="AG53">
            <v>143.61600000000001</v>
          </cell>
          <cell r="AH53">
            <v>141.78200000000001</v>
          </cell>
          <cell r="AI53">
            <v>139.94900000000001</v>
          </cell>
          <cell r="AJ53">
            <v>130.25899999999999</v>
          </cell>
          <cell r="AK53">
            <v>128.053</v>
          </cell>
          <cell r="AL53">
            <v>1622.874</v>
          </cell>
          <cell r="AP53">
            <v>0</v>
          </cell>
          <cell r="AS53">
            <v>0</v>
          </cell>
          <cell r="AT53">
            <v>0</v>
          </cell>
          <cell r="AU53">
            <v>374.93900000000002</v>
          </cell>
          <cell r="AV53">
            <v>510.43200000000002</v>
          </cell>
          <cell r="AW53">
            <v>127.06</v>
          </cell>
          <cell r="AX53">
            <v>132.61099999999999</v>
          </cell>
          <cell r="AY53">
            <v>130.773</v>
          </cell>
          <cell r="AZ53">
            <v>128.93899999999999</v>
          </cell>
          <cell r="BB53">
            <v>181.05799999999999</v>
          </cell>
          <cell r="BC53">
            <v>168.95</v>
          </cell>
          <cell r="BD53">
            <v>0</v>
          </cell>
          <cell r="BE53">
            <v>514.50099999999998</v>
          </cell>
          <cell r="BF53">
            <v>502.39300000000003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54" t="str">
            <v>TGCOME_SEGARPUJETSTREAM</v>
          </cell>
          <cell r="B54" t="str">
            <v>ARPUJETSTREAM</v>
          </cell>
          <cell r="C54" t="str">
            <v>Jetstream ARPU</v>
          </cell>
          <cell r="D54" t="str">
            <v>TGCOME_SEG</v>
          </cell>
          <cell r="E54">
            <v>231.44300000000001</v>
          </cell>
          <cell r="F54">
            <v>216.52099999999999</v>
          </cell>
          <cell r="G54">
            <v>203.07900000000001</v>
          </cell>
          <cell r="H54">
            <v>245.14500000000001</v>
          </cell>
          <cell r="I54">
            <v>217.857</v>
          </cell>
          <cell r="J54">
            <v>226.96100000000001</v>
          </cell>
          <cell r="K54">
            <v>237.083</v>
          </cell>
          <cell r="L54">
            <v>240.553</v>
          </cell>
          <cell r="M54">
            <v>233.965</v>
          </cell>
          <cell r="N54">
            <v>233.41499999999999</v>
          </cell>
          <cell r="O54">
            <v>240.553</v>
          </cell>
          <cell r="P54">
            <v>233.965</v>
          </cell>
          <cell r="Q54">
            <v>233.41499999999999</v>
          </cell>
          <cell r="R54">
            <v>2529.4340000000002</v>
          </cell>
          <cell r="S54">
            <v>2674.944</v>
          </cell>
          <cell r="T54">
            <v>228.209</v>
          </cell>
          <cell r="U54">
            <v>224.67599999999999</v>
          </cell>
          <cell r="V54">
            <v>222.208</v>
          </cell>
          <cell r="W54">
            <v>218.60900000000001</v>
          </cell>
          <cell r="X54">
            <v>197.56</v>
          </cell>
          <cell r="Y54">
            <v>194.00399999999999</v>
          </cell>
          <cell r="Z54">
            <v>208.69300000000001</v>
          </cell>
          <cell r="AA54">
            <v>205.32400000000001</v>
          </cell>
          <cell r="AB54">
            <v>202.006</v>
          </cell>
          <cell r="AC54">
            <v>198.73400000000001</v>
          </cell>
          <cell r="AD54">
            <v>195.446</v>
          </cell>
          <cell r="AE54">
            <v>192.18299999999999</v>
          </cell>
          <cell r="AF54">
            <v>188.86</v>
          </cell>
          <cell r="AG54">
            <v>185.536</v>
          </cell>
          <cell r="AH54">
            <v>182.20599999999999</v>
          </cell>
          <cell r="AI54">
            <v>178.87100000000001</v>
          </cell>
          <cell r="AJ54">
            <v>163.184</v>
          </cell>
          <cell r="AK54">
            <v>159.447</v>
          </cell>
          <cell r="AL54">
            <v>2049.5659999999998</v>
          </cell>
          <cell r="AN54">
            <v>198.38499999999999</v>
          </cell>
          <cell r="AO54">
            <v>218.886</v>
          </cell>
          <cell r="AP54">
            <v>233.41499999999999</v>
          </cell>
          <cell r="AQ54">
            <v>159.79499999999999</v>
          </cell>
          <cell r="AR54">
            <v>157.63399999999999</v>
          </cell>
          <cell r="AS54">
            <v>685.96100000000001</v>
          </cell>
          <cell r="AT54">
            <v>659.24</v>
          </cell>
          <cell r="AU54">
            <v>647.84199999999998</v>
          </cell>
          <cell r="AV54">
            <v>681.90099999999995</v>
          </cell>
          <cell r="AW54">
            <v>157.268</v>
          </cell>
          <cell r="AX54">
            <v>165.51900000000001</v>
          </cell>
          <cell r="AY54">
            <v>162.17400000000001</v>
          </cell>
          <cell r="AZ54">
            <v>158.83199999999999</v>
          </cell>
          <cell r="BB54">
            <v>240.553</v>
          </cell>
          <cell r="BC54">
            <v>233.965</v>
          </cell>
          <cell r="BD54">
            <v>233.41499999999999</v>
          </cell>
          <cell r="BE54">
            <v>693.43799999999999</v>
          </cell>
          <cell r="BF54">
            <v>686.84999999999991</v>
          </cell>
          <cell r="BG54">
            <v>233.41499999999999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55" t="str">
            <v>ResultARPUNATTOLLS</v>
          </cell>
          <cell r="B55" t="str">
            <v>ARPUNATTOLLS</v>
          </cell>
          <cell r="C55" t="str">
            <v>National Tolls ARPU</v>
          </cell>
          <cell r="D55" t="str">
            <v>Result</v>
          </cell>
          <cell r="E55">
            <v>178.47200000000001</v>
          </cell>
          <cell r="F55">
            <v>139.786</v>
          </cell>
          <cell r="G55">
            <v>174.09100000000001</v>
          </cell>
          <cell r="H55">
            <v>176.821</v>
          </cell>
          <cell r="I55">
            <v>164.61799999999999</v>
          </cell>
          <cell r="J55">
            <v>175.21299999999999</v>
          </cell>
          <cell r="M55">
            <v>153.274</v>
          </cell>
          <cell r="N55">
            <v>175.78100000000001</v>
          </cell>
          <cell r="P55">
            <v>153.274</v>
          </cell>
          <cell r="Q55">
            <v>175.78100000000001</v>
          </cell>
          <cell r="R55">
            <v>1683.3579999999999</v>
          </cell>
          <cell r="S55">
            <v>1865.087</v>
          </cell>
          <cell r="T55">
            <v>164.821</v>
          </cell>
          <cell r="U55">
            <v>147.43700000000001</v>
          </cell>
          <cell r="V55">
            <v>144.642</v>
          </cell>
          <cell r="W55">
            <v>152.83799999999999</v>
          </cell>
          <cell r="X55">
            <v>115.723</v>
          </cell>
          <cell r="Y55">
            <v>113.524</v>
          </cell>
          <cell r="Z55">
            <v>129.43</v>
          </cell>
          <cell r="AA55">
            <v>156.83199999999999</v>
          </cell>
          <cell r="AB55">
            <v>117.84099999999999</v>
          </cell>
          <cell r="AC55">
            <v>146.16200000000001</v>
          </cell>
          <cell r="AD55">
            <v>140.834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189.03100000000001</v>
          </cell>
          <cell r="AO55">
            <v>155.166</v>
          </cell>
          <cell r="AP55">
            <v>175.78100000000001</v>
          </cell>
          <cell r="AQ55">
            <v>204.12200000000001</v>
          </cell>
          <cell r="AR55">
            <v>194.90899999999999</v>
          </cell>
          <cell r="AS55">
            <v>538.50099999999998</v>
          </cell>
          <cell r="AT55">
            <v>498.10399999999998</v>
          </cell>
          <cell r="AU55">
            <v>488.65100000000001</v>
          </cell>
          <cell r="AV55">
            <v>339.83100000000002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153.274</v>
          </cell>
          <cell r="BD55">
            <v>175.78100000000001</v>
          </cell>
          <cell r="BE55">
            <v>312.25800000000004</v>
          </cell>
          <cell r="BF55">
            <v>465.53200000000004</v>
          </cell>
          <cell r="BG55">
            <v>175.78100000000001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56" t="str">
            <v>TGCOCONS_SEGARPUNATTOLLS</v>
          </cell>
          <cell r="B56" t="str">
            <v>ARPUNATTOLLS</v>
          </cell>
          <cell r="C56" t="str">
            <v>National Tolls ARPU</v>
          </cell>
          <cell r="D56" t="str">
            <v>TGCOCONS_SEG</v>
          </cell>
          <cell r="E56">
            <v>13.762</v>
          </cell>
          <cell r="F56">
            <v>15.125</v>
          </cell>
          <cell r="G56">
            <v>13.367000000000001</v>
          </cell>
          <cell r="H56">
            <v>13.917</v>
          </cell>
          <cell r="I56">
            <v>13.404999999999999</v>
          </cell>
          <cell r="J56">
            <v>14.433</v>
          </cell>
          <cell r="M56">
            <v>12.738</v>
          </cell>
          <cell r="N56">
            <v>14.494</v>
          </cell>
          <cell r="P56">
            <v>12.738</v>
          </cell>
          <cell r="Q56">
            <v>14.494</v>
          </cell>
          <cell r="R56">
            <v>147.614</v>
          </cell>
          <cell r="S56">
            <v>155.17099999999999</v>
          </cell>
          <cell r="T56">
            <v>12.911</v>
          </cell>
          <cell r="U56">
            <v>12.276</v>
          </cell>
          <cell r="V56">
            <v>12.75</v>
          </cell>
          <cell r="W56">
            <v>12.161</v>
          </cell>
          <cell r="X56">
            <v>13.129</v>
          </cell>
          <cell r="Y56">
            <v>12.648</v>
          </cell>
          <cell r="Z56">
            <v>11.468999999999999</v>
          </cell>
          <cell r="AA56">
            <v>12.071999999999999</v>
          </cell>
          <cell r="AB56">
            <v>11.675000000000001</v>
          </cell>
          <cell r="AC56">
            <v>12.478999999999999</v>
          </cell>
          <cell r="AD56">
            <v>11.305999999999999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14.545999999999999</v>
          </cell>
          <cell r="AO56">
            <v>13.679</v>
          </cell>
          <cell r="AP56">
            <v>14.494</v>
          </cell>
          <cell r="AQ56">
            <v>14.21</v>
          </cell>
          <cell r="AR56">
            <v>14.288</v>
          </cell>
          <cell r="AS56">
            <v>42.737000000000002</v>
          </cell>
          <cell r="AT56">
            <v>43.284999999999997</v>
          </cell>
          <cell r="AU56">
            <v>41.311</v>
          </cell>
          <cell r="AV56">
            <v>27.838000000000001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12.738</v>
          </cell>
          <cell r="BD56">
            <v>14.494</v>
          </cell>
          <cell r="BE56">
            <v>25.186999999999998</v>
          </cell>
          <cell r="BF56">
            <v>37.924999999999997</v>
          </cell>
          <cell r="BG56">
            <v>14.494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57" t="str">
            <v>TGCOSE_SEGARPUNATTOLLS</v>
          </cell>
          <cell r="B57" t="str">
            <v>ARPUNATTOLLS</v>
          </cell>
          <cell r="C57" t="str">
            <v>National Tolls ARPU</v>
          </cell>
          <cell r="D57" t="str">
            <v>TGCOSE_SEG</v>
          </cell>
          <cell r="E57">
            <v>22.696999999999999</v>
          </cell>
          <cell r="F57">
            <v>17.312000000000001</v>
          </cell>
          <cell r="G57">
            <v>20.981000000000002</v>
          </cell>
          <cell r="H57">
            <v>20.885999999999999</v>
          </cell>
          <cell r="I57">
            <v>18.875</v>
          </cell>
          <cell r="J57">
            <v>20.524999999999999</v>
          </cell>
          <cell r="M57">
            <v>18.36</v>
          </cell>
          <cell r="N57">
            <v>23.434000000000001</v>
          </cell>
          <cell r="P57">
            <v>18.36</v>
          </cell>
          <cell r="Q57">
            <v>23.434000000000001</v>
          </cell>
          <cell r="R57">
            <v>202.23</v>
          </cell>
          <cell r="S57">
            <v>231.102</v>
          </cell>
          <cell r="T57">
            <v>17.817</v>
          </cell>
          <cell r="U57">
            <v>17.37</v>
          </cell>
          <cell r="V57">
            <v>16.811</v>
          </cell>
          <cell r="W57">
            <v>18.302</v>
          </cell>
          <cell r="X57">
            <v>15.340999999999999</v>
          </cell>
          <cell r="Y57">
            <v>13.379</v>
          </cell>
          <cell r="Z57">
            <v>15.606</v>
          </cell>
          <cell r="AA57">
            <v>18.748000000000001</v>
          </cell>
          <cell r="AB57">
            <v>16.161000000000001</v>
          </cell>
          <cell r="AC57">
            <v>17.597999999999999</v>
          </cell>
          <cell r="AD57">
            <v>16.736999999999998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25.271000000000001</v>
          </cell>
          <cell r="AO57">
            <v>20.972000000000001</v>
          </cell>
          <cell r="AP57">
            <v>23.434000000000001</v>
          </cell>
          <cell r="AQ57">
            <v>20.606999999999999</v>
          </cell>
          <cell r="AR57">
            <v>19.402999999999999</v>
          </cell>
          <cell r="AS57">
            <v>70.123000000000005</v>
          </cell>
          <cell r="AT57">
            <v>63.012</v>
          </cell>
          <cell r="AU57">
            <v>58.567</v>
          </cell>
          <cell r="AV57">
            <v>39.4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18.36</v>
          </cell>
          <cell r="BD57">
            <v>23.434000000000001</v>
          </cell>
          <cell r="BE57">
            <v>35.186999999999998</v>
          </cell>
          <cell r="BF57">
            <v>53.546999999999997</v>
          </cell>
          <cell r="BG57">
            <v>23.434000000000001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58" t="str">
            <v>TGCOME_SEGARPUNATTOLLS</v>
          </cell>
          <cell r="B58" t="str">
            <v>ARPUNATTOLLS</v>
          </cell>
          <cell r="C58" t="str">
            <v>National Tolls ARPU</v>
          </cell>
          <cell r="D58" t="str">
            <v>TGCOME_SEG</v>
          </cell>
          <cell r="E58">
            <v>142.01300000000001</v>
          </cell>
          <cell r="F58">
            <v>107.349</v>
          </cell>
          <cell r="G58">
            <v>139.74299999999999</v>
          </cell>
          <cell r="H58">
            <v>142.018</v>
          </cell>
          <cell r="I58">
            <v>132.33799999999999</v>
          </cell>
          <cell r="J58">
            <v>140.255</v>
          </cell>
          <cell r="M58">
            <v>122.176</v>
          </cell>
          <cell r="N58">
            <v>137.85300000000001</v>
          </cell>
          <cell r="P58">
            <v>122.176</v>
          </cell>
          <cell r="Q58">
            <v>137.85300000000001</v>
          </cell>
          <cell r="R58">
            <v>1333.5139999999999</v>
          </cell>
          <cell r="S58">
            <v>1478.8140000000001</v>
          </cell>
          <cell r="T58">
            <v>134.09299999999999</v>
          </cell>
          <cell r="U58">
            <v>117.791</v>
          </cell>
          <cell r="V58">
            <v>115.081</v>
          </cell>
          <cell r="W58">
            <v>122.375</v>
          </cell>
          <cell r="X58">
            <v>87.253</v>
          </cell>
          <cell r="Y58">
            <v>87.497</v>
          </cell>
          <cell r="Z58">
            <v>102.355</v>
          </cell>
          <cell r="AA58">
            <v>126.012</v>
          </cell>
          <cell r="AB58">
            <v>90.004999999999995</v>
          </cell>
          <cell r="AC58">
            <v>116.08499999999999</v>
          </cell>
          <cell r="AD58">
            <v>112.791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N58">
            <v>149.214</v>
          </cell>
          <cell r="AO58">
            <v>120.515</v>
          </cell>
          <cell r="AP58">
            <v>137.85300000000001</v>
          </cell>
          <cell r="AQ58">
            <v>169.30500000000001</v>
          </cell>
          <cell r="AR58">
            <v>161.21799999999999</v>
          </cell>
          <cell r="AS58">
            <v>425.64100000000002</v>
          </cell>
          <cell r="AT58">
            <v>391.80700000000002</v>
          </cell>
          <cell r="AU58">
            <v>388.77300000000002</v>
          </cell>
          <cell r="AV58">
            <v>272.59300000000002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122.176</v>
          </cell>
          <cell r="BD58">
            <v>137.85300000000001</v>
          </cell>
          <cell r="BE58">
            <v>251.88399999999999</v>
          </cell>
          <cell r="BF58">
            <v>374.06</v>
          </cell>
          <cell r="BG58">
            <v>137.85300000000001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 t="str">
            <v>ResultARPUPOPDDATA</v>
          </cell>
          <cell r="B59" t="str">
            <v>ARPUPOPDDATA</v>
          </cell>
          <cell r="C59" t="str">
            <v>ARPU Postpaid - Data</v>
          </cell>
          <cell r="D59" t="str">
            <v>Result</v>
          </cell>
          <cell r="E59">
            <v>28.498999999999999</v>
          </cell>
          <cell r="F59">
            <v>33.576000000000001</v>
          </cell>
          <cell r="G59">
            <v>30.783999999999999</v>
          </cell>
          <cell r="H59">
            <v>35.234999999999999</v>
          </cell>
          <cell r="I59">
            <v>35.902000000000001</v>
          </cell>
          <cell r="J59">
            <v>37.76</v>
          </cell>
          <cell r="K59">
            <v>35.058</v>
          </cell>
          <cell r="M59">
            <v>33.131</v>
          </cell>
          <cell r="N59">
            <v>29.776</v>
          </cell>
          <cell r="P59">
            <v>33.131</v>
          </cell>
          <cell r="Q59">
            <v>29.776</v>
          </cell>
          <cell r="R59">
            <v>324.74700000000001</v>
          </cell>
          <cell r="S59">
            <v>387.50799999999998</v>
          </cell>
          <cell r="T59">
            <v>33.716999999999999</v>
          </cell>
          <cell r="U59">
            <v>34.466999999999999</v>
          </cell>
          <cell r="V59">
            <v>35.218000000000004</v>
          </cell>
          <cell r="W59">
            <v>36.866999999999997</v>
          </cell>
          <cell r="X59">
            <v>37.884</v>
          </cell>
          <cell r="Y59">
            <v>37.756999999999998</v>
          </cell>
          <cell r="Z59">
            <v>37.421999999999997</v>
          </cell>
          <cell r="AA59">
            <v>38.283999999999999</v>
          </cell>
          <cell r="AN59">
            <v>25.895</v>
          </cell>
          <cell r="AO59">
            <v>18.388999999999999</v>
          </cell>
          <cell r="AP59">
            <v>29.776</v>
          </cell>
          <cell r="AQ59">
            <v>29.68</v>
          </cell>
          <cell r="AR59">
            <v>30.3</v>
          </cell>
          <cell r="AS59">
            <v>86.501000000000005</v>
          </cell>
          <cell r="AT59">
            <v>93.635999999999996</v>
          </cell>
          <cell r="AU59">
            <v>98.650999999999996</v>
          </cell>
          <cell r="AV59">
            <v>108.72</v>
          </cell>
          <cell r="BB59">
            <v>0</v>
          </cell>
          <cell r="BC59">
            <v>33.131</v>
          </cell>
          <cell r="BD59">
            <v>29.776</v>
          </cell>
          <cell r="BE59">
            <v>68.183999999999997</v>
          </cell>
          <cell r="BF59">
            <v>101.315</v>
          </cell>
          <cell r="BG59">
            <v>29.776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60" t="str">
            <v>TGCOCONS_SEGARPUPOPDDATA</v>
          </cell>
          <cell r="B60" t="str">
            <v>ARPUPOPDDATA</v>
          </cell>
          <cell r="C60" t="str">
            <v>ARPU Postpaid - Data</v>
          </cell>
          <cell r="D60" t="str">
            <v>TGCOCONS_SEG</v>
          </cell>
          <cell r="E60">
            <v>6.9459999999999997</v>
          </cell>
          <cell r="F60">
            <v>8.4619999999999997</v>
          </cell>
          <cell r="G60">
            <v>7.2089999999999996</v>
          </cell>
          <cell r="H60">
            <v>8.7370000000000001</v>
          </cell>
          <cell r="I60">
            <v>8.8659999999999997</v>
          </cell>
          <cell r="J60">
            <v>9.3089999999999993</v>
          </cell>
          <cell r="K60">
            <v>8.6379999999999999</v>
          </cell>
          <cell r="M60">
            <v>7.7110000000000003</v>
          </cell>
          <cell r="N60">
            <v>8.27</v>
          </cell>
          <cell r="P60">
            <v>7.7110000000000003</v>
          </cell>
          <cell r="Q60">
            <v>8.27</v>
          </cell>
          <cell r="R60">
            <v>75.834000000000003</v>
          </cell>
          <cell r="S60">
            <v>96.152000000000001</v>
          </cell>
          <cell r="T60">
            <v>7.593</v>
          </cell>
          <cell r="U60">
            <v>7.64</v>
          </cell>
          <cell r="V60">
            <v>7.8470000000000004</v>
          </cell>
          <cell r="W60">
            <v>9.0250000000000004</v>
          </cell>
          <cell r="X60">
            <v>9.9819999999999993</v>
          </cell>
          <cell r="Y60">
            <v>9.4640000000000004</v>
          </cell>
          <cell r="Z60">
            <v>8.2739999999999991</v>
          </cell>
          <cell r="AA60">
            <v>8.298</v>
          </cell>
          <cell r="AN60">
            <v>6.3659999999999997</v>
          </cell>
          <cell r="AO60">
            <v>1.0269999999999999</v>
          </cell>
          <cell r="AP60">
            <v>8.27</v>
          </cell>
          <cell r="AQ60">
            <v>6.69</v>
          </cell>
          <cell r="AR60">
            <v>6.94</v>
          </cell>
          <cell r="AS60">
            <v>22.140999999999998</v>
          </cell>
          <cell r="AT60">
            <v>23.308</v>
          </cell>
          <cell r="AU60">
            <v>23.89</v>
          </cell>
          <cell r="AV60">
            <v>26.812999999999999</v>
          </cell>
          <cell r="BB60">
            <v>0</v>
          </cell>
          <cell r="BC60">
            <v>7.7110000000000003</v>
          </cell>
          <cell r="BD60">
            <v>8.27</v>
          </cell>
          <cell r="BE60">
            <v>15.233000000000001</v>
          </cell>
          <cell r="BF60">
            <v>22.943999999999999</v>
          </cell>
          <cell r="BG60">
            <v>8.27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61" t="str">
            <v>TGCOSE_SEGARPUPOPDDATA</v>
          </cell>
          <cell r="B61" t="str">
            <v>ARPUPOPDDATA</v>
          </cell>
          <cell r="C61" t="str">
            <v>ARPU Postpaid - Data</v>
          </cell>
          <cell r="D61" t="str">
            <v>TGCOSE_SEG</v>
          </cell>
          <cell r="E61">
            <v>4.5030000000000001</v>
          </cell>
          <cell r="F61">
            <v>5.8150000000000004</v>
          </cell>
          <cell r="G61">
            <v>5.1849999999999996</v>
          </cell>
          <cell r="H61">
            <v>6.0250000000000004</v>
          </cell>
          <cell r="I61">
            <v>6.3339999999999996</v>
          </cell>
          <cell r="J61">
            <v>7.101</v>
          </cell>
          <cell r="K61">
            <v>5.7549999999999999</v>
          </cell>
          <cell r="M61">
            <v>6.3959999999999999</v>
          </cell>
          <cell r="N61">
            <v>4.9560000000000004</v>
          </cell>
          <cell r="P61">
            <v>6.3959999999999999</v>
          </cell>
          <cell r="Q61">
            <v>4.9560000000000004</v>
          </cell>
          <cell r="R61">
            <v>67.850999999999999</v>
          </cell>
          <cell r="S61">
            <v>66.317999999999998</v>
          </cell>
          <cell r="T61">
            <v>6.6820000000000004</v>
          </cell>
          <cell r="U61">
            <v>6.9729999999999999</v>
          </cell>
          <cell r="V61">
            <v>7.2519999999999998</v>
          </cell>
          <cell r="W61">
            <v>7.5419999999999998</v>
          </cell>
          <cell r="X61">
            <v>7.8250000000000002</v>
          </cell>
          <cell r="Y61">
            <v>8.11</v>
          </cell>
          <cell r="Z61">
            <v>8.3949999999999996</v>
          </cell>
          <cell r="AA61">
            <v>8.6760000000000002</v>
          </cell>
          <cell r="AN61">
            <v>4.2750000000000004</v>
          </cell>
          <cell r="AO61">
            <v>3.2959999999999998</v>
          </cell>
          <cell r="AP61">
            <v>4.9560000000000004</v>
          </cell>
          <cell r="AQ61">
            <v>5.72</v>
          </cell>
          <cell r="AR61">
            <v>5.92</v>
          </cell>
          <cell r="AS61">
            <v>14.13</v>
          </cell>
          <cell r="AT61">
            <v>16.163</v>
          </cell>
          <cell r="AU61">
            <v>16.835000000000001</v>
          </cell>
          <cell r="AV61">
            <v>19.190000000000001</v>
          </cell>
          <cell r="BB61">
            <v>0</v>
          </cell>
          <cell r="BC61">
            <v>6.3959999999999999</v>
          </cell>
          <cell r="BD61">
            <v>4.9560000000000004</v>
          </cell>
          <cell r="BE61">
            <v>13.655000000000001</v>
          </cell>
          <cell r="BF61">
            <v>20.050999999999998</v>
          </cell>
          <cell r="BG61">
            <v>4.9560000000000004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62" t="str">
            <v>TGCOCORP_SEGARPUPOPDDATA</v>
          </cell>
          <cell r="B62" t="str">
            <v>ARPUPOPDDATA</v>
          </cell>
          <cell r="C62" t="str">
            <v>ARPU Postpaid - Data</v>
          </cell>
          <cell r="D62" t="str">
            <v>TGCOCORP_SEG</v>
          </cell>
          <cell r="E62">
            <v>8.4250000000000007</v>
          </cell>
          <cell r="F62">
            <v>8.9309999999999992</v>
          </cell>
          <cell r="G62">
            <v>8.6989999999999998</v>
          </cell>
          <cell r="H62">
            <v>9.6669999999999998</v>
          </cell>
          <cell r="I62">
            <v>9.85</v>
          </cell>
          <cell r="J62">
            <v>9.8109999999999999</v>
          </cell>
          <cell r="K62">
            <v>9.7949999999999999</v>
          </cell>
          <cell r="M62">
            <v>9.4060000000000006</v>
          </cell>
          <cell r="N62">
            <v>8.0619999999999994</v>
          </cell>
          <cell r="P62">
            <v>9.4060000000000006</v>
          </cell>
          <cell r="Q62">
            <v>8.0619999999999994</v>
          </cell>
          <cell r="R62">
            <v>95.915000000000006</v>
          </cell>
          <cell r="S62">
            <v>105.042</v>
          </cell>
          <cell r="T62">
            <v>9.7590000000000003</v>
          </cell>
          <cell r="U62">
            <v>10.117000000000001</v>
          </cell>
          <cell r="V62">
            <v>10.446999999999999</v>
          </cell>
          <cell r="W62">
            <v>10.699</v>
          </cell>
          <cell r="X62">
            <v>10.903</v>
          </cell>
          <cell r="Y62">
            <v>11.189</v>
          </cell>
          <cell r="Z62">
            <v>11.532999999999999</v>
          </cell>
          <cell r="AA62">
            <v>11.862</v>
          </cell>
          <cell r="AN62">
            <v>7.4429999999999996</v>
          </cell>
          <cell r="AO62">
            <v>6.8360000000000003</v>
          </cell>
          <cell r="AP62">
            <v>8.0619999999999994</v>
          </cell>
          <cell r="AQ62">
            <v>8.42</v>
          </cell>
          <cell r="AR62">
            <v>8.4499999999999993</v>
          </cell>
          <cell r="AS62">
            <v>23.677</v>
          </cell>
          <cell r="AT62">
            <v>24.762</v>
          </cell>
          <cell r="AU62">
            <v>27.146999999999998</v>
          </cell>
          <cell r="AV62">
            <v>29.456</v>
          </cell>
          <cell r="BB62">
            <v>0</v>
          </cell>
          <cell r="BC62">
            <v>9.4060000000000006</v>
          </cell>
          <cell r="BD62">
            <v>8.0619999999999994</v>
          </cell>
          <cell r="BE62">
            <v>19.876000000000001</v>
          </cell>
          <cell r="BF62">
            <v>29.282</v>
          </cell>
          <cell r="BG62">
            <v>8.0619999999999994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63" t="str">
            <v>TGCOME_SEGARPUPOPDDATA</v>
          </cell>
          <cell r="B63" t="str">
            <v>ARPUPOPDDATA</v>
          </cell>
          <cell r="C63" t="str">
            <v>ARPU Postpaid - Data</v>
          </cell>
          <cell r="D63" t="str">
            <v>TGCOME_SEG</v>
          </cell>
          <cell r="E63">
            <v>8.625</v>
          </cell>
          <cell r="F63">
            <v>10.368</v>
          </cell>
          <cell r="G63">
            <v>9.6910000000000007</v>
          </cell>
          <cell r="H63">
            <v>10.805999999999999</v>
          </cell>
          <cell r="I63">
            <v>10.852</v>
          </cell>
          <cell r="J63">
            <v>11.539</v>
          </cell>
          <cell r="K63">
            <v>10.87</v>
          </cell>
          <cell r="M63">
            <v>9.6180000000000003</v>
          </cell>
          <cell r="N63">
            <v>8.4879999999999995</v>
          </cell>
          <cell r="P63">
            <v>9.6180000000000003</v>
          </cell>
          <cell r="Q63">
            <v>8.4879999999999995</v>
          </cell>
          <cell r="R63">
            <v>85.147000000000006</v>
          </cell>
          <cell r="S63">
            <v>119.996</v>
          </cell>
          <cell r="T63">
            <v>9.6829999999999998</v>
          </cell>
          <cell r="U63">
            <v>9.7370000000000001</v>
          </cell>
          <cell r="V63">
            <v>9.6720000000000006</v>
          </cell>
          <cell r="W63">
            <v>9.6010000000000009</v>
          </cell>
          <cell r="X63">
            <v>9.1739999999999995</v>
          </cell>
          <cell r="Y63">
            <v>8.9939999999999998</v>
          </cell>
          <cell r="Z63">
            <v>9.2200000000000006</v>
          </cell>
          <cell r="AA63">
            <v>9.4480000000000004</v>
          </cell>
          <cell r="AN63">
            <v>7.8109999999999999</v>
          </cell>
          <cell r="AO63">
            <v>7.23</v>
          </cell>
          <cell r="AP63">
            <v>8.4879999999999995</v>
          </cell>
          <cell r="AQ63">
            <v>8.85</v>
          </cell>
          <cell r="AR63">
            <v>8.99</v>
          </cell>
          <cell r="AS63">
            <v>26.553000000000001</v>
          </cell>
          <cell r="AT63">
            <v>29.402999999999999</v>
          </cell>
          <cell r="AU63">
            <v>30.779</v>
          </cell>
          <cell r="AV63">
            <v>33.261000000000003</v>
          </cell>
          <cell r="BB63">
            <v>0</v>
          </cell>
          <cell r="BC63">
            <v>9.6180000000000003</v>
          </cell>
          <cell r="BD63">
            <v>8.4879999999999995</v>
          </cell>
          <cell r="BE63">
            <v>19.420000000000002</v>
          </cell>
          <cell r="BF63">
            <v>29.038000000000004</v>
          </cell>
          <cell r="BG63">
            <v>8.4879999999999995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64" t="str">
            <v>ResultARPUPOPDVC</v>
          </cell>
          <cell r="B64" t="str">
            <v>ARPUPOPDVC</v>
          </cell>
          <cell r="C64" t="str">
            <v>ARPU Postpaid - Voice</v>
          </cell>
          <cell r="D64" t="str">
            <v>Result</v>
          </cell>
          <cell r="E64">
            <v>310.512</v>
          </cell>
          <cell r="F64">
            <v>310.06700000000001</v>
          </cell>
          <cell r="G64">
            <v>299.28500000000003</v>
          </cell>
          <cell r="H64">
            <v>309.12299999999999</v>
          </cell>
          <cell r="I64">
            <v>295.10199999999998</v>
          </cell>
          <cell r="J64">
            <v>298.06900000000002</v>
          </cell>
          <cell r="K64">
            <v>286.52499999999998</v>
          </cell>
          <cell r="M64">
            <v>292.67599999999999</v>
          </cell>
          <cell r="N64">
            <v>315.50700000000001</v>
          </cell>
          <cell r="P64">
            <v>292.67599999999999</v>
          </cell>
          <cell r="Q64">
            <v>315.50700000000001</v>
          </cell>
          <cell r="R64">
            <v>2560.9079999999999</v>
          </cell>
          <cell r="S64">
            <v>3655.0239999999999</v>
          </cell>
          <cell r="T64">
            <v>290.88</v>
          </cell>
          <cell r="U64">
            <v>286.74700000000001</v>
          </cell>
          <cell r="V64">
            <v>282.30500000000001</v>
          </cell>
          <cell r="W64">
            <v>291.74400000000003</v>
          </cell>
          <cell r="X64">
            <v>283.96199999999999</v>
          </cell>
          <cell r="Y64">
            <v>267.92099999999999</v>
          </cell>
          <cell r="Z64">
            <v>279.44400000000002</v>
          </cell>
          <cell r="AA64">
            <v>285.22899999999998</v>
          </cell>
          <cell r="AN64">
            <v>314.08100000000002</v>
          </cell>
          <cell r="AO64">
            <v>317.46499999999997</v>
          </cell>
          <cell r="AP64">
            <v>315.50700000000001</v>
          </cell>
          <cell r="AQ64">
            <v>310.91000000000003</v>
          </cell>
          <cell r="AR64">
            <v>303.38</v>
          </cell>
          <cell r="AS64">
            <v>949.21799999999996</v>
          </cell>
          <cell r="AT64">
            <v>937.63900000000001</v>
          </cell>
          <cell r="AU64">
            <v>888.471</v>
          </cell>
          <cell r="AV64">
            <v>879.69600000000003</v>
          </cell>
          <cell r="BB64">
            <v>0</v>
          </cell>
          <cell r="BC64">
            <v>292.67599999999999</v>
          </cell>
          <cell r="BD64">
            <v>315.50700000000001</v>
          </cell>
          <cell r="BE64">
            <v>577.62699999999995</v>
          </cell>
          <cell r="BF64">
            <v>870.30300000000011</v>
          </cell>
          <cell r="BG64">
            <v>315.50700000000001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65" t="str">
            <v>TGCOCONS_SEGARPUPOPDVC</v>
          </cell>
          <cell r="B65" t="str">
            <v>ARPUPOPDVC</v>
          </cell>
          <cell r="C65" t="str">
            <v>ARPU Postpaid - Voice</v>
          </cell>
          <cell r="D65" t="str">
            <v>TGCOCONS_SEG</v>
          </cell>
          <cell r="E65">
            <v>49.965000000000003</v>
          </cell>
          <cell r="F65">
            <v>52.511000000000003</v>
          </cell>
          <cell r="G65">
            <v>47.673999999999999</v>
          </cell>
          <cell r="H65">
            <v>49.238999999999997</v>
          </cell>
          <cell r="I65">
            <v>48.435000000000002</v>
          </cell>
          <cell r="J65">
            <v>47.331000000000003</v>
          </cell>
          <cell r="K65">
            <v>45.793999999999997</v>
          </cell>
          <cell r="M65">
            <v>46.6</v>
          </cell>
          <cell r="N65">
            <v>51.737000000000002</v>
          </cell>
          <cell r="P65">
            <v>46.6</v>
          </cell>
          <cell r="Q65">
            <v>51.737000000000002</v>
          </cell>
          <cell r="R65">
            <v>420.50200000000001</v>
          </cell>
          <cell r="S65">
            <v>592.66099999999994</v>
          </cell>
          <cell r="T65">
            <v>46.448999999999998</v>
          </cell>
          <cell r="U65">
            <v>47.311</v>
          </cell>
          <cell r="V65">
            <v>47.003999999999998</v>
          </cell>
          <cell r="W65">
            <v>46.851999999999997</v>
          </cell>
          <cell r="X65">
            <v>47.719000000000001</v>
          </cell>
          <cell r="Y65">
            <v>45.697000000000003</v>
          </cell>
          <cell r="Z65">
            <v>45.530999999999999</v>
          </cell>
          <cell r="AA65">
            <v>47.338999999999999</v>
          </cell>
          <cell r="AN65">
            <v>51.222000000000001</v>
          </cell>
          <cell r="AO65">
            <v>52.164000000000001</v>
          </cell>
          <cell r="AP65">
            <v>51.737000000000002</v>
          </cell>
          <cell r="AQ65">
            <v>48.02</v>
          </cell>
          <cell r="AR65">
            <v>47.12</v>
          </cell>
          <cell r="AS65">
            <v>153.346</v>
          </cell>
          <cell r="AT65">
            <v>151.53700000000001</v>
          </cell>
          <cell r="AU65">
            <v>146.21799999999999</v>
          </cell>
          <cell r="AV65">
            <v>141.56</v>
          </cell>
          <cell r="BB65">
            <v>0</v>
          </cell>
          <cell r="BC65">
            <v>46.6</v>
          </cell>
          <cell r="BD65">
            <v>51.737000000000002</v>
          </cell>
          <cell r="BE65">
            <v>93.759999999999991</v>
          </cell>
          <cell r="BF65">
            <v>140.36000000000001</v>
          </cell>
          <cell r="BG65">
            <v>51.737000000000002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66" t="str">
            <v>TGCOSE_SEGARPUPOPDVC</v>
          </cell>
          <cell r="B66" t="str">
            <v>ARPUPOPDVC</v>
          </cell>
          <cell r="C66" t="str">
            <v>ARPU Postpaid - Voice</v>
          </cell>
          <cell r="D66" t="str">
            <v>TGCOSE_SEG</v>
          </cell>
          <cell r="E66">
            <v>89.225999999999999</v>
          </cell>
          <cell r="F66">
            <v>91.328000000000003</v>
          </cell>
          <cell r="G66">
            <v>87.293000000000006</v>
          </cell>
          <cell r="H66">
            <v>90.49</v>
          </cell>
          <cell r="I66">
            <v>84.697999999999993</v>
          </cell>
          <cell r="J66">
            <v>90.069000000000003</v>
          </cell>
          <cell r="K66">
            <v>86.117000000000004</v>
          </cell>
          <cell r="M66">
            <v>85.820999999999998</v>
          </cell>
          <cell r="N66">
            <v>90.36</v>
          </cell>
          <cell r="P66">
            <v>85.820999999999998</v>
          </cell>
          <cell r="Q66">
            <v>90.36</v>
          </cell>
          <cell r="R66">
            <v>769.48500000000001</v>
          </cell>
          <cell r="S66">
            <v>1062.53</v>
          </cell>
          <cell r="T66">
            <v>85.834999999999994</v>
          </cell>
          <cell r="U66">
            <v>85.269000000000005</v>
          </cell>
          <cell r="V66">
            <v>85.811999999999998</v>
          </cell>
          <cell r="W66">
            <v>84.986000000000004</v>
          </cell>
          <cell r="X66">
            <v>84.802000000000007</v>
          </cell>
          <cell r="Y66">
            <v>84.524000000000001</v>
          </cell>
          <cell r="Z66">
            <v>84.613</v>
          </cell>
          <cell r="AA66">
            <v>87.822999999999993</v>
          </cell>
          <cell r="AN66">
            <v>90.533000000000001</v>
          </cell>
          <cell r="AO66">
            <v>87.364000000000004</v>
          </cell>
          <cell r="AP66">
            <v>90.36</v>
          </cell>
          <cell r="AQ66">
            <v>91.63</v>
          </cell>
          <cell r="AR66">
            <v>90.82</v>
          </cell>
          <cell r="AS66">
            <v>268.76600000000002</v>
          </cell>
          <cell r="AT66">
            <v>271.75599999999997</v>
          </cell>
          <cell r="AU66">
            <v>261.12400000000002</v>
          </cell>
          <cell r="AV66">
            <v>260.88400000000001</v>
          </cell>
          <cell r="BB66">
            <v>0</v>
          </cell>
          <cell r="BC66">
            <v>85.820999999999998</v>
          </cell>
          <cell r="BD66">
            <v>90.36</v>
          </cell>
          <cell r="BE66">
            <v>171.10399999999998</v>
          </cell>
          <cell r="BF66">
            <v>256.92500000000001</v>
          </cell>
          <cell r="BG66">
            <v>90.36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67" t="str">
            <v>TGCOCORP_SEGARPUPOPDVC</v>
          </cell>
          <cell r="B67" t="str">
            <v>ARPUPOPDVC</v>
          </cell>
          <cell r="C67" t="str">
            <v>ARPU Postpaid - Voice</v>
          </cell>
          <cell r="D67" t="str">
            <v>TGCOCORP_SEG</v>
          </cell>
          <cell r="E67">
            <v>66.849000000000004</v>
          </cell>
          <cell r="F67">
            <v>65.540999999999997</v>
          </cell>
          <cell r="G67">
            <v>65.215999999999994</v>
          </cell>
          <cell r="H67">
            <v>66.617000000000004</v>
          </cell>
          <cell r="I67">
            <v>64.843999999999994</v>
          </cell>
          <cell r="J67">
            <v>62.484999999999999</v>
          </cell>
          <cell r="K67">
            <v>61.926000000000002</v>
          </cell>
          <cell r="M67">
            <v>61.107999999999997</v>
          </cell>
          <cell r="N67">
            <v>63.527000000000001</v>
          </cell>
          <cell r="P67">
            <v>61.107999999999997</v>
          </cell>
          <cell r="Q67">
            <v>63.527000000000001</v>
          </cell>
          <cell r="R67">
            <v>538.06700000000001</v>
          </cell>
          <cell r="S67">
            <v>790.255</v>
          </cell>
          <cell r="T67">
            <v>61.180999999999997</v>
          </cell>
          <cell r="U67">
            <v>60.893000000000001</v>
          </cell>
          <cell r="V67">
            <v>58.22</v>
          </cell>
          <cell r="W67">
            <v>61.915999999999997</v>
          </cell>
          <cell r="X67">
            <v>60.332000000000001</v>
          </cell>
          <cell r="Y67">
            <v>54.02</v>
          </cell>
          <cell r="Z67">
            <v>59.728999999999999</v>
          </cell>
          <cell r="AA67">
            <v>60.667999999999999</v>
          </cell>
          <cell r="AN67">
            <v>69.387</v>
          </cell>
          <cell r="AO67">
            <v>69.965999999999994</v>
          </cell>
          <cell r="AP67">
            <v>63.527000000000001</v>
          </cell>
          <cell r="AQ67">
            <v>65.48</v>
          </cell>
          <cell r="AR67">
            <v>62.35</v>
          </cell>
          <cell r="AS67">
            <v>205.386</v>
          </cell>
          <cell r="AT67">
            <v>204.45500000000001</v>
          </cell>
          <cell r="AU67">
            <v>191.15899999999999</v>
          </cell>
          <cell r="AV67">
            <v>189.255</v>
          </cell>
          <cell r="BB67">
            <v>0</v>
          </cell>
          <cell r="BC67">
            <v>61.107999999999997</v>
          </cell>
          <cell r="BD67">
            <v>63.527000000000001</v>
          </cell>
          <cell r="BE67">
            <v>122.074</v>
          </cell>
          <cell r="BF67">
            <v>183.18199999999999</v>
          </cell>
          <cell r="BG67">
            <v>63.527000000000001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68" t="str">
            <v>TGCOME_SEGARPUPOPDVC</v>
          </cell>
          <cell r="B68" t="str">
            <v>ARPUPOPDVC</v>
          </cell>
          <cell r="C68" t="str">
            <v>ARPU Postpaid - Voice</v>
          </cell>
          <cell r="D68" t="str">
            <v>TGCOME_SEG</v>
          </cell>
          <cell r="E68">
            <v>104.47199999999999</v>
          </cell>
          <cell r="F68">
            <v>100.687</v>
          </cell>
          <cell r="G68">
            <v>99.102000000000004</v>
          </cell>
          <cell r="H68">
            <v>102.777</v>
          </cell>
          <cell r="I68">
            <v>97.125</v>
          </cell>
          <cell r="J68">
            <v>98.183999999999997</v>
          </cell>
          <cell r="K68">
            <v>92.688000000000002</v>
          </cell>
          <cell r="M68">
            <v>99.147000000000006</v>
          </cell>
          <cell r="N68">
            <v>109.883</v>
          </cell>
          <cell r="P68">
            <v>99.147000000000006</v>
          </cell>
          <cell r="Q68">
            <v>109.883</v>
          </cell>
          <cell r="R68">
            <v>832.85400000000004</v>
          </cell>
          <cell r="S68">
            <v>1209.578</v>
          </cell>
          <cell r="T68">
            <v>97.415000000000006</v>
          </cell>
          <cell r="U68">
            <v>93.274000000000001</v>
          </cell>
          <cell r="V68">
            <v>91.269000000000005</v>
          </cell>
          <cell r="W68">
            <v>97.99</v>
          </cell>
          <cell r="X68">
            <v>91.108999999999995</v>
          </cell>
          <cell r="Y68">
            <v>83.68</v>
          </cell>
          <cell r="Z68">
            <v>89.570999999999998</v>
          </cell>
          <cell r="AA68">
            <v>89.399000000000001</v>
          </cell>
          <cell r="AN68">
            <v>102.93899999999999</v>
          </cell>
          <cell r="AO68">
            <v>107.971</v>
          </cell>
          <cell r="AP68">
            <v>109.883</v>
          </cell>
          <cell r="AQ68">
            <v>105.78</v>
          </cell>
          <cell r="AR68">
            <v>103.09</v>
          </cell>
          <cell r="AS68">
            <v>321.72000000000003</v>
          </cell>
          <cell r="AT68">
            <v>309.89100000000002</v>
          </cell>
          <cell r="AU68">
            <v>289.97000000000003</v>
          </cell>
          <cell r="AV68">
            <v>287.99700000000001</v>
          </cell>
          <cell r="BB68">
            <v>0</v>
          </cell>
          <cell r="BC68">
            <v>99.147000000000006</v>
          </cell>
          <cell r="BD68">
            <v>109.883</v>
          </cell>
          <cell r="BE68">
            <v>190.68900000000002</v>
          </cell>
          <cell r="BF68">
            <v>289.83600000000001</v>
          </cell>
          <cell r="BG68">
            <v>109.883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69" t="str">
            <v>TGCOCONS_SEGARPUPRPDDATA</v>
          </cell>
          <cell r="B69" t="str">
            <v>ARPUPRPDDATA</v>
          </cell>
          <cell r="C69" t="str">
            <v>ARPU Prepaid - Data</v>
          </cell>
          <cell r="D69" t="str">
            <v>TGCOCONS_SEG</v>
          </cell>
          <cell r="E69">
            <v>4.2629999999999999</v>
          </cell>
          <cell r="F69">
            <v>5.5570000000000004</v>
          </cell>
          <cell r="G69">
            <v>5.3250000000000002</v>
          </cell>
          <cell r="H69">
            <v>5.8879999999999999</v>
          </cell>
          <cell r="I69">
            <v>6.4850000000000003</v>
          </cell>
          <cell r="J69">
            <v>6.335</v>
          </cell>
          <cell r="K69">
            <v>6.0279999999999996</v>
          </cell>
          <cell r="M69">
            <v>5.53</v>
          </cell>
          <cell r="N69">
            <v>4.3040000000000003</v>
          </cell>
          <cell r="P69">
            <v>5.53</v>
          </cell>
          <cell r="Q69">
            <v>4.3040000000000003</v>
          </cell>
          <cell r="R69">
            <v>64.662999999999997</v>
          </cell>
          <cell r="S69">
            <v>63.459000000000003</v>
          </cell>
          <cell r="T69">
            <v>5.8760000000000003</v>
          </cell>
          <cell r="U69">
            <v>6.3719999999999999</v>
          </cell>
          <cell r="V69">
            <v>7.07</v>
          </cell>
          <cell r="W69">
            <v>8.8539999999999992</v>
          </cell>
          <cell r="X69">
            <v>10.265000000000001</v>
          </cell>
          <cell r="Y69">
            <v>6.76</v>
          </cell>
          <cell r="Z69">
            <v>6.7489999999999997</v>
          </cell>
          <cell r="AA69">
            <v>7.1870000000000003</v>
          </cell>
          <cell r="AN69">
            <v>2.4279999999999999</v>
          </cell>
          <cell r="AO69">
            <v>3.95</v>
          </cell>
          <cell r="AP69">
            <v>4.3040000000000003</v>
          </cell>
          <cell r="AQ69">
            <v>2.92</v>
          </cell>
          <cell r="AR69">
            <v>2.96</v>
          </cell>
          <cell r="AS69">
            <v>12.832000000000001</v>
          </cell>
          <cell r="AT69">
            <v>15.163</v>
          </cell>
          <cell r="AU69">
            <v>16.616</v>
          </cell>
          <cell r="AV69">
            <v>18.847999999999999</v>
          </cell>
          <cell r="BB69">
            <v>0</v>
          </cell>
          <cell r="BC69">
            <v>5.53</v>
          </cell>
          <cell r="BD69">
            <v>4.3040000000000003</v>
          </cell>
          <cell r="BE69">
            <v>12.248000000000001</v>
          </cell>
          <cell r="BF69">
            <v>17.777999999999999</v>
          </cell>
          <cell r="BG69">
            <v>4.3040000000000003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70" t="str">
            <v>TGCOCONS_SEGARPUPRPDVC</v>
          </cell>
          <cell r="B70" t="str">
            <v>ARPUPRPDVC</v>
          </cell>
          <cell r="C70" t="str">
            <v>ARPU Prepaid - Voice</v>
          </cell>
          <cell r="D70" t="str">
            <v>TGCOCONS_SEG</v>
          </cell>
          <cell r="E70">
            <v>4.5490000000000004</v>
          </cell>
          <cell r="F70">
            <v>5.7789999999999999</v>
          </cell>
          <cell r="G70">
            <v>5.0789999999999997</v>
          </cell>
          <cell r="H70">
            <v>4.8869999999999996</v>
          </cell>
          <cell r="I70">
            <v>4.84</v>
          </cell>
          <cell r="J70">
            <v>5.36</v>
          </cell>
          <cell r="K70">
            <v>3.66</v>
          </cell>
          <cell r="M70">
            <v>4.95</v>
          </cell>
          <cell r="N70">
            <v>4.8680000000000003</v>
          </cell>
          <cell r="P70">
            <v>4.95</v>
          </cell>
          <cell r="Q70">
            <v>4.8680000000000003</v>
          </cell>
          <cell r="R70">
            <v>47.709000000000003</v>
          </cell>
          <cell r="S70">
            <v>59.475000000000001</v>
          </cell>
          <cell r="T70">
            <v>4.97</v>
          </cell>
          <cell r="U70">
            <v>4.9960000000000004</v>
          </cell>
          <cell r="V70">
            <v>5.0350000000000001</v>
          </cell>
          <cell r="W70">
            <v>5.0979999999999999</v>
          </cell>
          <cell r="X70">
            <v>7.1989999999999998</v>
          </cell>
          <cell r="Y70">
            <v>5.1920000000000002</v>
          </cell>
          <cell r="Z70">
            <v>5.1310000000000002</v>
          </cell>
          <cell r="AA70">
            <v>5.1379999999999999</v>
          </cell>
          <cell r="AN70">
            <v>4.5460000000000003</v>
          </cell>
          <cell r="AO70">
            <v>4.3049999999999997</v>
          </cell>
          <cell r="AP70">
            <v>4.8680000000000003</v>
          </cell>
          <cell r="AQ70">
            <v>9.25</v>
          </cell>
          <cell r="AR70">
            <v>9</v>
          </cell>
          <cell r="AS70">
            <v>13.88</v>
          </cell>
          <cell r="AT70">
            <v>16.099</v>
          </cell>
          <cell r="AU70">
            <v>15.635999999999999</v>
          </cell>
          <cell r="AV70">
            <v>13.86</v>
          </cell>
          <cell r="BB70">
            <v>0</v>
          </cell>
          <cell r="BC70">
            <v>4.95</v>
          </cell>
          <cell r="BD70">
            <v>4.8680000000000003</v>
          </cell>
          <cell r="BE70">
            <v>9.9660000000000011</v>
          </cell>
          <cell r="BF70">
            <v>14.916</v>
          </cell>
          <cell r="BG70">
            <v>4.8680000000000003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71" t="str">
            <v>ResultARPUPSTNTOMOB</v>
          </cell>
          <cell r="B71" t="str">
            <v>ARPUPSTNTOMOB</v>
          </cell>
          <cell r="C71" t="str">
            <v>PSTN to Cellular Tolls ARPU</v>
          </cell>
          <cell r="D71" t="str">
            <v>Result</v>
          </cell>
          <cell r="E71">
            <v>435.18599999999998</v>
          </cell>
          <cell r="F71">
            <v>404.07900000000001</v>
          </cell>
          <cell r="G71">
            <v>450.56700000000001</v>
          </cell>
          <cell r="H71">
            <v>471.08699999999999</v>
          </cell>
          <cell r="I71">
            <v>437.14600000000002</v>
          </cell>
          <cell r="J71">
            <v>472.50099999999998</v>
          </cell>
          <cell r="M71">
            <v>472.839</v>
          </cell>
          <cell r="N71">
            <v>424.37400000000002</v>
          </cell>
          <cell r="P71">
            <v>472.839</v>
          </cell>
          <cell r="Q71">
            <v>424.37400000000002</v>
          </cell>
          <cell r="R71">
            <v>5673.4170000000004</v>
          </cell>
          <cell r="S71">
            <v>4790.8519999999999</v>
          </cell>
          <cell r="T71">
            <v>482.81599999999997</v>
          </cell>
          <cell r="U71">
            <v>494.65800000000002</v>
          </cell>
          <cell r="V71">
            <v>463.608</v>
          </cell>
          <cell r="W71">
            <v>496.38400000000001</v>
          </cell>
          <cell r="X71">
            <v>451.67500000000001</v>
          </cell>
          <cell r="Y71">
            <v>396.65899999999999</v>
          </cell>
          <cell r="Z71">
            <v>443.11099999999999</v>
          </cell>
          <cell r="AA71">
            <v>490.34800000000001</v>
          </cell>
          <cell r="AB71">
            <v>475.87799999999999</v>
          </cell>
          <cell r="AC71">
            <v>510.21499999999997</v>
          </cell>
          <cell r="AD71">
            <v>495.226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414.93799999999999</v>
          </cell>
          <cell r="AO71">
            <v>406.86700000000002</v>
          </cell>
          <cell r="AP71">
            <v>424.37400000000002</v>
          </cell>
          <cell r="AQ71">
            <v>465.43599999999998</v>
          </cell>
          <cell r="AR71">
            <v>443.09899999999999</v>
          </cell>
          <cell r="AS71">
            <v>1299.7929999999999</v>
          </cell>
          <cell r="AT71">
            <v>1306.962</v>
          </cell>
          <cell r="AU71">
            <v>1274.45</v>
          </cell>
          <cell r="AV71">
            <v>909.64700000000005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B71">
            <v>0</v>
          </cell>
          <cell r="BC71">
            <v>472.839</v>
          </cell>
          <cell r="BD71">
            <v>424.37400000000002</v>
          </cell>
          <cell r="BE71">
            <v>977.47399999999993</v>
          </cell>
          <cell r="BF71">
            <v>1450.3130000000001</v>
          </cell>
          <cell r="BG71">
            <v>424.37400000000002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72" t="str">
            <v>TGCOCONS_SEGARPUPSTNTOMOB</v>
          </cell>
          <cell r="B72" t="str">
            <v>ARPUPSTNTOMOB</v>
          </cell>
          <cell r="C72" t="str">
            <v>PSTN to Cellular Tolls ARPU</v>
          </cell>
          <cell r="D72" t="str">
            <v>TGCOCONS_SEG</v>
          </cell>
          <cell r="E72">
            <v>16.751999999999999</v>
          </cell>
          <cell r="F72">
            <v>17.460999999999999</v>
          </cell>
          <cell r="G72">
            <v>16.908999999999999</v>
          </cell>
          <cell r="H72">
            <v>18.074000000000002</v>
          </cell>
          <cell r="I72">
            <v>16.757000000000001</v>
          </cell>
          <cell r="J72">
            <v>16.914999999999999</v>
          </cell>
          <cell r="M72">
            <v>16.074000000000002</v>
          </cell>
          <cell r="N72">
            <v>16.716000000000001</v>
          </cell>
          <cell r="P72">
            <v>16.074000000000002</v>
          </cell>
          <cell r="Q72">
            <v>16.716000000000001</v>
          </cell>
          <cell r="R72">
            <v>197.21700000000001</v>
          </cell>
          <cell r="S72">
            <v>187.62799999999999</v>
          </cell>
          <cell r="T72">
            <v>15.478</v>
          </cell>
          <cell r="U72">
            <v>15.744999999999999</v>
          </cell>
          <cell r="V72">
            <v>16.417000000000002</v>
          </cell>
          <cell r="W72">
            <v>16.943000000000001</v>
          </cell>
          <cell r="X72">
            <v>17.364999999999998</v>
          </cell>
          <cell r="Y72">
            <v>17.32</v>
          </cell>
          <cell r="Z72">
            <v>16.434000000000001</v>
          </cell>
          <cell r="AA72">
            <v>17.472999999999999</v>
          </cell>
          <cell r="AB72">
            <v>16.2</v>
          </cell>
          <cell r="AC72">
            <v>15.967000000000001</v>
          </cell>
          <cell r="AD72">
            <v>15.801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16.577999999999999</v>
          </cell>
          <cell r="AO72">
            <v>15.867000000000001</v>
          </cell>
          <cell r="AP72">
            <v>16.716000000000001</v>
          </cell>
          <cell r="AQ72">
            <v>16.302</v>
          </cell>
          <cell r="AR72">
            <v>15.101000000000001</v>
          </cell>
          <cell r="AS72">
            <v>49.905999999999999</v>
          </cell>
          <cell r="AT72">
            <v>51.744</v>
          </cell>
          <cell r="AU72">
            <v>52.305999999999997</v>
          </cell>
          <cell r="AV72">
            <v>33.671999999999997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B72">
            <v>0</v>
          </cell>
          <cell r="BC72">
            <v>16.074000000000002</v>
          </cell>
          <cell r="BD72">
            <v>16.716000000000001</v>
          </cell>
          <cell r="BE72">
            <v>31.222999999999999</v>
          </cell>
          <cell r="BF72">
            <v>47.296999999999997</v>
          </cell>
          <cell r="BG72">
            <v>16.716000000000001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73" t="str">
            <v>TGCOSE_SEGARPUPSTNTOMOB</v>
          </cell>
          <cell r="B73" t="str">
            <v>ARPUPSTNTOMOB</v>
          </cell>
          <cell r="C73" t="str">
            <v>PSTN to Cellular Tolls ARPU</v>
          </cell>
          <cell r="D73" t="str">
            <v>TGCOSE_SEG</v>
          </cell>
          <cell r="E73">
            <v>44.529000000000003</v>
          </cell>
          <cell r="F73">
            <v>41.668999999999997</v>
          </cell>
          <cell r="G73">
            <v>45.055999999999997</v>
          </cell>
          <cell r="H73">
            <v>46.536999999999999</v>
          </cell>
          <cell r="I73">
            <v>43.542999999999999</v>
          </cell>
          <cell r="J73">
            <v>45.704999999999998</v>
          </cell>
          <cell r="M73">
            <v>45.063000000000002</v>
          </cell>
          <cell r="N73">
            <v>44.39</v>
          </cell>
          <cell r="P73">
            <v>45.063000000000002</v>
          </cell>
          <cell r="Q73">
            <v>44.39</v>
          </cell>
          <cell r="R73">
            <v>540.57600000000002</v>
          </cell>
          <cell r="S73">
            <v>486.45100000000002</v>
          </cell>
          <cell r="T73">
            <v>47.014000000000003</v>
          </cell>
          <cell r="U73">
            <v>46.366</v>
          </cell>
          <cell r="V73">
            <v>43.271000000000001</v>
          </cell>
          <cell r="W73">
            <v>48.151000000000003</v>
          </cell>
          <cell r="X73">
            <v>43.386000000000003</v>
          </cell>
          <cell r="Y73">
            <v>40.58</v>
          </cell>
          <cell r="Z73">
            <v>40.912999999999997</v>
          </cell>
          <cell r="AA73">
            <v>47.555</v>
          </cell>
          <cell r="AB73">
            <v>45.054000000000002</v>
          </cell>
          <cell r="AC73">
            <v>47.408999999999999</v>
          </cell>
          <cell r="AD73">
            <v>45.814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42.661000000000001</v>
          </cell>
          <cell r="AO73">
            <v>41.795999999999999</v>
          </cell>
          <cell r="AP73">
            <v>44.39</v>
          </cell>
          <cell r="AQ73">
            <v>39.670999999999999</v>
          </cell>
          <cell r="AR73">
            <v>38.101999999999997</v>
          </cell>
          <cell r="AS73">
            <v>133.73699999999999</v>
          </cell>
          <cell r="AT73">
            <v>134.88999999999999</v>
          </cell>
          <cell r="AU73">
            <v>128.57599999999999</v>
          </cell>
          <cell r="AV73">
            <v>89.248000000000005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B73">
            <v>0</v>
          </cell>
          <cell r="BC73">
            <v>45.063000000000002</v>
          </cell>
          <cell r="BD73">
            <v>44.39</v>
          </cell>
          <cell r="BE73">
            <v>93.38</v>
          </cell>
          <cell r="BF73">
            <v>138.44299999999998</v>
          </cell>
          <cell r="BG73">
            <v>44.39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74" t="str">
            <v>TGCOME_SEGARPUPSTNTOMOB</v>
          </cell>
          <cell r="B74" t="str">
            <v>ARPUPSTNTOMOB</v>
          </cell>
          <cell r="C74" t="str">
            <v>PSTN to Cellular Tolls ARPU</v>
          </cell>
          <cell r="D74" t="str">
            <v>TGCOME_SEG</v>
          </cell>
          <cell r="E74">
            <v>373.90499999999997</v>
          </cell>
          <cell r="F74">
            <v>344.94900000000001</v>
          </cell>
          <cell r="G74">
            <v>388.60199999999998</v>
          </cell>
          <cell r="H74">
            <v>406.476</v>
          </cell>
          <cell r="I74">
            <v>376.846</v>
          </cell>
          <cell r="J74">
            <v>409.88099999999997</v>
          </cell>
          <cell r="M74">
            <v>411.702</v>
          </cell>
          <cell r="N74">
            <v>363.26799999999997</v>
          </cell>
          <cell r="P74">
            <v>411.702</v>
          </cell>
          <cell r="Q74">
            <v>363.26799999999997</v>
          </cell>
          <cell r="R74">
            <v>4935.6239999999998</v>
          </cell>
          <cell r="S74">
            <v>4116.7730000000001</v>
          </cell>
          <cell r="T74">
            <v>420.32400000000001</v>
          </cell>
          <cell r="U74">
            <v>432.54700000000003</v>
          </cell>
          <cell r="V74">
            <v>403.92</v>
          </cell>
          <cell r="W74">
            <v>431.29</v>
          </cell>
          <cell r="X74">
            <v>390.92399999999998</v>
          </cell>
          <cell r="Y74">
            <v>338.75900000000001</v>
          </cell>
          <cell r="Z74">
            <v>385.76400000000001</v>
          </cell>
          <cell r="AA74">
            <v>425.32</v>
          </cell>
          <cell r="AB74">
            <v>414.62400000000002</v>
          </cell>
          <cell r="AC74">
            <v>446.839</v>
          </cell>
          <cell r="AD74">
            <v>433.61099999999999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355.69900000000001</v>
          </cell>
          <cell r="AO74">
            <v>349.20400000000001</v>
          </cell>
          <cell r="AP74">
            <v>363.26799999999997</v>
          </cell>
          <cell r="AQ74">
            <v>409.46300000000002</v>
          </cell>
          <cell r="AR74">
            <v>389.89600000000002</v>
          </cell>
          <cell r="AS74">
            <v>1116.1500000000001</v>
          </cell>
          <cell r="AT74">
            <v>1120.328</v>
          </cell>
          <cell r="AU74">
            <v>1093.568</v>
          </cell>
          <cell r="AV74">
            <v>786.72699999999998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B74">
            <v>0</v>
          </cell>
          <cell r="BC74">
            <v>411.702</v>
          </cell>
          <cell r="BD74">
            <v>363.26799999999997</v>
          </cell>
          <cell r="BE74">
            <v>852.87100000000009</v>
          </cell>
          <cell r="BF74">
            <v>1264.5730000000001</v>
          </cell>
          <cell r="BG74">
            <v>363.26799999999997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75" t="str">
            <v>TGCOCONS_SEGARPUSKY</v>
          </cell>
          <cell r="B75" t="str">
            <v>ARPUSKY</v>
          </cell>
          <cell r="C75" t="str">
            <v>Sky ARPU</v>
          </cell>
          <cell r="D75" t="str">
            <v>TGCOCONS_SEG</v>
          </cell>
          <cell r="E75">
            <v>28.832000000000001</v>
          </cell>
          <cell r="F75">
            <v>29.222000000000001</v>
          </cell>
          <cell r="G75">
            <v>29.532</v>
          </cell>
          <cell r="H75">
            <v>29.966000000000001</v>
          </cell>
          <cell r="I75">
            <v>29.308</v>
          </cell>
          <cell r="J75">
            <v>29.574000000000002</v>
          </cell>
          <cell r="K75">
            <v>29.411000000000001</v>
          </cell>
          <cell r="M75">
            <v>29.585999999999999</v>
          </cell>
          <cell r="N75">
            <v>28.989000000000001</v>
          </cell>
          <cell r="P75">
            <v>29.585999999999999</v>
          </cell>
          <cell r="Q75">
            <v>28.989000000000001</v>
          </cell>
          <cell r="R75">
            <v>354.19</v>
          </cell>
          <cell r="S75">
            <v>354.06599999999997</v>
          </cell>
          <cell r="T75">
            <v>29.385000000000002</v>
          </cell>
          <cell r="U75">
            <v>29.597000000000001</v>
          </cell>
          <cell r="V75">
            <v>29.347999999999999</v>
          </cell>
          <cell r="W75">
            <v>29.353999999999999</v>
          </cell>
          <cell r="X75">
            <v>29.350999999999999</v>
          </cell>
          <cell r="Y75">
            <v>29.56</v>
          </cell>
          <cell r="Z75">
            <v>29.684000000000001</v>
          </cell>
          <cell r="AA75">
            <v>29.663</v>
          </cell>
          <cell r="AB75">
            <v>29.518999999999998</v>
          </cell>
          <cell r="AC75">
            <v>29.513000000000002</v>
          </cell>
          <cell r="AD75">
            <v>29.63</v>
          </cell>
          <cell r="AE75">
            <v>29.62</v>
          </cell>
          <cell r="AF75">
            <v>29.611000000000001</v>
          </cell>
          <cell r="AG75">
            <v>29.600999999999999</v>
          </cell>
          <cell r="AH75">
            <v>29.591999999999999</v>
          </cell>
          <cell r="AI75">
            <v>29.582000000000001</v>
          </cell>
          <cell r="AJ75">
            <v>29.573</v>
          </cell>
          <cell r="AK75">
            <v>29.565000000000001</v>
          </cell>
          <cell r="AL75">
            <v>354.84</v>
          </cell>
          <cell r="AN75">
            <v>28.074000000000002</v>
          </cell>
          <cell r="AO75">
            <v>28.37</v>
          </cell>
          <cell r="AP75">
            <v>28.989000000000001</v>
          </cell>
          <cell r="AQ75">
            <v>30.181000000000001</v>
          </cell>
          <cell r="AR75">
            <v>30.158999999999999</v>
          </cell>
          <cell r="AS75">
            <v>87.218999999999994</v>
          </cell>
          <cell r="AT75">
            <v>89.138000000000005</v>
          </cell>
          <cell r="AU75">
            <v>89.415999999999997</v>
          </cell>
          <cell r="AV75">
            <v>88.293000000000006</v>
          </cell>
          <cell r="AW75">
            <v>29.556000000000001</v>
          </cell>
          <cell r="AX75">
            <v>29.547000000000001</v>
          </cell>
          <cell r="AY75">
            <v>29.539000000000001</v>
          </cell>
          <cell r="AZ75">
            <v>29.530999999999999</v>
          </cell>
          <cell r="BB75">
            <v>0</v>
          </cell>
          <cell r="BC75">
            <v>29.585999999999999</v>
          </cell>
          <cell r="BD75">
            <v>28.989000000000001</v>
          </cell>
          <cell r="BE75">
            <v>58.981999999999999</v>
          </cell>
          <cell r="BF75">
            <v>88.568000000000012</v>
          </cell>
          <cell r="BG75">
            <v>28.989000000000001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76" t="str">
            <v>ResultARPUWLINE</v>
          </cell>
          <cell r="B76" t="str">
            <v>ARPUWLINE</v>
          </cell>
          <cell r="C76" t="str">
            <v>Wireline ARPU</v>
          </cell>
          <cell r="D76" t="str">
            <v>Result</v>
          </cell>
          <cell r="E76">
            <v>46941.93</v>
          </cell>
          <cell r="F76">
            <v>44902.142</v>
          </cell>
          <cell r="G76">
            <v>47698.305999999997</v>
          </cell>
          <cell r="H76">
            <v>50023.724000000002</v>
          </cell>
          <cell r="I76">
            <v>46129.722999999998</v>
          </cell>
          <cell r="J76">
            <v>46905.896000000001</v>
          </cell>
          <cell r="K76">
            <v>47274.618000000002</v>
          </cell>
          <cell r="L76">
            <v>82.694999999999993</v>
          </cell>
          <cell r="M76">
            <v>45851.752</v>
          </cell>
          <cell r="N76">
            <v>41333.858999999997</v>
          </cell>
          <cell r="O76">
            <v>82.694999999999993</v>
          </cell>
          <cell r="P76">
            <v>45851.752</v>
          </cell>
          <cell r="Q76">
            <v>41333.858999999997</v>
          </cell>
          <cell r="R76">
            <v>539860.549</v>
          </cell>
          <cell r="S76">
            <v>560649.41500000004</v>
          </cell>
          <cell r="T76">
            <v>46586.112000000001</v>
          </cell>
          <cell r="U76">
            <v>45911.409</v>
          </cell>
          <cell r="V76">
            <v>44903.64</v>
          </cell>
          <cell r="W76">
            <v>46080.669000000002</v>
          </cell>
          <cell r="X76">
            <v>42367.648999999998</v>
          </cell>
          <cell r="Y76">
            <v>42005.633000000002</v>
          </cell>
          <cell r="Z76">
            <v>43785.902999999998</v>
          </cell>
          <cell r="AA76">
            <v>46670.23</v>
          </cell>
          <cell r="AB76">
            <v>42997.864000000001</v>
          </cell>
          <cell r="AC76">
            <v>46903.692000000003</v>
          </cell>
          <cell r="AD76">
            <v>45795.995999999999</v>
          </cell>
          <cell r="AE76">
            <v>84.251000000000005</v>
          </cell>
          <cell r="AF76">
            <v>84.891999999999996</v>
          </cell>
          <cell r="AG76">
            <v>85.567999999999998</v>
          </cell>
          <cell r="AH76">
            <v>85.046000000000006</v>
          </cell>
          <cell r="AI76">
            <v>87.120999999999995</v>
          </cell>
          <cell r="AJ76">
            <v>88.2</v>
          </cell>
          <cell r="AK76">
            <v>86.628</v>
          </cell>
          <cell r="AL76">
            <v>1042.6420000000001</v>
          </cell>
          <cell r="AN76">
            <v>48283.976999999999</v>
          </cell>
          <cell r="AO76">
            <v>49764.934000000001</v>
          </cell>
          <cell r="AP76">
            <v>41333.858999999997</v>
          </cell>
          <cell r="AQ76">
            <v>49387.516000000003</v>
          </cell>
          <cell r="AR76">
            <v>48739.294999999998</v>
          </cell>
          <cell r="AS76">
            <v>137101.46599999999</v>
          </cell>
          <cell r="AT76">
            <v>141066.149</v>
          </cell>
          <cell r="AU76">
            <v>142171.56299999999</v>
          </cell>
          <cell r="AV76">
            <v>140310.23699999999</v>
          </cell>
          <cell r="AW76">
            <v>88.503</v>
          </cell>
          <cell r="AX76">
            <v>88.894999999999996</v>
          </cell>
          <cell r="AY76">
            <v>87.305999999999997</v>
          </cell>
          <cell r="AZ76">
            <v>88.433999999999997</v>
          </cell>
          <cell r="BB76">
            <v>82.694999999999993</v>
          </cell>
          <cell r="BC76">
            <v>45851.752</v>
          </cell>
          <cell r="BD76">
            <v>41333.858999999997</v>
          </cell>
          <cell r="BE76">
            <v>92580.216</v>
          </cell>
          <cell r="BF76">
            <v>138349.27299999999</v>
          </cell>
          <cell r="BG76">
            <v>41333.858999999997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77" t="str">
            <v>TGCOCONS_SEGARPUWLINE</v>
          </cell>
          <cell r="B77" t="str">
            <v>ARPUWLINE</v>
          </cell>
          <cell r="C77" t="str">
            <v>Wireline ARPU</v>
          </cell>
          <cell r="D77" t="str">
            <v>TGCOCONS_SEG</v>
          </cell>
          <cell r="E77">
            <v>81.822000000000003</v>
          </cell>
          <cell r="F77">
            <v>85.42</v>
          </cell>
          <cell r="G77">
            <v>82.540999999999997</v>
          </cell>
          <cell r="H77">
            <v>85.167000000000002</v>
          </cell>
          <cell r="I77">
            <v>83.739000000000004</v>
          </cell>
          <cell r="J77">
            <v>85.308000000000007</v>
          </cell>
          <cell r="K77">
            <v>82.540999999999997</v>
          </cell>
          <cell r="L77">
            <v>82.694999999999993</v>
          </cell>
          <cell r="M77">
            <v>82.953000000000003</v>
          </cell>
          <cell r="N77">
            <v>82.686000000000007</v>
          </cell>
          <cell r="O77">
            <v>82.694999999999993</v>
          </cell>
          <cell r="P77">
            <v>82.953000000000003</v>
          </cell>
          <cell r="Q77">
            <v>82.686000000000007</v>
          </cell>
          <cell r="R77">
            <v>1028.75</v>
          </cell>
          <cell r="S77">
            <v>1003.7910000000001</v>
          </cell>
          <cell r="T77">
            <v>83.01</v>
          </cell>
          <cell r="U77">
            <v>82.906999999999996</v>
          </cell>
          <cell r="V77">
            <v>85.406999999999996</v>
          </cell>
          <cell r="W77">
            <v>85.569000000000003</v>
          </cell>
          <cell r="X77">
            <v>88.063999999999993</v>
          </cell>
          <cell r="Y77">
            <v>86.935000000000002</v>
          </cell>
          <cell r="Z77">
            <v>85.578000000000003</v>
          </cell>
          <cell r="AA77">
            <v>88.144000000000005</v>
          </cell>
          <cell r="AB77">
            <v>85.745000000000005</v>
          </cell>
          <cell r="AC77">
            <v>87.826999999999998</v>
          </cell>
          <cell r="AD77">
            <v>86.611000000000004</v>
          </cell>
          <cell r="AE77">
            <v>84.251000000000005</v>
          </cell>
          <cell r="AF77">
            <v>84.891999999999996</v>
          </cell>
          <cell r="AG77">
            <v>85.567999999999998</v>
          </cell>
          <cell r="AH77">
            <v>85.046000000000006</v>
          </cell>
          <cell r="AI77">
            <v>87.120999999999995</v>
          </cell>
          <cell r="AJ77">
            <v>88.2</v>
          </cell>
          <cell r="AK77">
            <v>86.628</v>
          </cell>
          <cell r="AL77">
            <v>1042.6420000000001</v>
          </cell>
          <cell r="AN77">
            <v>83.266999999999996</v>
          </cell>
          <cell r="AO77">
            <v>81.614999999999995</v>
          </cell>
          <cell r="AP77">
            <v>82.686000000000007</v>
          </cell>
          <cell r="AQ77">
            <v>88.216999999999999</v>
          </cell>
          <cell r="AR77">
            <v>86.51</v>
          </cell>
          <cell r="AS77">
            <v>245.94499999999999</v>
          </cell>
          <cell r="AT77">
            <v>252.64099999999999</v>
          </cell>
          <cell r="AU77">
            <v>253.61699999999999</v>
          </cell>
          <cell r="AV77">
            <v>251.58799999999999</v>
          </cell>
          <cell r="AW77">
            <v>88.503</v>
          </cell>
          <cell r="AX77">
            <v>88.894999999999996</v>
          </cell>
          <cell r="AY77">
            <v>87.305999999999997</v>
          </cell>
          <cell r="AZ77">
            <v>88.433999999999997</v>
          </cell>
          <cell r="BB77">
            <v>82.694999999999993</v>
          </cell>
          <cell r="BC77">
            <v>82.953000000000003</v>
          </cell>
          <cell r="BD77">
            <v>82.686000000000007</v>
          </cell>
          <cell r="BE77">
            <v>248.61199999999997</v>
          </cell>
          <cell r="BF77">
            <v>248.87</v>
          </cell>
          <cell r="BG77">
            <v>82.686000000000007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78" t="str">
            <v>TGCOSE_SEGARPUWLINE</v>
          </cell>
          <cell r="B78" t="str">
            <v>ARPUWLINE</v>
          </cell>
          <cell r="C78" t="str">
            <v>Wireline ARPU</v>
          </cell>
          <cell r="D78" t="str">
            <v>TGCOSE_SEG</v>
          </cell>
          <cell r="E78">
            <v>203.85900000000001</v>
          </cell>
          <cell r="F78">
            <v>199.702</v>
          </cell>
          <cell r="G78">
            <v>213.833</v>
          </cell>
          <cell r="H78">
            <v>214.54400000000001</v>
          </cell>
          <cell r="I78">
            <v>209.03800000000001</v>
          </cell>
          <cell r="J78">
            <v>213.19800000000001</v>
          </cell>
          <cell r="K78">
            <v>201.68199999999999</v>
          </cell>
          <cell r="M78">
            <v>199.922</v>
          </cell>
          <cell r="N78">
            <v>207.68700000000001</v>
          </cell>
          <cell r="P78">
            <v>199.922</v>
          </cell>
          <cell r="Q78">
            <v>207.68700000000001</v>
          </cell>
          <cell r="R78">
            <v>2383.9110000000001</v>
          </cell>
          <cell r="S78">
            <v>2477.5940000000001</v>
          </cell>
          <cell r="T78">
            <v>199.46199999999999</v>
          </cell>
          <cell r="U78">
            <v>198.53399999999999</v>
          </cell>
          <cell r="V78">
            <v>199.99600000000001</v>
          </cell>
          <cell r="W78">
            <v>201.53399999999999</v>
          </cell>
          <cell r="X78">
            <v>193.441</v>
          </cell>
          <cell r="Y78">
            <v>186.35900000000001</v>
          </cell>
          <cell r="Z78">
            <v>196.67099999999999</v>
          </cell>
          <cell r="AA78">
            <v>207.667</v>
          </cell>
          <cell r="AB78">
            <v>193.30699999999999</v>
          </cell>
          <cell r="AC78">
            <v>206.941</v>
          </cell>
          <cell r="AD78">
            <v>200.077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212.81800000000001</v>
          </cell>
          <cell r="AO78">
            <v>206.761</v>
          </cell>
          <cell r="AP78">
            <v>207.68700000000001</v>
          </cell>
          <cell r="AQ78">
            <v>211.30799999999999</v>
          </cell>
          <cell r="AR78">
            <v>207.95099999999999</v>
          </cell>
          <cell r="AS78">
            <v>618.44100000000003</v>
          </cell>
          <cell r="AT78">
            <v>618.23</v>
          </cell>
          <cell r="AU78">
            <v>617.005</v>
          </cell>
          <cell r="AV78">
            <v>623.91800000000001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B78">
            <v>0</v>
          </cell>
          <cell r="BC78">
            <v>199.922</v>
          </cell>
          <cell r="BD78">
            <v>207.68700000000001</v>
          </cell>
          <cell r="BE78">
            <v>397.99599999999998</v>
          </cell>
          <cell r="BF78">
            <v>597.91800000000001</v>
          </cell>
          <cell r="BG78">
            <v>207.68700000000001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79" t="str">
            <v>TGCOCORP_SEGARPUWLINE</v>
          </cell>
          <cell r="B79" t="str">
            <v>ARPUWLINE</v>
          </cell>
          <cell r="C79" t="str">
            <v>Wireline ARPU</v>
          </cell>
          <cell r="D79" t="str">
            <v>TGCOCORP_SEG</v>
          </cell>
          <cell r="E79">
            <v>44455.493999999999</v>
          </cell>
          <cell r="F79">
            <v>42565.241000000002</v>
          </cell>
          <cell r="G79">
            <v>45320.286999999997</v>
          </cell>
          <cell r="H79">
            <v>47519.955999999998</v>
          </cell>
          <cell r="I79">
            <v>43738.913</v>
          </cell>
          <cell r="J79">
            <v>44403.849000000002</v>
          </cell>
          <cell r="K79">
            <v>44846.470999999998</v>
          </cell>
          <cell r="M79">
            <v>43377.527999999998</v>
          </cell>
          <cell r="N79">
            <v>38869.004999999997</v>
          </cell>
          <cell r="P79">
            <v>43377.527999999998</v>
          </cell>
          <cell r="Q79">
            <v>38869.004999999997</v>
          </cell>
          <cell r="R79">
            <v>509845.04399999999</v>
          </cell>
          <cell r="S79">
            <v>531599.049</v>
          </cell>
          <cell r="T79">
            <v>44108.218999999997</v>
          </cell>
          <cell r="U79">
            <v>43450.368999999999</v>
          </cell>
          <cell r="V79">
            <v>42397.817999999999</v>
          </cell>
          <cell r="W79">
            <v>43521.082999999999</v>
          </cell>
          <cell r="X79">
            <v>39973.813999999998</v>
          </cell>
          <cell r="Y79">
            <v>39678.381999999998</v>
          </cell>
          <cell r="Z79">
            <v>41306.845999999998</v>
          </cell>
          <cell r="AA79">
            <v>44068.063000000002</v>
          </cell>
          <cell r="AB79">
            <v>40499.989000000001</v>
          </cell>
          <cell r="AC79">
            <v>44278.044000000002</v>
          </cell>
          <cell r="AD79">
            <v>43184.889000000003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46001.504000000001</v>
          </cell>
          <cell r="AO79">
            <v>47516.254999999997</v>
          </cell>
          <cell r="AP79">
            <v>38869.004999999997</v>
          </cell>
          <cell r="AQ79">
            <v>47202.027999999998</v>
          </cell>
          <cell r="AR79">
            <v>46594.555999999997</v>
          </cell>
          <cell r="AS79">
            <v>129670.247</v>
          </cell>
          <cell r="AT79">
            <v>133828.47200000001</v>
          </cell>
          <cell r="AU79">
            <v>135111.09700000001</v>
          </cell>
          <cell r="AV79">
            <v>132989.23300000001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B79">
            <v>0</v>
          </cell>
          <cell r="BC79">
            <v>43377.527999999998</v>
          </cell>
          <cell r="BD79">
            <v>38869.004999999997</v>
          </cell>
          <cell r="BE79">
            <v>87558.587999999989</v>
          </cell>
          <cell r="BF79">
            <v>130936.11600000001</v>
          </cell>
          <cell r="BG79">
            <v>38869.004999999997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80" t="str">
            <v>TGCOME_SEGARPUWLINE</v>
          </cell>
          <cell r="B80" t="str">
            <v>ARPUWLINE</v>
          </cell>
          <cell r="C80" t="str">
            <v>Wireline ARPU</v>
          </cell>
          <cell r="D80" t="str">
            <v>TGCOME_SEG</v>
          </cell>
          <cell r="E80">
            <v>2200.7550000000001</v>
          </cell>
          <cell r="F80">
            <v>2051.779</v>
          </cell>
          <cell r="G80">
            <v>2081.645</v>
          </cell>
          <cell r="H80">
            <v>2204.0569999999998</v>
          </cell>
          <cell r="I80">
            <v>2098.0329999999999</v>
          </cell>
          <cell r="J80">
            <v>2203.5410000000002</v>
          </cell>
          <cell r="K80">
            <v>2143.924</v>
          </cell>
          <cell r="M80">
            <v>2191.3490000000002</v>
          </cell>
          <cell r="N80">
            <v>2174.4810000000002</v>
          </cell>
          <cell r="P80">
            <v>2191.3490000000002</v>
          </cell>
          <cell r="Q80">
            <v>2174.4810000000002</v>
          </cell>
          <cell r="R80">
            <v>26602.844000000001</v>
          </cell>
          <cell r="S80">
            <v>25568.981</v>
          </cell>
          <cell r="T80">
            <v>2195.4209999999998</v>
          </cell>
          <cell r="U80">
            <v>2179.5990000000002</v>
          </cell>
          <cell r="V80">
            <v>2220.4189999999999</v>
          </cell>
          <cell r="W80">
            <v>2272.4830000000002</v>
          </cell>
          <cell r="X80">
            <v>2112.33</v>
          </cell>
          <cell r="Y80">
            <v>2053.9569999999999</v>
          </cell>
          <cell r="Z80">
            <v>2196.808</v>
          </cell>
          <cell r="AA80">
            <v>2306.3560000000002</v>
          </cell>
          <cell r="AB80">
            <v>2218.8229999999999</v>
          </cell>
          <cell r="AC80">
            <v>2330.88</v>
          </cell>
          <cell r="AD80">
            <v>2324.4189999999999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1986.3879999999999</v>
          </cell>
          <cell r="AO80">
            <v>1960.3030000000001</v>
          </cell>
          <cell r="AP80">
            <v>2174.4810000000002</v>
          </cell>
          <cell r="AQ80">
            <v>1885.963</v>
          </cell>
          <cell r="AR80">
            <v>1850.278</v>
          </cell>
          <cell r="AS80">
            <v>6566.8329999999996</v>
          </cell>
          <cell r="AT80">
            <v>6366.8059999999996</v>
          </cell>
          <cell r="AU80">
            <v>6189.8440000000001</v>
          </cell>
          <cell r="AV80">
            <v>6445.4979999999996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B80">
            <v>0</v>
          </cell>
          <cell r="BC80">
            <v>2191.3490000000002</v>
          </cell>
          <cell r="BD80">
            <v>2174.4810000000002</v>
          </cell>
          <cell r="BE80">
            <v>4375.0200000000004</v>
          </cell>
          <cell r="BF80">
            <v>6566.3690000000006</v>
          </cell>
          <cell r="BG80">
            <v>2174.4810000000002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81" t="str">
            <v>TGCOCONS_SEGARPUXTRAWLESS</v>
          </cell>
          <cell r="B81" t="str">
            <v>ARPUXTRAWLESS</v>
          </cell>
          <cell r="C81" t="str">
            <v>Xtra Wireless ARPU</v>
          </cell>
          <cell r="D81" t="str">
            <v>TGCOCONS_SEG</v>
          </cell>
          <cell r="E81">
            <v>153.428</v>
          </cell>
          <cell r="F81">
            <v>148.95699999999999</v>
          </cell>
          <cell r="G81">
            <v>110.25700000000001</v>
          </cell>
          <cell r="H81">
            <v>118.062</v>
          </cell>
          <cell r="I81">
            <v>108.779</v>
          </cell>
          <cell r="J81">
            <v>90.516999999999996</v>
          </cell>
          <cell r="L81">
            <v>129.762</v>
          </cell>
          <cell r="M81">
            <v>138.761</v>
          </cell>
          <cell r="N81">
            <v>251.917</v>
          </cell>
          <cell r="O81">
            <v>129.762</v>
          </cell>
          <cell r="P81">
            <v>138.761</v>
          </cell>
          <cell r="Q81">
            <v>251.917</v>
          </cell>
          <cell r="R81">
            <v>1561.183</v>
          </cell>
          <cell r="S81">
            <v>1623.07</v>
          </cell>
          <cell r="T81">
            <v>136.77699999999999</v>
          </cell>
          <cell r="U81">
            <v>132.316</v>
          </cell>
          <cell r="V81">
            <v>123.52800000000001</v>
          </cell>
          <cell r="W81">
            <v>125.187</v>
          </cell>
          <cell r="X81">
            <v>127.352</v>
          </cell>
          <cell r="Y81">
            <v>131.66999999999999</v>
          </cell>
          <cell r="Z81">
            <v>130.73599999999999</v>
          </cell>
          <cell r="AA81">
            <v>129.59700000000001</v>
          </cell>
          <cell r="AB81">
            <v>128.56200000000001</v>
          </cell>
          <cell r="AC81">
            <v>128.02000000000001</v>
          </cell>
          <cell r="AD81">
            <v>128.67699999999999</v>
          </cell>
          <cell r="AE81">
            <v>129.17500000000001</v>
          </cell>
          <cell r="AF81">
            <v>129.434</v>
          </cell>
          <cell r="AG81">
            <v>129.11799999999999</v>
          </cell>
          <cell r="AH81">
            <v>128.892</v>
          </cell>
          <cell r="AI81">
            <v>128.79400000000001</v>
          </cell>
          <cell r="AJ81">
            <v>128.83000000000001</v>
          </cell>
          <cell r="AK81">
            <v>128.94999999999999</v>
          </cell>
          <cell r="AL81">
            <v>1547.799</v>
          </cell>
          <cell r="AN81">
            <v>239.68</v>
          </cell>
          <cell r="AO81">
            <v>258.678</v>
          </cell>
          <cell r="AP81">
            <v>251.917</v>
          </cell>
          <cell r="AQ81">
            <v>130.203</v>
          </cell>
          <cell r="AR81">
            <v>128.09800000000001</v>
          </cell>
          <cell r="AS81">
            <v>584.97299999999996</v>
          </cell>
          <cell r="AT81">
            <v>448.21100000000001</v>
          </cell>
          <cell r="AU81">
            <v>390.59</v>
          </cell>
          <cell r="AV81">
            <v>199.29599999999999</v>
          </cell>
          <cell r="AW81">
            <v>128.99199999999999</v>
          </cell>
          <cell r="AX81">
            <v>128.96700000000001</v>
          </cell>
          <cell r="AY81">
            <v>128.90299999999999</v>
          </cell>
          <cell r="AZ81">
            <v>128.87299999999999</v>
          </cell>
          <cell r="BB81">
            <v>129.762</v>
          </cell>
          <cell r="BC81">
            <v>138.761</v>
          </cell>
          <cell r="BD81">
            <v>251.917</v>
          </cell>
          <cell r="BE81">
            <v>398.85500000000002</v>
          </cell>
          <cell r="BF81">
            <v>407.85400000000004</v>
          </cell>
          <cell r="BG81">
            <v>251.917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82" t="str">
            <v>ResultBRNDPRFCOV</v>
          </cell>
          <cell r="B82" t="str">
            <v>BRNDPRFCOV</v>
          </cell>
          <cell r="C82" t="str">
            <v>Coverage perception advantage</v>
          </cell>
          <cell r="D82" t="str">
            <v>Result</v>
          </cell>
          <cell r="E82">
            <v>0.95</v>
          </cell>
          <cell r="F82">
            <v>1.1080000000000001</v>
          </cell>
          <cell r="G82">
            <v>1.1479999999999999</v>
          </cell>
          <cell r="H82">
            <v>1.095</v>
          </cell>
          <cell r="I82">
            <v>1.0189999999999999</v>
          </cell>
          <cell r="J82">
            <v>1.018</v>
          </cell>
          <cell r="N82">
            <v>0.997</v>
          </cell>
          <cell r="Q82">
            <v>0.997</v>
          </cell>
          <cell r="S82">
            <v>11.537000000000001</v>
          </cell>
          <cell r="AN82">
            <v>1</v>
          </cell>
          <cell r="AO82">
            <v>1.0900000000000001</v>
          </cell>
          <cell r="AP82">
            <v>0.997</v>
          </cell>
          <cell r="AS82">
            <v>2.9620000000000002</v>
          </cell>
          <cell r="AT82">
            <v>3.1539999999999999</v>
          </cell>
          <cell r="AU82">
            <v>3.3839999999999999</v>
          </cell>
          <cell r="AV82">
            <v>2.0369999999999999</v>
          </cell>
          <cell r="BB82">
            <v>0</v>
          </cell>
          <cell r="BC82">
            <v>0</v>
          </cell>
          <cell r="BD82">
            <v>0.997</v>
          </cell>
          <cell r="BE82">
            <v>0</v>
          </cell>
          <cell r="BF82">
            <v>0</v>
          </cell>
          <cell r="BG82">
            <v>0.997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83" t="str">
            <v>TGCOCONS_SEGBRNDPRFCOV</v>
          </cell>
          <cell r="B83" t="str">
            <v>BRNDPRFCOV</v>
          </cell>
          <cell r="C83" t="str">
            <v>Coverage perception advantage</v>
          </cell>
          <cell r="D83" t="str">
            <v>TGCOCONS_SEG</v>
          </cell>
          <cell r="E83">
            <v>0.52800000000000002</v>
          </cell>
          <cell r="F83">
            <v>0.52400000000000002</v>
          </cell>
          <cell r="G83">
            <v>0.54900000000000004</v>
          </cell>
          <cell r="H83">
            <v>0.53700000000000003</v>
          </cell>
          <cell r="I83">
            <v>0.51</v>
          </cell>
          <cell r="J83">
            <v>0.54100000000000004</v>
          </cell>
          <cell r="N83">
            <v>0.50900000000000001</v>
          </cell>
          <cell r="Q83">
            <v>0.50900000000000001</v>
          </cell>
          <cell r="S83">
            <v>5.8259999999999996</v>
          </cell>
          <cell r="AN83">
            <v>0.51</v>
          </cell>
          <cell r="AO83">
            <v>0.53</v>
          </cell>
          <cell r="AP83">
            <v>0.50900000000000001</v>
          </cell>
          <cell r="AS83">
            <v>1.544</v>
          </cell>
          <cell r="AT83">
            <v>1.5880000000000001</v>
          </cell>
          <cell r="AU83">
            <v>1.643</v>
          </cell>
          <cell r="AV83">
            <v>1.0509999999999999</v>
          </cell>
          <cell r="BB83">
            <v>0</v>
          </cell>
          <cell r="BC83">
            <v>0</v>
          </cell>
          <cell r="BD83">
            <v>0.50900000000000001</v>
          </cell>
          <cell r="BE83">
            <v>0</v>
          </cell>
          <cell r="BF83">
            <v>0</v>
          </cell>
          <cell r="BG83">
            <v>0.50900000000000001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84" t="str">
            <v>TGCOSE_SEGBRNDPRFCOV</v>
          </cell>
          <cell r="B84" t="str">
            <v>BRNDPRFCOV</v>
          </cell>
          <cell r="C84" t="str">
            <v>Coverage perception advantage</v>
          </cell>
          <cell r="D84" t="str">
            <v>TGCOSE_SEG</v>
          </cell>
          <cell r="E84">
            <v>0.42199999999999999</v>
          </cell>
          <cell r="F84">
            <v>0.58399999999999996</v>
          </cell>
          <cell r="G84">
            <v>0.59899999999999998</v>
          </cell>
          <cell r="H84">
            <v>0.55800000000000005</v>
          </cell>
          <cell r="I84">
            <v>0.50900000000000001</v>
          </cell>
          <cell r="J84">
            <v>0.47699999999999998</v>
          </cell>
          <cell r="N84">
            <v>0.48799999999999999</v>
          </cell>
          <cell r="Q84">
            <v>0.48799999999999999</v>
          </cell>
          <cell r="S84">
            <v>5.7110000000000003</v>
          </cell>
          <cell r="AN84">
            <v>0.49</v>
          </cell>
          <cell r="AO84">
            <v>0.56000000000000005</v>
          </cell>
          <cell r="AP84">
            <v>0.48799999999999999</v>
          </cell>
          <cell r="AS84">
            <v>1.4179999999999999</v>
          </cell>
          <cell r="AT84">
            <v>1.5660000000000001</v>
          </cell>
          <cell r="AU84">
            <v>1.7410000000000001</v>
          </cell>
          <cell r="AV84">
            <v>0.98599999999999999</v>
          </cell>
          <cell r="BB84">
            <v>0</v>
          </cell>
          <cell r="BC84">
            <v>0</v>
          </cell>
          <cell r="BD84">
            <v>0.48799999999999999</v>
          </cell>
          <cell r="BE84">
            <v>0</v>
          </cell>
          <cell r="BF84">
            <v>0</v>
          </cell>
          <cell r="BG84">
            <v>0.48799999999999999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85" t="str">
            <v>TGCOCORP_SEGBRNDPRFDATA</v>
          </cell>
          <cell r="B85" t="str">
            <v>BRNDPRFDATA</v>
          </cell>
          <cell r="C85" t="str">
            <v>Data Preference</v>
          </cell>
          <cell r="D85" t="str">
            <v>TGCOCORP_SEG</v>
          </cell>
          <cell r="E85">
            <v>0.68</v>
          </cell>
          <cell r="N85">
            <v>0.68</v>
          </cell>
          <cell r="Q85">
            <v>0.68</v>
          </cell>
          <cell r="S85">
            <v>3.54</v>
          </cell>
          <cell r="AP85">
            <v>0.68</v>
          </cell>
          <cell r="AS85">
            <v>2.04</v>
          </cell>
          <cell r="AT85">
            <v>1.5</v>
          </cell>
          <cell r="BB85">
            <v>0</v>
          </cell>
          <cell r="BC85">
            <v>0</v>
          </cell>
          <cell r="BD85">
            <v>0.68</v>
          </cell>
          <cell r="BE85">
            <v>0</v>
          </cell>
          <cell r="BF85">
            <v>0</v>
          </cell>
          <cell r="BG85">
            <v>0.68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86" t="str">
            <v>ResultBRNDPRFMOB</v>
          </cell>
          <cell r="B86" t="str">
            <v>BRNDPRFMOB</v>
          </cell>
          <cell r="C86" t="str">
            <v>Mobile Brand Preference</v>
          </cell>
          <cell r="D86" t="str">
            <v>Result</v>
          </cell>
          <cell r="E86">
            <v>1.411</v>
          </cell>
          <cell r="F86">
            <v>1.3680000000000001</v>
          </cell>
          <cell r="G86">
            <v>1.333</v>
          </cell>
          <cell r="H86">
            <v>1.385</v>
          </cell>
          <cell r="I86">
            <v>1.38</v>
          </cell>
          <cell r="J86">
            <v>1.448</v>
          </cell>
          <cell r="N86">
            <v>1.423</v>
          </cell>
          <cell r="Q86">
            <v>1.423</v>
          </cell>
          <cell r="S86">
            <v>15.359</v>
          </cell>
          <cell r="AN86">
            <v>1.43</v>
          </cell>
          <cell r="AO86">
            <v>1.41</v>
          </cell>
          <cell r="AP86">
            <v>1.423</v>
          </cell>
          <cell r="AS86">
            <v>4.2450000000000001</v>
          </cell>
          <cell r="AT86">
            <v>4.1920000000000002</v>
          </cell>
          <cell r="AU86">
            <v>4.0940000000000003</v>
          </cell>
          <cell r="AV86">
            <v>2.8279999999999998</v>
          </cell>
          <cell r="BB86">
            <v>0</v>
          </cell>
          <cell r="BC86">
            <v>0</v>
          </cell>
          <cell r="BD86">
            <v>1.423</v>
          </cell>
          <cell r="BE86">
            <v>0</v>
          </cell>
          <cell r="BF86">
            <v>0</v>
          </cell>
          <cell r="BG86">
            <v>1.423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87" t="str">
            <v>TGCOCONS_SEGBRNDPRFMOB</v>
          </cell>
          <cell r="B87" t="str">
            <v>BRNDPRFMOB</v>
          </cell>
          <cell r="C87" t="str">
            <v>Mobile Brand Preference</v>
          </cell>
          <cell r="D87" t="str">
            <v>TGCOCONS_SEG</v>
          </cell>
          <cell r="E87">
            <v>0.433</v>
          </cell>
          <cell r="F87">
            <v>0.40100000000000002</v>
          </cell>
          <cell r="G87">
            <v>0.39800000000000002</v>
          </cell>
          <cell r="H87">
            <v>0.42099999999999999</v>
          </cell>
          <cell r="I87">
            <v>0.42399999999999999</v>
          </cell>
          <cell r="J87">
            <v>0.437</v>
          </cell>
          <cell r="N87">
            <v>0.42899999999999999</v>
          </cell>
          <cell r="Q87">
            <v>0.42899999999999999</v>
          </cell>
          <cell r="S87">
            <v>4.6369999999999996</v>
          </cell>
          <cell r="AN87">
            <v>0.44</v>
          </cell>
          <cell r="AO87">
            <v>0.43</v>
          </cell>
          <cell r="AP87">
            <v>0.42899999999999999</v>
          </cell>
          <cell r="AS87">
            <v>1.2849999999999999</v>
          </cell>
          <cell r="AT87">
            <v>1.268</v>
          </cell>
          <cell r="AU87">
            <v>1.2230000000000001</v>
          </cell>
          <cell r="AV87">
            <v>0.86099999999999999</v>
          </cell>
          <cell r="BB87">
            <v>0</v>
          </cell>
          <cell r="BC87">
            <v>0</v>
          </cell>
          <cell r="BD87">
            <v>0.42899999999999999</v>
          </cell>
          <cell r="BE87">
            <v>0</v>
          </cell>
          <cell r="BF87">
            <v>0</v>
          </cell>
          <cell r="BG87">
            <v>0.42899999999999999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88" t="str">
            <v>TGCOSE_SEGBRNDPRFMOB</v>
          </cell>
          <cell r="B88" t="str">
            <v>BRNDPRFMOB</v>
          </cell>
          <cell r="C88" t="str">
            <v>Mobile Brand Preference</v>
          </cell>
          <cell r="D88" t="str">
            <v>TGCOSE_SEG</v>
          </cell>
          <cell r="E88">
            <v>0.49299999999999999</v>
          </cell>
          <cell r="F88">
            <v>0.47699999999999998</v>
          </cell>
          <cell r="G88">
            <v>0.48</v>
          </cell>
          <cell r="H88">
            <v>0.48599999999999999</v>
          </cell>
          <cell r="I88">
            <v>0.47899999999999998</v>
          </cell>
          <cell r="J88">
            <v>0.496</v>
          </cell>
          <cell r="N88">
            <v>0.47599999999999998</v>
          </cell>
          <cell r="Q88">
            <v>0.47599999999999998</v>
          </cell>
          <cell r="S88">
            <v>5.3109999999999999</v>
          </cell>
          <cell r="AN88">
            <v>0.48</v>
          </cell>
          <cell r="AO88">
            <v>0.45</v>
          </cell>
          <cell r="AP88">
            <v>0.47599999999999998</v>
          </cell>
          <cell r="AS88">
            <v>1.4510000000000001</v>
          </cell>
          <cell r="AT88">
            <v>1.4370000000000001</v>
          </cell>
          <cell r="AU88">
            <v>1.448</v>
          </cell>
          <cell r="AV88">
            <v>0.97499999999999998</v>
          </cell>
          <cell r="BB88">
            <v>0</v>
          </cell>
          <cell r="BC88">
            <v>0</v>
          </cell>
          <cell r="BD88">
            <v>0.47599999999999998</v>
          </cell>
          <cell r="BE88">
            <v>0</v>
          </cell>
          <cell r="BF88">
            <v>0</v>
          </cell>
          <cell r="BG88">
            <v>0.47599999999999998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89" t="str">
            <v>TGCOME_SEGBRNDPRFMOB</v>
          </cell>
          <cell r="B89" t="str">
            <v>BRNDPRFMOB</v>
          </cell>
          <cell r="C89" t="str">
            <v>Mobile Brand Preference</v>
          </cell>
          <cell r="D89" t="str">
            <v>TGCOME_SEG</v>
          </cell>
          <cell r="E89">
            <v>0.48499999999999999</v>
          </cell>
          <cell r="F89">
            <v>0.49</v>
          </cell>
          <cell r="G89">
            <v>0.45500000000000002</v>
          </cell>
          <cell r="H89">
            <v>0.47799999999999998</v>
          </cell>
          <cell r="I89">
            <v>0.47699999999999998</v>
          </cell>
          <cell r="J89">
            <v>0.51500000000000001</v>
          </cell>
          <cell r="N89">
            <v>0.51800000000000002</v>
          </cell>
          <cell r="Q89">
            <v>0.51800000000000002</v>
          </cell>
          <cell r="S89">
            <v>5.4109999999999996</v>
          </cell>
          <cell r="AN89">
            <v>0.51</v>
          </cell>
          <cell r="AO89">
            <v>0.53</v>
          </cell>
          <cell r="AP89">
            <v>0.51800000000000002</v>
          </cell>
          <cell r="AS89">
            <v>1.5089999999999999</v>
          </cell>
          <cell r="AT89">
            <v>1.4870000000000001</v>
          </cell>
          <cell r="AU89">
            <v>1.423</v>
          </cell>
          <cell r="AV89">
            <v>0.99199999999999999</v>
          </cell>
          <cell r="BB89">
            <v>0</v>
          </cell>
          <cell r="BC89">
            <v>0</v>
          </cell>
          <cell r="BD89">
            <v>0.51800000000000002</v>
          </cell>
          <cell r="BE89">
            <v>0</v>
          </cell>
          <cell r="BF89">
            <v>0</v>
          </cell>
          <cell r="BG89">
            <v>0.51800000000000002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90" t="str">
            <v>ResultBRNDPRFOVERALL</v>
          </cell>
          <cell r="B90" t="str">
            <v>BRNDPRFOVERALL</v>
          </cell>
          <cell r="C90" t="str">
            <v>Overall Brand Preference</v>
          </cell>
          <cell r="D90" t="str">
            <v>Result</v>
          </cell>
          <cell r="E90">
            <v>2.714</v>
          </cell>
          <cell r="F90">
            <v>1.83</v>
          </cell>
          <cell r="G90">
            <v>1.8</v>
          </cell>
          <cell r="H90">
            <v>1.825</v>
          </cell>
          <cell r="I90">
            <v>1.839</v>
          </cell>
          <cell r="J90">
            <v>1.881</v>
          </cell>
          <cell r="K90">
            <v>1.9219999999999999</v>
          </cell>
          <cell r="N90">
            <v>2.78</v>
          </cell>
          <cell r="Q90">
            <v>2.78</v>
          </cell>
          <cell r="S90">
            <v>26.582999999999998</v>
          </cell>
          <cell r="AP90">
            <v>2.78</v>
          </cell>
          <cell r="AS90">
            <v>8.2210000000000001</v>
          </cell>
          <cell r="AT90">
            <v>7.2750000000000004</v>
          </cell>
          <cell r="AU90">
            <v>5.4450000000000003</v>
          </cell>
          <cell r="AV90">
            <v>5.6420000000000003</v>
          </cell>
          <cell r="BB90">
            <v>0</v>
          </cell>
          <cell r="BC90">
            <v>0</v>
          </cell>
          <cell r="BD90">
            <v>2.78</v>
          </cell>
          <cell r="BE90">
            <v>0</v>
          </cell>
          <cell r="BF90">
            <v>0</v>
          </cell>
          <cell r="BG90">
            <v>2.78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91" t="str">
            <v>TGCOCONS_SEGBRNDPRFOVERALL</v>
          </cell>
          <cell r="B91" t="str">
            <v>BRNDPRFOVERALL</v>
          </cell>
          <cell r="C91" t="str">
            <v>Overall Brand Preference</v>
          </cell>
          <cell r="D91" t="str">
            <v>TGCOCONS_SEG</v>
          </cell>
          <cell r="E91">
            <v>0.67100000000000004</v>
          </cell>
          <cell r="F91">
            <v>0.61699999999999999</v>
          </cell>
          <cell r="G91">
            <v>0.60099999999999998</v>
          </cell>
          <cell r="H91">
            <v>0.624</v>
          </cell>
          <cell r="I91">
            <v>0.627</v>
          </cell>
          <cell r="J91">
            <v>0.63800000000000001</v>
          </cell>
          <cell r="K91">
            <v>0.65200000000000002</v>
          </cell>
          <cell r="N91">
            <v>0.67100000000000004</v>
          </cell>
          <cell r="Q91">
            <v>0.67100000000000004</v>
          </cell>
          <cell r="S91">
            <v>7.6929999999999996</v>
          </cell>
          <cell r="AP91">
            <v>0.67100000000000004</v>
          </cell>
          <cell r="AS91">
            <v>2.0089999999999999</v>
          </cell>
          <cell r="AT91">
            <v>1.9319999999999999</v>
          </cell>
          <cell r="AU91">
            <v>1.835</v>
          </cell>
          <cell r="AV91">
            <v>1.917</v>
          </cell>
          <cell r="BB91">
            <v>0</v>
          </cell>
          <cell r="BC91">
            <v>0</v>
          </cell>
          <cell r="BD91">
            <v>0.67100000000000004</v>
          </cell>
          <cell r="BE91">
            <v>0</v>
          </cell>
          <cell r="BF91">
            <v>0</v>
          </cell>
          <cell r="BG91">
            <v>0.67100000000000004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92" t="str">
            <v>TGCOSE_SEGBRNDPRFOVERALL</v>
          </cell>
          <cell r="B92" t="str">
            <v>BRNDPRFOVERALL</v>
          </cell>
          <cell r="C92" t="str">
            <v>Overall Brand Preference</v>
          </cell>
          <cell r="D92" t="str">
            <v>TGCOSE_SEG</v>
          </cell>
          <cell r="E92">
            <v>0.63600000000000001</v>
          </cell>
          <cell r="F92">
            <v>0.59399999999999997</v>
          </cell>
          <cell r="G92">
            <v>0.59699999999999998</v>
          </cell>
          <cell r="H92">
            <v>0.61199999999999999</v>
          </cell>
          <cell r="I92">
            <v>0.61699999999999999</v>
          </cell>
          <cell r="J92">
            <v>0.61699999999999999</v>
          </cell>
          <cell r="K92">
            <v>0.63200000000000001</v>
          </cell>
          <cell r="N92">
            <v>0.67100000000000004</v>
          </cell>
          <cell r="Q92">
            <v>0.67100000000000004</v>
          </cell>
          <cell r="S92">
            <v>7.4790000000000001</v>
          </cell>
          <cell r="AP92">
            <v>0.67100000000000004</v>
          </cell>
          <cell r="AS92">
            <v>1.954</v>
          </cell>
          <cell r="AT92">
            <v>1.8580000000000001</v>
          </cell>
          <cell r="AU92">
            <v>1.8009999999999999</v>
          </cell>
          <cell r="AV92">
            <v>1.8660000000000001</v>
          </cell>
          <cell r="BB92">
            <v>0</v>
          </cell>
          <cell r="BC92">
            <v>0</v>
          </cell>
          <cell r="BD92">
            <v>0.67100000000000004</v>
          </cell>
          <cell r="BE92">
            <v>0</v>
          </cell>
          <cell r="BF92">
            <v>0</v>
          </cell>
          <cell r="BG92">
            <v>0.67100000000000004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93" t="str">
            <v>TGCOCORP_SEGBRNDPRFOVERALL</v>
          </cell>
          <cell r="B93" t="str">
            <v>BRNDPRFOVERALL</v>
          </cell>
          <cell r="C93" t="str">
            <v>Overall Brand Preference</v>
          </cell>
          <cell r="D93" t="str">
            <v>TGCOCORP_SEG</v>
          </cell>
          <cell r="E93">
            <v>0.77</v>
          </cell>
          <cell r="N93">
            <v>0.77</v>
          </cell>
          <cell r="Q93">
            <v>0.77</v>
          </cell>
          <cell r="S93">
            <v>3.93</v>
          </cell>
          <cell r="AP93">
            <v>0.77</v>
          </cell>
          <cell r="AS93">
            <v>2.31</v>
          </cell>
          <cell r="AT93">
            <v>1.62</v>
          </cell>
          <cell r="BB93">
            <v>0</v>
          </cell>
          <cell r="BC93">
            <v>0</v>
          </cell>
          <cell r="BD93">
            <v>0.77</v>
          </cell>
          <cell r="BE93">
            <v>0</v>
          </cell>
          <cell r="BF93">
            <v>0</v>
          </cell>
          <cell r="BG93">
            <v>0.77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94" t="str">
            <v>TGCOME_SEGBRNDPRFOVERALL</v>
          </cell>
          <cell r="B94" t="str">
            <v>BRNDPRFOVERALL</v>
          </cell>
          <cell r="C94" t="str">
            <v>Overall Brand Preference</v>
          </cell>
          <cell r="D94" t="str">
            <v>TGCOME_SEG</v>
          </cell>
          <cell r="E94">
            <v>0.63700000000000001</v>
          </cell>
          <cell r="F94">
            <v>0.61899999999999999</v>
          </cell>
          <cell r="G94">
            <v>0.60199999999999998</v>
          </cell>
          <cell r="H94">
            <v>0.58899999999999997</v>
          </cell>
          <cell r="I94">
            <v>0.59499999999999997</v>
          </cell>
          <cell r="J94">
            <v>0.626</v>
          </cell>
          <cell r="K94">
            <v>0.63800000000000001</v>
          </cell>
          <cell r="N94">
            <v>0.66800000000000004</v>
          </cell>
          <cell r="Q94">
            <v>0.66800000000000004</v>
          </cell>
          <cell r="S94">
            <v>7.4809999999999999</v>
          </cell>
          <cell r="AP94">
            <v>0.66800000000000004</v>
          </cell>
          <cell r="AS94">
            <v>1.948</v>
          </cell>
          <cell r="AT94">
            <v>1.865</v>
          </cell>
          <cell r="AU94">
            <v>1.8089999999999999</v>
          </cell>
          <cell r="AV94">
            <v>1.859</v>
          </cell>
          <cell r="BB94">
            <v>0</v>
          </cell>
          <cell r="BC94">
            <v>0</v>
          </cell>
          <cell r="BD94">
            <v>0.66800000000000004</v>
          </cell>
          <cell r="BE94">
            <v>0</v>
          </cell>
          <cell r="BF94">
            <v>0</v>
          </cell>
          <cell r="BG94">
            <v>0.66800000000000004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95" t="str">
            <v>TGCOCORP_SEGBRNDPRFSOL</v>
          </cell>
          <cell r="B95" t="str">
            <v>BRNDPRFSOL</v>
          </cell>
          <cell r="C95" t="str">
            <v>TAS Preference</v>
          </cell>
          <cell r="D95" t="str">
            <v>TGCOCORP_SEG</v>
          </cell>
          <cell r="E95">
            <v>0.46</v>
          </cell>
          <cell r="N95">
            <v>0.46</v>
          </cell>
          <cell r="Q95">
            <v>0.46</v>
          </cell>
          <cell r="S95">
            <v>2.2799999999999998</v>
          </cell>
          <cell r="AP95">
            <v>0.46</v>
          </cell>
          <cell r="AS95">
            <v>1.38</v>
          </cell>
          <cell r="AT95">
            <v>0.9</v>
          </cell>
          <cell r="BB95">
            <v>0</v>
          </cell>
          <cell r="BC95">
            <v>0</v>
          </cell>
          <cell r="BD95">
            <v>0.46</v>
          </cell>
          <cell r="BE95">
            <v>0</v>
          </cell>
          <cell r="BF95">
            <v>0</v>
          </cell>
          <cell r="BG95">
            <v>0.46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96" t="str">
            <v>TGCOCORP_SEGBRNDPRFVOICE</v>
          </cell>
          <cell r="B96" t="str">
            <v>BRNDPRFVOICE</v>
          </cell>
          <cell r="C96" t="str">
            <v>Voice Preference</v>
          </cell>
          <cell r="D96" t="str">
            <v>TGCOCORP_SEG</v>
          </cell>
          <cell r="E96">
            <v>0.83</v>
          </cell>
          <cell r="N96">
            <v>0.83</v>
          </cell>
          <cell r="Q96">
            <v>0.83</v>
          </cell>
          <cell r="S96">
            <v>4.2699999999999996</v>
          </cell>
          <cell r="AP96">
            <v>0.83</v>
          </cell>
          <cell r="AS96">
            <v>2.4900000000000002</v>
          </cell>
          <cell r="AT96">
            <v>1.78</v>
          </cell>
          <cell r="BB96">
            <v>0</v>
          </cell>
          <cell r="BC96">
            <v>0</v>
          </cell>
          <cell r="BD96">
            <v>0.83</v>
          </cell>
          <cell r="BE96">
            <v>0</v>
          </cell>
          <cell r="BF96">
            <v>0</v>
          </cell>
          <cell r="BG96">
            <v>0.83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97" t="str">
            <v>ResultBRNDPRFWLINE</v>
          </cell>
          <cell r="B97" t="str">
            <v>BRNDPRFWLINE</v>
          </cell>
          <cell r="C97" t="str">
            <v>Brand Preference - Consumer</v>
          </cell>
          <cell r="D97" t="str">
            <v>Result</v>
          </cell>
          <cell r="E97">
            <v>1.9079999999999999</v>
          </cell>
          <cell r="F97">
            <v>1.8680000000000001</v>
          </cell>
          <cell r="G97">
            <v>1.8380000000000001</v>
          </cell>
          <cell r="H97">
            <v>1.865</v>
          </cell>
          <cell r="I97">
            <v>1.8620000000000001</v>
          </cell>
          <cell r="J97">
            <v>1.913</v>
          </cell>
          <cell r="K97">
            <v>1.946</v>
          </cell>
          <cell r="M97">
            <v>0</v>
          </cell>
          <cell r="N97">
            <v>1.962</v>
          </cell>
          <cell r="P97">
            <v>0</v>
          </cell>
          <cell r="Q97">
            <v>1.962</v>
          </cell>
          <cell r="R97">
            <v>0</v>
          </cell>
          <cell r="S97">
            <v>22.742999999999999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2.004</v>
          </cell>
          <cell r="AO97">
            <v>1.92</v>
          </cell>
          <cell r="AP97">
            <v>1.962</v>
          </cell>
          <cell r="AQ97">
            <v>2.6520000000000001</v>
          </cell>
          <cell r="AR97">
            <v>2.65</v>
          </cell>
          <cell r="AS97">
            <v>5.7869999999999999</v>
          </cell>
          <cell r="AT97">
            <v>5.6639999999999997</v>
          </cell>
          <cell r="AU97">
            <v>5.5709999999999997</v>
          </cell>
          <cell r="AV97">
            <v>5.7210000000000001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B97">
            <v>0</v>
          </cell>
          <cell r="BC97">
            <v>0</v>
          </cell>
          <cell r="BD97">
            <v>1.962</v>
          </cell>
          <cell r="BE97">
            <v>0</v>
          </cell>
          <cell r="BF97">
            <v>0</v>
          </cell>
          <cell r="BG97">
            <v>1.962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98" t="str">
            <v>TGCOCONS_SEGBRNDPRFWLINE</v>
          </cell>
          <cell r="B98" t="str">
            <v>BRNDPRFWLINE</v>
          </cell>
          <cell r="C98" t="str">
            <v>Brand Preference - Consumer</v>
          </cell>
          <cell r="D98" t="str">
            <v>TGCOCONS_SEG</v>
          </cell>
          <cell r="E98">
            <v>0.66600000000000004</v>
          </cell>
          <cell r="F98">
            <v>0.63800000000000001</v>
          </cell>
          <cell r="G98">
            <v>0.63800000000000001</v>
          </cell>
          <cell r="H98">
            <v>0.65800000000000003</v>
          </cell>
          <cell r="I98">
            <v>0.65300000000000002</v>
          </cell>
          <cell r="J98">
            <v>0.66400000000000003</v>
          </cell>
          <cell r="K98">
            <v>0.67500000000000004</v>
          </cell>
          <cell r="M98">
            <v>0</v>
          </cell>
          <cell r="N98">
            <v>0.66900000000000004</v>
          </cell>
          <cell r="P98">
            <v>0</v>
          </cell>
          <cell r="Q98">
            <v>0.66900000000000004</v>
          </cell>
          <cell r="R98">
            <v>0</v>
          </cell>
          <cell r="S98">
            <v>7.8940000000000001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N98">
            <v>0.68100000000000005</v>
          </cell>
          <cell r="AO98">
            <v>0.66400000000000003</v>
          </cell>
          <cell r="AP98">
            <v>0.66900000000000004</v>
          </cell>
          <cell r="AQ98">
            <v>0.70199999999999996</v>
          </cell>
          <cell r="AR98">
            <v>0.7</v>
          </cell>
          <cell r="AS98">
            <v>2.0030000000000001</v>
          </cell>
          <cell r="AT98">
            <v>1.9610000000000001</v>
          </cell>
          <cell r="AU98">
            <v>1.9379999999999999</v>
          </cell>
          <cell r="AV98">
            <v>1.992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B98">
            <v>0</v>
          </cell>
          <cell r="BC98">
            <v>0</v>
          </cell>
          <cell r="BD98">
            <v>0.66900000000000004</v>
          </cell>
          <cell r="BE98">
            <v>0</v>
          </cell>
          <cell r="BF98">
            <v>0</v>
          </cell>
          <cell r="BG98">
            <v>0.66900000000000004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99" t="str">
            <v>TGCOSE_SEGBRNDPRFWLINE</v>
          </cell>
          <cell r="B99" t="str">
            <v>BRNDPRFWLINE</v>
          </cell>
          <cell r="C99" t="str">
            <v>Brand Preference - Consumer</v>
          </cell>
          <cell r="D99" t="str">
            <v>TGCOSE_SEG</v>
          </cell>
          <cell r="E99">
            <v>0.61899999999999999</v>
          </cell>
          <cell r="F99">
            <v>0.59299999999999997</v>
          </cell>
          <cell r="G99">
            <v>0.57099999999999995</v>
          </cell>
          <cell r="H99">
            <v>0.58299999999999996</v>
          </cell>
          <cell r="I99">
            <v>0.60299999999999998</v>
          </cell>
          <cell r="J99">
            <v>0.623</v>
          </cell>
          <cell r="K99">
            <v>0.63600000000000001</v>
          </cell>
          <cell r="M99">
            <v>0</v>
          </cell>
          <cell r="N99">
            <v>0.63300000000000001</v>
          </cell>
          <cell r="P99">
            <v>0</v>
          </cell>
          <cell r="Q99">
            <v>0.63300000000000001</v>
          </cell>
          <cell r="R99">
            <v>0</v>
          </cell>
          <cell r="S99">
            <v>7.2629999999999999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N99">
            <v>0.64500000000000002</v>
          </cell>
          <cell r="AO99">
            <v>0.60199999999999998</v>
          </cell>
          <cell r="AP99">
            <v>0.63300000000000001</v>
          </cell>
          <cell r="AQ99">
            <v>0.68</v>
          </cell>
          <cell r="AR99">
            <v>0.68</v>
          </cell>
          <cell r="AS99">
            <v>1.859</v>
          </cell>
          <cell r="AT99">
            <v>1.8120000000000001</v>
          </cell>
          <cell r="AU99">
            <v>1.73</v>
          </cell>
          <cell r="AV99">
            <v>1.8620000000000001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D99">
            <v>0.63300000000000001</v>
          </cell>
          <cell r="BE99">
            <v>0</v>
          </cell>
          <cell r="BF99">
            <v>0</v>
          </cell>
          <cell r="BG99">
            <v>0.63300000000000001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100" t="str">
            <v>TGCOCORP_SEGBRNDPRFWLINE</v>
          </cell>
          <cell r="B100" t="str">
            <v>BRNDPRFWLINE</v>
          </cell>
          <cell r="C100" t="str">
            <v>Brand Preference - Consumer</v>
          </cell>
          <cell r="D100" t="str">
            <v>TGCOCORP_SEG</v>
          </cell>
          <cell r="M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Q100">
            <v>0.64</v>
          </cell>
          <cell r="AR100">
            <v>0.64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101" t="str">
            <v>TGCOME_SEGBRNDPRFWLINE</v>
          </cell>
          <cell r="B101" t="str">
            <v>BRNDPRFWLINE</v>
          </cell>
          <cell r="C101" t="str">
            <v>Brand Preference - Consumer</v>
          </cell>
          <cell r="D101" t="str">
            <v>TGCOME_SEG</v>
          </cell>
          <cell r="E101">
            <v>0.623</v>
          </cell>
          <cell r="F101">
            <v>0.63700000000000001</v>
          </cell>
          <cell r="G101">
            <v>0.629</v>
          </cell>
          <cell r="H101">
            <v>0.624</v>
          </cell>
          <cell r="I101">
            <v>0.60599999999999998</v>
          </cell>
          <cell r="J101">
            <v>0.626</v>
          </cell>
          <cell r="K101">
            <v>0.63500000000000001</v>
          </cell>
          <cell r="M101">
            <v>0</v>
          </cell>
          <cell r="N101">
            <v>0.66</v>
          </cell>
          <cell r="P101">
            <v>0</v>
          </cell>
          <cell r="Q101">
            <v>0.66</v>
          </cell>
          <cell r="R101">
            <v>0</v>
          </cell>
          <cell r="S101">
            <v>7.5860000000000003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>
            <v>0.67800000000000005</v>
          </cell>
          <cell r="AO101">
            <v>0.65400000000000003</v>
          </cell>
          <cell r="AP101">
            <v>0.66</v>
          </cell>
          <cell r="AQ101">
            <v>0.63</v>
          </cell>
          <cell r="AR101">
            <v>0.63</v>
          </cell>
          <cell r="AS101">
            <v>1.925</v>
          </cell>
          <cell r="AT101">
            <v>1.891</v>
          </cell>
          <cell r="AU101">
            <v>1.903</v>
          </cell>
          <cell r="AV101">
            <v>1.867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B101">
            <v>0</v>
          </cell>
          <cell r="BC101">
            <v>0</v>
          </cell>
          <cell r="BD101">
            <v>0.66</v>
          </cell>
          <cell r="BE101">
            <v>0</v>
          </cell>
          <cell r="BF101">
            <v>0</v>
          </cell>
          <cell r="BG101">
            <v>0.66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102" t="str">
            <v>TGCOCORP_SEGCCTSFR</v>
          </cell>
          <cell r="B102" t="str">
            <v>CCTSFR</v>
          </cell>
          <cell r="C102" t="str">
            <v>Frame Relay circuits</v>
          </cell>
          <cell r="D102" t="str">
            <v>TGCOCORP_SEG</v>
          </cell>
          <cell r="E102">
            <v>2486</v>
          </cell>
          <cell r="F102">
            <v>2366</v>
          </cell>
          <cell r="G102">
            <v>2334</v>
          </cell>
          <cell r="H102">
            <v>2307</v>
          </cell>
          <cell r="I102">
            <v>2227</v>
          </cell>
          <cell r="J102">
            <v>2211</v>
          </cell>
          <cell r="K102">
            <v>2196</v>
          </cell>
          <cell r="L102">
            <v>2058</v>
          </cell>
          <cell r="M102">
            <v>2400</v>
          </cell>
          <cell r="N102">
            <v>2584</v>
          </cell>
          <cell r="O102">
            <v>2058</v>
          </cell>
          <cell r="P102">
            <v>2400</v>
          </cell>
          <cell r="Q102">
            <v>2584</v>
          </cell>
          <cell r="R102">
            <v>28170</v>
          </cell>
          <cell r="S102">
            <v>28370</v>
          </cell>
          <cell r="T102">
            <v>2390</v>
          </cell>
          <cell r="U102">
            <v>2380</v>
          </cell>
          <cell r="V102">
            <v>2370</v>
          </cell>
          <cell r="W102">
            <v>2360</v>
          </cell>
          <cell r="X102">
            <v>2350</v>
          </cell>
          <cell r="Y102">
            <v>2340</v>
          </cell>
          <cell r="Z102">
            <v>2330</v>
          </cell>
          <cell r="AA102">
            <v>2320</v>
          </cell>
          <cell r="AB102">
            <v>2320</v>
          </cell>
          <cell r="AC102">
            <v>2310</v>
          </cell>
          <cell r="AD102">
            <v>2300</v>
          </cell>
          <cell r="AE102">
            <v>2290</v>
          </cell>
          <cell r="AF102">
            <v>2280</v>
          </cell>
          <cell r="AG102">
            <v>2270</v>
          </cell>
          <cell r="AH102">
            <v>2260</v>
          </cell>
          <cell r="AI102">
            <v>2250</v>
          </cell>
          <cell r="AJ102">
            <v>2240</v>
          </cell>
          <cell r="AK102">
            <v>2230</v>
          </cell>
          <cell r="AL102">
            <v>26820</v>
          </cell>
          <cell r="AN102">
            <v>2659</v>
          </cell>
          <cell r="AO102">
            <v>2654</v>
          </cell>
          <cell r="AP102">
            <v>2584</v>
          </cell>
          <cell r="AQ102">
            <v>1774</v>
          </cell>
          <cell r="AR102">
            <v>1615</v>
          </cell>
          <cell r="AS102">
            <v>7619</v>
          </cell>
          <cell r="AT102">
            <v>7110</v>
          </cell>
          <cell r="AU102">
            <v>7007</v>
          </cell>
          <cell r="AV102">
            <v>6634</v>
          </cell>
          <cell r="AW102">
            <v>2220</v>
          </cell>
          <cell r="AX102">
            <v>2210</v>
          </cell>
          <cell r="AY102">
            <v>2200</v>
          </cell>
          <cell r="AZ102">
            <v>2190</v>
          </cell>
          <cell r="BB102">
            <v>2058</v>
          </cell>
          <cell r="BC102">
            <v>2400</v>
          </cell>
          <cell r="BD102">
            <v>2584</v>
          </cell>
          <cell r="BE102">
            <v>6828</v>
          </cell>
          <cell r="BF102">
            <v>7170</v>
          </cell>
          <cell r="BG102">
            <v>2584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103" t="str">
            <v>TGCOCORP_SEGCCTSHSDDS</v>
          </cell>
          <cell r="B103" t="str">
            <v>CCTSHSDDS</v>
          </cell>
          <cell r="C103" t="str">
            <v>Frame Relay circuits</v>
          </cell>
          <cell r="D103" t="str">
            <v>TGCOCORP_SEG</v>
          </cell>
          <cell r="E103">
            <v>2136</v>
          </cell>
          <cell r="F103">
            <v>2024</v>
          </cell>
          <cell r="G103">
            <v>1984</v>
          </cell>
          <cell r="H103">
            <v>1984</v>
          </cell>
          <cell r="I103">
            <v>1907</v>
          </cell>
          <cell r="J103">
            <v>1819</v>
          </cell>
          <cell r="K103">
            <v>1781</v>
          </cell>
          <cell r="L103">
            <v>1468</v>
          </cell>
          <cell r="M103">
            <v>1960</v>
          </cell>
          <cell r="N103">
            <v>2110</v>
          </cell>
          <cell r="O103">
            <v>1468</v>
          </cell>
          <cell r="P103">
            <v>1960</v>
          </cell>
          <cell r="Q103">
            <v>2110</v>
          </cell>
          <cell r="R103">
            <v>21170</v>
          </cell>
          <cell r="S103">
            <v>24026</v>
          </cell>
          <cell r="T103">
            <v>1920</v>
          </cell>
          <cell r="U103">
            <v>1870</v>
          </cell>
          <cell r="V103">
            <v>1850</v>
          </cell>
          <cell r="W103">
            <v>1800</v>
          </cell>
          <cell r="X103">
            <v>1760</v>
          </cell>
          <cell r="Y103">
            <v>1740</v>
          </cell>
          <cell r="Z103">
            <v>1710</v>
          </cell>
          <cell r="AA103">
            <v>1690</v>
          </cell>
          <cell r="AB103">
            <v>1660</v>
          </cell>
          <cell r="AC103">
            <v>1630</v>
          </cell>
          <cell r="AD103">
            <v>1580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N103">
            <v>2146</v>
          </cell>
          <cell r="AO103">
            <v>2147</v>
          </cell>
          <cell r="AP103">
            <v>2110</v>
          </cell>
          <cell r="AQ103">
            <v>1284</v>
          </cell>
          <cell r="AR103">
            <v>1119</v>
          </cell>
          <cell r="AS103">
            <v>6370</v>
          </cell>
          <cell r="AT103">
            <v>6173</v>
          </cell>
          <cell r="AU103">
            <v>5976</v>
          </cell>
          <cell r="AV103">
            <v>5507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B103">
            <v>1468</v>
          </cell>
          <cell r="BC103">
            <v>1960</v>
          </cell>
          <cell r="BD103">
            <v>2110</v>
          </cell>
          <cell r="BE103">
            <v>5258</v>
          </cell>
          <cell r="BF103">
            <v>5750</v>
          </cell>
          <cell r="BG103">
            <v>2110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104" t="str">
            <v>TGCOCONS_SEGCCTSJETST5000</v>
          </cell>
          <cell r="B104" t="str">
            <v>CCTSJETST5000</v>
          </cell>
          <cell r="C104" t="str">
            <v>Xtra Jetstream Jetstarter 5000 Connections</v>
          </cell>
          <cell r="D104" t="str">
            <v>TGCOCONS_SEG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Q104">
            <v>0</v>
          </cell>
          <cell r="R104">
            <v>0</v>
          </cell>
          <cell r="S104">
            <v>0</v>
          </cell>
          <cell r="AD104">
            <v>0</v>
          </cell>
          <cell r="AN104">
            <v>15411</v>
          </cell>
          <cell r="AO104">
            <v>14483</v>
          </cell>
          <cell r="AP104">
            <v>0</v>
          </cell>
          <cell r="AQ104">
            <v>10334.081</v>
          </cell>
          <cell r="AR104">
            <v>9369.598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105" t="str">
            <v>ResultCCTSJETSTREAM</v>
          </cell>
          <cell r="B105" t="str">
            <v>CCTSJETSTREAM</v>
          </cell>
          <cell r="C105" t="str">
            <v>Jetstream Connections</v>
          </cell>
          <cell r="D105" t="str">
            <v>Result</v>
          </cell>
          <cell r="E105">
            <v>136413</v>
          </cell>
          <cell r="F105">
            <v>173575</v>
          </cell>
          <cell r="G105">
            <v>189865</v>
          </cell>
          <cell r="H105">
            <v>206088</v>
          </cell>
          <cell r="I105">
            <v>213361</v>
          </cell>
          <cell r="J105">
            <v>222044</v>
          </cell>
          <cell r="K105">
            <v>228756</v>
          </cell>
          <cell r="L105">
            <v>232325</v>
          </cell>
          <cell r="M105">
            <v>221863.69500000001</v>
          </cell>
          <cell r="N105">
            <v>122065</v>
          </cell>
          <cell r="O105">
            <v>232325</v>
          </cell>
          <cell r="P105">
            <v>221863.69500000001</v>
          </cell>
          <cell r="Q105">
            <v>122065</v>
          </cell>
          <cell r="R105">
            <v>3147503.7620000001</v>
          </cell>
          <cell r="S105">
            <v>2103003</v>
          </cell>
          <cell r="T105">
            <v>225424.76</v>
          </cell>
          <cell r="U105">
            <v>233243.068</v>
          </cell>
          <cell r="V105">
            <v>242364.28200000001</v>
          </cell>
          <cell r="W105">
            <v>251336.22099999999</v>
          </cell>
          <cell r="X105">
            <v>260098.82</v>
          </cell>
          <cell r="Y105">
            <v>264325.16499999998</v>
          </cell>
          <cell r="Z105">
            <v>272973.60800000001</v>
          </cell>
          <cell r="AA105">
            <v>281492.89600000001</v>
          </cell>
          <cell r="AB105">
            <v>289888.321</v>
          </cell>
          <cell r="AC105">
            <v>298165.00599999999</v>
          </cell>
          <cell r="AD105">
            <v>306327.92</v>
          </cell>
          <cell r="AE105">
            <v>315338.12099999998</v>
          </cell>
          <cell r="AF105">
            <v>324204.07699999999</v>
          </cell>
          <cell r="AG105">
            <v>332930.44500000001</v>
          </cell>
          <cell r="AH105">
            <v>341521.74699999997</v>
          </cell>
          <cell r="AI105">
            <v>349982.37099999998</v>
          </cell>
          <cell r="AJ105">
            <v>358316.58500000002</v>
          </cell>
          <cell r="AK105">
            <v>361392.52500000002</v>
          </cell>
          <cell r="AL105">
            <v>4311222.6909999996</v>
          </cell>
          <cell r="AN105">
            <v>114054</v>
          </cell>
          <cell r="AO105">
            <v>117314</v>
          </cell>
          <cell r="AP105">
            <v>122065</v>
          </cell>
          <cell r="AQ105">
            <v>213574</v>
          </cell>
          <cell r="AR105">
            <v>229093</v>
          </cell>
          <cell r="AS105">
            <v>385781</v>
          </cell>
          <cell r="AT105">
            <v>479202</v>
          </cell>
          <cell r="AU105">
            <v>573859</v>
          </cell>
          <cell r="AV105">
            <v>664161</v>
          </cell>
          <cell r="AW105">
            <v>369582.52899999998</v>
          </cell>
          <cell r="AX105">
            <v>377655.87300000002</v>
          </cell>
          <cell r="AY105">
            <v>385616.42099999997</v>
          </cell>
          <cell r="AZ105">
            <v>393467.93300000002</v>
          </cell>
          <cell r="BB105">
            <v>232325</v>
          </cell>
          <cell r="BC105">
            <v>221863.69500000001</v>
          </cell>
          <cell r="BD105">
            <v>122065</v>
          </cell>
          <cell r="BE105">
            <v>690992.82799999998</v>
          </cell>
          <cell r="BF105">
            <v>680531.52300000004</v>
          </cell>
          <cell r="BG105">
            <v>122065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106" t="str">
            <v>TGCOCONS_SEGCCTSJETSTREAM</v>
          </cell>
          <cell r="B106" t="str">
            <v>CCTSJETSTREAM</v>
          </cell>
          <cell r="C106" t="str">
            <v>Jetstream Connections</v>
          </cell>
          <cell r="D106" t="str">
            <v>TGCOCONS_SEG</v>
          </cell>
          <cell r="E106">
            <v>98108</v>
          </cell>
          <cell r="F106">
            <v>132292</v>
          </cell>
          <cell r="G106">
            <v>147243</v>
          </cell>
          <cell r="H106">
            <v>162612</v>
          </cell>
          <cell r="I106">
            <v>169000</v>
          </cell>
          <cell r="J106">
            <v>176672</v>
          </cell>
          <cell r="K106">
            <v>182751</v>
          </cell>
          <cell r="L106">
            <v>186691</v>
          </cell>
          <cell r="M106">
            <v>180826.72899999999</v>
          </cell>
          <cell r="N106">
            <v>85461</v>
          </cell>
          <cell r="O106">
            <v>186691</v>
          </cell>
          <cell r="P106">
            <v>180826.72899999999</v>
          </cell>
          <cell r="Q106">
            <v>85461</v>
          </cell>
          <cell r="R106">
            <v>2634229.87</v>
          </cell>
          <cell r="S106">
            <v>1605653</v>
          </cell>
          <cell r="T106">
            <v>185641.07800000001</v>
          </cell>
          <cell r="U106">
            <v>193200.39600000001</v>
          </cell>
          <cell r="V106">
            <v>201577.74799999999</v>
          </cell>
          <cell r="W106">
            <v>209812.45199999999</v>
          </cell>
          <cell r="X106">
            <v>217910.087</v>
          </cell>
          <cell r="Y106">
            <v>221455.321</v>
          </cell>
          <cell r="Z106">
            <v>229384.212</v>
          </cell>
          <cell r="AA106">
            <v>237189.22399999999</v>
          </cell>
          <cell r="AB106">
            <v>244875.33</v>
          </cell>
          <cell r="AC106">
            <v>252447.348</v>
          </cell>
          <cell r="AD106">
            <v>259909.94500000001</v>
          </cell>
          <cell r="AE106">
            <v>267968.82299999997</v>
          </cell>
          <cell r="AF106">
            <v>275898.712</v>
          </cell>
          <cell r="AG106">
            <v>283703.77399999998</v>
          </cell>
          <cell r="AH106">
            <v>291388.05599999998</v>
          </cell>
          <cell r="AI106">
            <v>298955.484</v>
          </cell>
          <cell r="AJ106">
            <v>306409.87699999998</v>
          </cell>
          <cell r="AK106">
            <v>308618.935</v>
          </cell>
          <cell r="AL106">
            <v>3684033.2340000002</v>
          </cell>
          <cell r="AN106">
            <v>78540</v>
          </cell>
          <cell r="AO106">
            <v>81371</v>
          </cell>
          <cell r="AP106">
            <v>85461</v>
          </cell>
          <cell r="AQ106">
            <v>165493</v>
          </cell>
          <cell r="AR106">
            <v>180002</v>
          </cell>
          <cell r="AS106">
            <v>273652</v>
          </cell>
          <cell r="AT106">
            <v>357460</v>
          </cell>
          <cell r="AU106">
            <v>446118</v>
          </cell>
          <cell r="AV106">
            <v>528423</v>
          </cell>
          <cell r="AW106">
            <v>315954.57299999997</v>
          </cell>
          <cell r="AX106">
            <v>323185.65600000002</v>
          </cell>
          <cell r="AY106">
            <v>330315.65100000001</v>
          </cell>
          <cell r="AZ106">
            <v>337347.92800000001</v>
          </cell>
          <cell r="BB106">
            <v>186691</v>
          </cell>
          <cell r="BC106">
            <v>180826.72899999999</v>
          </cell>
          <cell r="BD106">
            <v>85461</v>
          </cell>
          <cell r="BE106">
            <v>565532.47399999993</v>
          </cell>
          <cell r="BF106">
            <v>559668.20299999998</v>
          </cell>
          <cell r="BG106">
            <v>85461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107" t="str">
            <v>TGCOSE_SEGCCTSJETSTREAM</v>
          </cell>
          <cell r="B107" t="str">
            <v>CCTSJETSTREAM</v>
          </cell>
          <cell r="C107" t="str">
            <v>Jetstream Connections</v>
          </cell>
          <cell r="D107" t="str">
            <v>TGCOSE_SEG</v>
          </cell>
          <cell r="E107">
            <v>19631</v>
          </cell>
          <cell r="F107">
            <v>21629</v>
          </cell>
          <cell r="G107">
            <v>22483</v>
          </cell>
          <cell r="H107">
            <v>23151</v>
          </cell>
          <cell r="I107">
            <v>23727</v>
          </cell>
          <cell r="J107">
            <v>24357</v>
          </cell>
          <cell r="K107">
            <v>24667</v>
          </cell>
          <cell r="L107">
            <v>25300</v>
          </cell>
          <cell r="M107">
            <v>21636.579000000002</v>
          </cell>
          <cell r="N107">
            <v>18485</v>
          </cell>
          <cell r="O107">
            <v>25300</v>
          </cell>
          <cell r="P107">
            <v>21636.579000000002</v>
          </cell>
          <cell r="Q107">
            <v>18485</v>
          </cell>
          <cell r="R107">
            <v>274497.83</v>
          </cell>
          <cell r="S107">
            <v>260612</v>
          </cell>
          <cell r="T107">
            <v>20858.183000000001</v>
          </cell>
          <cell r="U107">
            <v>21043.536</v>
          </cell>
          <cell r="V107">
            <v>21544.282999999999</v>
          </cell>
          <cell r="W107">
            <v>22036.415000000001</v>
          </cell>
          <cell r="X107">
            <v>22520.268</v>
          </cell>
          <cell r="Y107">
            <v>22996.168000000001</v>
          </cell>
          <cell r="Z107">
            <v>23464.428</v>
          </cell>
          <cell r="AA107">
            <v>23925.352999999999</v>
          </cell>
          <cell r="AB107">
            <v>24379.238000000001</v>
          </cell>
          <cell r="AC107">
            <v>24826.366000000002</v>
          </cell>
          <cell r="AD107">
            <v>25267.012999999999</v>
          </cell>
          <cell r="AE107">
            <v>25901.866000000002</v>
          </cell>
          <cell r="AF107">
            <v>26525.469000000001</v>
          </cell>
          <cell r="AG107">
            <v>27138.199000000001</v>
          </cell>
          <cell r="AH107">
            <v>27740.420999999998</v>
          </cell>
          <cell r="AI107">
            <v>28332.49</v>
          </cell>
          <cell r="AJ107">
            <v>28914.749</v>
          </cell>
          <cell r="AK107">
            <v>29487.530999999999</v>
          </cell>
          <cell r="AL107">
            <v>349760.45899999997</v>
          </cell>
          <cell r="AN107">
            <v>17379</v>
          </cell>
          <cell r="AO107">
            <v>17590</v>
          </cell>
          <cell r="AP107">
            <v>18485</v>
          </cell>
          <cell r="AQ107">
            <v>25744</v>
          </cell>
          <cell r="AR107">
            <v>26444</v>
          </cell>
          <cell r="AS107">
            <v>56906</v>
          </cell>
          <cell r="AT107">
            <v>63531</v>
          </cell>
          <cell r="AU107">
            <v>67424</v>
          </cell>
          <cell r="AV107">
            <v>72751</v>
          </cell>
          <cell r="AW107">
            <v>30051.159</v>
          </cell>
          <cell r="AX107">
            <v>30605.945</v>
          </cell>
          <cell r="AY107">
            <v>31152.191999999999</v>
          </cell>
          <cell r="AZ107">
            <v>31690.196</v>
          </cell>
          <cell r="BB107">
            <v>25300</v>
          </cell>
          <cell r="BC107">
            <v>21636.579000000002</v>
          </cell>
          <cell r="BD107">
            <v>18485</v>
          </cell>
          <cell r="BE107">
            <v>67201.719000000012</v>
          </cell>
          <cell r="BF107">
            <v>63538.298000000003</v>
          </cell>
          <cell r="BG107">
            <v>18485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108" t="str">
            <v>TGCOCORP_SEGCCTSJETSTREAM</v>
          </cell>
          <cell r="B108" t="str">
            <v>CCTSJETSTREAM</v>
          </cell>
          <cell r="C108" t="str">
            <v>Jetstream Connections</v>
          </cell>
          <cell r="D108" t="str">
            <v>TGCOCORP_SEG</v>
          </cell>
          <cell r="E108">
            <v>7423</v>
          </cell>
          <cell r="F108">
            <v>7907</v>
          </cell>
          <cell r="G108">
            <v>8105</v>
          </cell>
          <cell r="H108">
            <v>8269</v>
          </cell>
          <cell r="I108">
            <v>8468</v>
          </cell>
          <cell r="J108">
            <v>8617</v>
          </cell>
          <cell r="K108">
            <v>8748</v>
          </cell>
          <cell r="L108">
            <v>7830</v>
          </cell>
          <cell r="M108">
            <v>8110.7939999999999</v>
          </cell>
          <cell r="N108">
            <v>7201</v>
          </cell>
          <cell r="O108">
            <v>7830</v>
          </cell>
          <cell r="P108">
            <v>8110.7939999999999</v>
          </cell>
          <cell r="Q108">
            <v>7201</v>
          </cell>
          <cell r="R108">
            <v>100721.95299999999</v>
          </cell>
          <cell r="S108">
            <v>95299</v>
          </cell>
          <cell r="T108">
            <v>7965.2309999999998</v>
          </cell>
          <cell r="U108">
            <v>8014.64</v>
          </cell>
          <cell r="V108">
            <v>8114.3890000000001</v>
          </cell>
          <cell r="W108">
            <v>8214.1970000000001</v>
          </cell>
          <cell r="X108">
            <v>8314.0810000000001</v>
          </cell>
          <cell r="Y108">
            <v>8414.0609999999997</v>
          </cell>
          <cell r="Z108">
            <v>8514.1530000000002</v>
          </cell>
          <cell r="AA108">
            <v>8614.3760000000002</v>
          </cell>
          <cell r="AB108">
            <v>8714.7469999999994</v>
          </cell>
          <cell r="AC108">
            <v>8815.2829999999994</v>
          </cell>
          <cell r="AD108">
            <v>8916.0010000000002</v>
          </cell>
          <cell r="AE108">
            <v>9029.0030000000006</v>
          </cell>
          <cell r="AF108">
            <v>9140.8510000000006</v>
          </cell>
          <cell r="AG108">
            <v>9251.5810000000001</v>
          </cell>
          <cell r="AH108">
            <v>9361.2250000000004</v>
          </cell>
          <cell r="AI108">
            <v>9469.8160000000007</v>
          </cell>
          <cell r="AJ108">
            <v>9577.384</v>
          </cell>
          <cell r="AK108">
            <v>9683.9609999999993</v>
          </cell>
          <cell r="AL108">
            <v>115499.645</v>
          </cell>
          <cell r="AN108">
            <v>6991</v>
          </cell>
          <cell r="AO108">
            <v>7136</v>
          </cell>
          <cell r="AP108">
            <v>7201</v>
          </cell>
          <cell r="AQ108">
            <v>9245</v>
          </cell>
          <cell r="AR108">
            <v>9415</v>
          </cell>
          <cell r="AS108">
            <v>21856</v>
          </cell>
          <cell r="AT108">
            <v>23282</v>
          </cell>
          <cell r="AU108">
            <v>24328</v>
          </cell>
          <cell r="AV108">
            <v>25833</v>
          </cell>
          <cell r="AW108">
            <v>9789.5759999999991</v>
          </cell>
          <cell r="AX108">
            <v>9894.26</v>
          </cell>
          <cell r="AY108">
            <v>9998.0400000000009</v>
          </cell>
          <cell r="AZ108">
            <v>10100.945</v>
          </cell>
          <cell r="BB108">
            <v>7830</v>
          </cell>
          <cell r="BC108">
            <v>8110.7939999999999</v>
          </cell>
          <cell r="BD108">
            <v>7201</v>
          </cell>
          <cell r="BE108">
            <v>23809.870999999999</v>
          </cell>
          <cell r="BF108">
            <v>24090.665000000001</v>
          </cell>
          <cell r="BG108">
            <v>7201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109" t="str">
            <v>TGCOME_SEGCCTSJETSTREAM</v>
          </cell>
          <cell r="B109" t="str">
            <v>CCTSJETSTREAM</v>
          </cell>
          <cell r="C109" t="str">
            <v>Jetstream Connections</v>
          </cell>
          <cell r="D109" t="str">
            <v>TGCOME_SEG</v>
          </cell>
          <cell r="E109">
            <v>11251</v>
          </cell>
          <cell r="F109">
            <v>11747</v>
          </cell>
          <cell r="G109">
            <v>12034</v>
          </cell>
          <cell r="H109">
            <v>12056</v>
          </cell>
          <cell r="I109">
            <v>12166</v>
          </cell>
          <cell r="J109">
            <v>12398</v>
          </cell>
          <cell r="K109">
            <v>12590</v>
          </cell>
          <cell r="L109">
            <v>12504</v>
          </cell>
          <cell r="M109">
            <v>11289.593000000001</v>
          </cell>
          <cell r="N109">
            <v>10918</v>
          </cell>
          <cell r="O109">
            <v>12504</v>
          </cell>
          <cell r="P109">
            <v>11289.593000000001</v>
          </cell>
          <cell r="Q109">
            <v>10918</v>
          </cell>
          <cell r="R109">
            <v>138054.109</v>
          </cell>
          <cell r="S109">
            <v>141439</v>
          </cell>
          <cell r="T109">
            <v>10960.268</v>
          </cell>
          <cell r="U109">
            <v>10984.495999999999</v>
          </cell>
          <cell r="V109">
            <v>11127.861999999999</v>
          </cell>
          <cell r="W109">
            <v>11273.156999999999</v>
          </cell>
          <cell r="X109">
            <v>11354.384</v>
          </cell>
          <cell r="Y109">
            <v>11459.615</v>
          </cell>
          <cell r="Z109">
            <v>11610.815000000001</v>
          </cell>
          <cell r="AA109">
            <v>11763.942999999999</v>
          </cell>
          <cell r="AB109">
            <v>11919.005999999999</v>
          </cell>
          <cell r="AC109">
            <v>12076.009</v>
          </cell>
          <cell r="AD109">
            <v>12234.960999999999</v>
          </cell>
          <cell r="AE109">
            <v>12438.429</v>
          </cell>
          <cell r="AF109">
            <v>12639.045</v>
          </cell>
          <cell r="AG109">
            <v>12836.891</v>
          </cell>
          <cell r="AH109">
            <v>13032.045</v>
          </cell>
          <cell r="AI109">
            <v>13224.581</v>
          </cell>
          <cell r="AJ109">
            <v>13414.575000000001</v>
          </cell>
          <cell r="AK109">
            <v>13602.098</v>
          </cell>
          <cell r="AL109">
            <v>161929.353</v>
          </cell>
          <cell r="AN109">
            <v>11144</v>
          </cell>
          <cell r="AO109">
            <v>11217</v>
          </cell>
          <cell r="AP109">
            <v>10918</v>
          </cell>
          <cell r="AQ109">
            <v>13092</v>
          </cell>
          <cell r="AR109">
            <v>13232</v>
          </cell>
          <cell r="AS109">
            <v>33367</v>
          </cell>
          <cell r="AT109">
            <v>34929</v>
          </cell>
          <cell r="AU109">
            <v>35989</v>
          </cell>
          <cell r="AV109">
            <v>37154</v>
          </cell>
          <cell r="AW109">
            <v>13787.221</v>
          </cell>
          <cell r="AX109">
            <v>13970.012000000001</v>
          </cell>
          <cell r="AY109">
            <v>14150.538</v>
          </cell>
          <cell r="AZ109">
            <v>14328.864</v>
          </cell>
          <cell r="BB109">
            <v>12504</v>
          </cell>
          <cell r="BC109">
            <v>11289.593000000001</v>
          </cell>
          <cell r="BD109">
            <v>10918</v>
          </cell>
          <cell r="BE109">
            <v>34448.763999999996</v>
          </cell>
          <cell r="BF109">
            <v>33234.357000000004</v>
          </cell>
          <cell r="BG109">
            <v>10918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110" t="str">
            <v>TGCOCORP_SEGCCTSLANLINK</v>
          </cell>
          <cell r="B110" t="str">
            <v>CCTSLANLINK</v>
          </cell>
          <cell r="C110" t="str">
            <v>Lanlink Circuits</v>
          </cell>
          <cell r="D110" t="str">
            <v>TGCOCORP_SEG</v>
          </cell>
          <cell r="E110">
            <v>3684</v>
          </cell>
          <cell r="F110">
            <v>3545</v>
          </cell>
          <cell r="G110">
            <v>3610</v>
          </cell>
          <cell r="H110">
            <v>3615</v>
          </cell>
          <cell r="I110">
            <v>3492</v>
          </cell>
          <cell r="J110">
            <v>3439</v>
          </cell>
          <cell r="K110">
            <v>3328</v>
          </cell>
          <cell r="L110">
            <v>2955</v>
          </cell>
          <cell r="M110">
            <v>7638</v>
          </cell>
          <cell r="N110">
            <v>3963</v>
          </cell>
          <cell r="O110">
            <v>2955</v>
          </cell>
          <cell r="P110">
            <v>7638</v>
          </cell>
          <cell r="Q110">
            <v>3963</v>
          </cell>
          <cell r="R110">
            <v>84897</v>
          </cell>
          <cell r="S110">
            <v>43273</v>
          </cell>
          <cell r="T110">
            <v>7540</v>
          </cell>
          <cell r="U110">
            <v>7431</v>
          </cell>
          <cell r="V110">
            <v>7333</v>
          </cell>
          <cell r="W110">
            <v>7225</v>
          </cell>
          <cell r="X110">
            <v>7126</v>
          </cell>
          <cell r="Y110">
            <v>7018</v>
          </cell>
          <cell r="Z110">
            <v>6920</v>
          </cell>
          <cell r="AA110">
            <v>6816</v>
          </cell>
          <cell r="AB110">
            <v>6718</v>
          </cell>
          <cell r="AC110">
            <v>6615</v>
          </cell>
          <cell r="AD110">
            <v>6517</v>
          </cell>
          <cell r="AE110">
            <v>6417</v>
          </cell>
          <cell r="AF110">
            <v>6317</v>
          </cell>
          <cell r="AG110">
            <v>6217</v>
          </cell>
          <cell r="AH110">
            <v>6117</v>
          </cell>
          <cell r="AI110">
            <v>6017</v>
          </cell>
          <cell r="AJ110">
            <v>5917</v>
          </cell>
          <cell r="AK110">
            <v>5817</v>
          </cell>
          <cell r="AL110">
            <v>70404</v>
          </cell>
          <cell r="AN110">
            <v>3985</v>
          </cell>
          <cell r="AO110">
            <v>3962</v>
          </cell>
          <cell r="AP110">
            <v>3963</v>
          </cell>
          <cell r="AQ110">
            <v>4250</v>
          </cell>
          <cell r="AR110">
            <v>4268</v>
          </cell>
          <cell r="AS110">
            <v>11501</v>
          </cell>
          <cell r="AT110">
            <v>10717</v>
          </cell>
          <cell r="AU110">
            <v>10796</v>
          </cell>
          <cell r="AV110">
            <v>10259</v>
          </cell>
          <cell r="AW110">
            <v>5717</v>
          </cell>
          <cell r="AX110">
            <v>5617</v>
          </cell>
          <cell r="AY110">
            <v>5517</v>
          </cell>
          <cell r="AZ110">
            <v>5417</v>
          </cell>
          <cell r="BB110">
            <v>2955</v>
          </cell>
          <cell r="BC110">
            <v>7638</v>
          </cell>
          <cell r="BD110">
            <v>3963</v>
          </cell>
          <cell r="BE110">
            <v>17926</v>
          </cell>
          <cell r="BF110">
            <v>22609</v>
          </cell>
          <cell r="BG110">
            <v>3963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 t="str">
            <v>ResultCCTSPON</v>
          </cell>
          <cell r="B111" t="str">
            <v>CCTSPON</v>
          </cell>
          <cell r="C111" t="str">
            <v>Circuits Private Office Network</v>
          </cell>
          <cell r="D111" t="str">
            <v>Result</v>
          </cell>
          <cell r="E111">
            <v>3854</v>
          </cell>
          <cell r="F111">
            <v>4149</v>
          </cell>
          <cell r="G111">
            <v>3795</v>
          </cell>
          <cell r="H111">
            <v>4520</v>
          </cell>
          <cell r="I111">
            <v>4941</v>
          </cell>
          <cell r="J111">
            <v>4672</v>
          </cell>
          <cell r="K111">
            <v>4820</v>
          </cell>
          <cell r="L111">
            <v>4624</v>
          </cell>
          <cell r="M111">
            <v>6225</v>
          </cell>
          <cell r="N111">
            <v>3952</v>
          </cell>
          <cell r="O111">
            <v>4624</v>
          </cell>
          <cell r="P111">
            <v>6225</v>
          </cell>
          <cell r="Q111">
            <v>3952</v>
          </cell>
          <cell r="R111">
            <v>86412</v>
          </cell>
          <cell r="S111">
            <v>51304</v>
          </cell>
          <cell r="T111">
            <v>6402</v>
          </cell>
          <cell r="U111">
            <v>6580</v>
          </cell>
          <cell r="V111">
            <v>6757</v>
          </cell>
          <cell r="W111">
            <v>6935</v>
          </cell>
          <cell r="X111">
            <v>7112</v>
          </cell>
          <cell r="Y111">
            <v>7290</v>
          </cell>
          <cell r="Z111">
            <v>7467</v>
          </cell>
          <cell r="AA111">
            <v>7645</v>
          </cell>
          <cell r="AB111">
            <v>7822</v>
          </cell>
          <cell r="AC111">
            <v>8000</v>
          </cell>
          <cell r="AD111">
            <v>8177</v>
          </cell>
          <cell r="AE111">
            <v>8352</v>
          </cell>
          <cell r="AF111">
            <v>8527</v>
          </cell>
          <cell r="AG111">
            <v>8702</v>
          </cell>
          <cell r="AH111">
            <v>8877</v>
          </cell>
          <cell r="AI111">
            <v>9052</v>
          </cell>
          <cell r="AJ111">
            <v>9227</v>
          </cell>
          <cell r="AK111">
            <v>9402</v>
          </cell>
          <cell r="AL111">
            <v>111774</v>
          </cell>
          <cell r="AN111">
            <v>3779</v>
          </cell>
          <cell r="AO111">
            <v>3814</v>
          </cell>
          <cell r="AP111">
            <v>3952</v>
          </cell>
          <cell r="AQ111">
            <v>5111</v>
          </cell>
          <cell r="AR111">
            <v>5246</v>
          </cell>
          <cell r="AS111">
            <v>11867</v>
          </cell>
          <cell r="AT111">
            <v>12452</v>
          </cell>
          <cell r="AU111">
            <v>12552</v>
          </cell>
          <cell r="AV111">
            <v>14433</v>
          </cell>
          <cell r="AW111">
            <v>9577</v>
          </cell>
          <cell r="AX111">
            <v>9752</v>
          </cell>
          <cell r="AY111">
            <v>9927</v>
          </cell>
          <cell r="AZ111">
            <v>10102</v>
          </cell>
          <cell r="BB111">
            <v>4624</v>
          </cell>
          <cell r="BC111">
            <v>6225</v>
          </cell>
          <cell r="BD111">
            <v>3952</v>
          </cell>
          <cell r="BE111">
            <v>17606</v>
          </cell>
          <cell r="BF111">
            <v>19207</v>
          </cell>
          <cell r="BG111">
            <v>3952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  <row r="112">
          <cell r="A112" t="str">
            <v>TGCOCONS_SEGCCTSPON</v>
          </cell>
          <cell r="B112" t="str">
            <v>CCTSPON</v>
          </cell>
          <cell r="C112" t="str">
            <v>Circuits Private Office Network</v>
          </cell>
          <cell r="D112" t="str">
            <v>TGCOCONS_SEG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3</v>
          </cell>
          <cell r="J112">
            <v>3</v>
          </cell>
          <cell r="K112">
            <v>3</v>
          </cell>
          <cell r="L112">
            <v>3</v>
          </cell>
          <cell r="N112">
            <v>1</v>
          </cell>
          <cell r="O112">
            <v>3</v>
          </cell>
          <cell r="Q112">
            <v>1</v>
          </cell>
          <cell r="S112">
            <v>20</v>
          </cell>
          <cell r="AN112">
            <v>1</v>
          </cell>
          <cell r="AO112">
            <v>1</v>
          </cell>
          <cell r="AP112">
            <v>1</v>
          </cell>
          <cell r="AS112">
            <v>3</v>
          </cell>
          <cell r="AT112">
            <v>5</v>
          </cell>
          <cell r="AU112">
            <v>3</v>
          </cell>
          <cell r="AV112">
            <v>9</v>
          </cell>
          <cell r="BB112">
            <v>3</v>
          </cell>
          <cell r="BC112">
            <v>0</v>
          </cell>
          <cell r="BD112">
            <v>1</v>
          </cell>
          <cell r="BE112">
            <v>3</v>
          </cell>
          <cell r="BF112">
            <v>0</v>
          </cell>
          <cell r="BG112">
            <v>1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 t="str">
            <v>TGCOSE_SEGCCTSPON</v>
          </cell>
          <cell r="B113" t="str">
            <v>CCTSPON</v>
          </cell>
          <cell r="C113" t="str">
            <v>Circuits Private Office Network</v>
          </cell>
          <cell r="D113" t="str">
            <v>TGCOSE_SEG</v>
          </cell>
          <cell r="E113">
            <v>40</v>
          </cell>
          <cell r="F113">
            <v>68</v>
          </cell>
          <cell r="G113">
            <v>52</v>
          </cell>
          <cell r="H113">
            <v>56</v>
          </cell>
          <cell r="I113">
            <v>66</v>
          </cell>
          <cell r="J113">
            <v>53</v>
          </cell>
          <cell r="K113">
            <v>69</v>
          </cell>
          <cell r="L113">
            <v>75</v>
          </cell>
          <cell r="M113">
            <v>79</v>
          </cell>
          <cell r="N113">
            <v>45</v>
          </cell>
          <cell r="O113">
            <v>75</v>
          </cell>
          <cell r="P113">
            <v>79</v>
          </cell>
          <cell r="Q113">
            <v>45</v>
          </cell>
          <cell r="R113">
            <v>1110</v>
          </cell>
          <cell r="S113">
            <v>675</v>
          </cell>
          <cell r="T113">
            <v>81</v>
          </cell>
          <cell r="U113">
            <v>84</v>
          </cell>
          <cell r="V113">
            <v>86</v>
          </cell>
          <cell r="W113">
            <v>89</v>
          </cell>
          <cell r="X113">
            <v>91</v>
          </cell>
          <cell r="Y113">
            <v>94</v>
          </cell>
          <cell r="Z113">
            <v>96</v>
          </cell>
          <cell r="AA113">
            <v>99</v>
          </cell>
          <cell r="AB113">
            <v>101</v>
          </cell>
          <cell r="AC113">
            <v>104</v>
          </cell>
          <cell r="AD113">
            <v>106</v>
          </cell>
          <cell r="AE113">
            <v>106</v>
          </cell>
          <cell r="AF113">
            <v>106</v>
          </cell>
          <cell r="AG113">
            <v>106</v>
          </cell>
          <cell r="AH113">
            <v>106</v>
          </cell>
          <cell r="AI113">
            <v>106</v>
          </cell>
          <cell r="AJ113">
            <v>106</v>
          </cell>
          <cell r="AK113">
            <v>106</v>
          </cell>
          <cell r="AL113">
            <v>1272</v>
          </cell>
          <cell r="AN113">
            <v>46</v>
          </cell>
          <cell r="AO113">
            <v>50</v>
          </cell>
          <cell r="AP113">
            <v>45</v>
          </cell>
          <cell r="AQ113">
            <v>74</v>
          </cell>
          <cell r="AR113">
            <v>76</v>
          </cell>
          <cell r="AS113">
            <v>128</v>
          </cell>
          <cell r="AT113">
            <v>191</v>
          </cell>
          <cell r="AU113">
            <v>168</v>
          </cell>
          <cell r="AV113">
            <v>188</v>
          </cell>
          <cell r="AW113">
            <v>106</v>
          </cell>
          <cell r="AX113">
            <v>106</v>
          </cell>
          <cell r="AY113">
            <v>106</v>
          </cell>
          <cell r="AZ113">
            <v>106</v>
          </cell>
          <cell r="BB113">
            <v>75</v>
          </cell>
          <cell r="BC113">
            <v>79</v>
          </cell>
          <cell r="BD113">
            <v>45</v>
          </cell>
          <cell r="BE113">
            <v>240</v>
          </cell>
          <cell r="BF113">
            <v>244</v>
          </cell>
          <cell r="BG113">
            <v>45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 t="str">
            <v>TGCOCORP_SEGCCTSPON</v>
          </cell>
          <cell r="B114" t="str">
            <v>CCTSPON</v>
          </cell>
          <cell r="C114" t="str">
            <v>Circuits Private Office Network</v>
          </cell>
          <cell r="D114" t="str">
            <v>TGCOCORP_SEG</v>
          </cell>
          <cell r="E114">
            <v>2556</v>
          </cell>
          <cell r="F114">
            <v>2617</v>
          </cell>
          <cell r="G114">
            <v>2347</v>
          </cell>
          <cell r="H114">
            <v>2944</v>
          </cell>
          <cell r="I114">
            <v>3203</v>
          </cell>
          <cell r="J114">
            <v>3028</v>
          </cell>
          <cell r="K114">
            <v>3080</v>
          </cell>
          <cell r="L114">
            <v>2853</v>
          </cell>
          <cell r="M114">
            <v>4249</v>
          </cell>
          <cell r="N114">
            <v>2574</v>
          </cell>
          <cell r="O114">
            <v>2853</v>
          </cell>
          <cell r="P114">
            <v>4249</v>
          </cell>
          <cell r="Q114">
            <v>2574</v>
          </cell>
          <cell r="R114">
            <v>60228</v>
          </cell>
          <cell r="S114">
            <v>32989</v>
          </cell>
          <cell r="T114">
            <v>4389</v>
          </cell>
          <cell r="U114">
            <v>4529</v>
          </cell>
          <cell r="V114">
            <v>4669</v>
          </cell>
          <cell r="W114">
            <v>4809</v>
          </cell>
          <cell r="X114">
            <v>4949</v>
          </cell>
          <cell r="Y114">
            <v>5089</v>
          </cell>
          <cell r="Z114">
            <v>5229</v>
          </cell>
          <cell r="AA114">
            <v>5369</v>
          </cell>
          <cell r="AB114">
            <v>5509</v>
          </cell>
          <cell r="AC114">
            <v>5649</v>
          </cell>
          <cell r="AD114">
            <v>5789</v>
          </cell>
          <cell r="AE114">
            <v>5929</v>
          </cell>
          <cell r="AF114">
            <v>6069</v>
          </cell>
          <cell r="AG114">
            <v>6209</v>
          </cell>
          <cell r="AH114">
            <v>6349</v>
          </cell>
          <cell r="AI114">
            <v>6489</v>
          </cell>
          <cell r="AJ114">
            <v>6629</v>
          </cell>
          <cell r="AK114">
            <v>6769</v>
          </cell>
          <cell r="AL114">
            <v>80388</v>
          </cell>
          <cell r="AN114">
            <v>2494</v>
          </cell>
          <cell r="AO114">
            <v>2480</v>
          </cell>
          <cell r="AP114">
            <v>2574</v>
          </cell>
          <cell r="AQ114">
            <v>2503</v>
          </cell>
          <cell r="AR114">
            <v>2508</v>
          </cell>
          <cell r="AS114">
            <v>7781</v>
          </cell>
          <cell r="AT114">
            <v>7886</v>
          </cell>
          <cell r="AU114">
            <v>8011</v>
          </cell>
          <cell r="AV114">
            <v>9311</v>
          </cell>
          <cell r="AW114">
            <v>6909</v>
          </cell>
          <cell r="AX114">
            <v>7049</v>
          </cell>
          <cell r="AY114">
            <v>7189</v>
          </cell>
          <cell r="AZ114">
            <v>7329</v>
          </cell>
          <cell r="BB114">
            <v>2853</v>
          </cell>
          <cell r="BC114">
            <v>4249</v>
          </cell>
          <cell r="BD114">
            <v>2574</v>
          </cell>
          <cell r="BE114">
            <v>11771</v>
          </cell>
          <cell r="BF114">
            <v>13167</v>
          </cell>
          <cell r="BG114">
            <v>2574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A115" t="str">
            <v>TGCOME_SEGCCTSPON</v>
          </cell>
          <cell r="B115" t="str">
            <v>CCTSPON</v>
          </cell>
          <cell r="C115" t="str">
            <v>Circuits Private Office Network</v>
          </cell>
          <cell r="D115" t="str">
            <v>TGCOME_SEG</v>
          </cell>
          <cell r="E115">
            <v>1257</v>
          </cell>
          <cell r="F115">
            <v>1463</v>
          </cell>
          <cell r="G115">
            <v>1395</v>
          </cell>
          <cell r="H115">
            <v>1519</v>
          </cell>
          <cell r="I115">
            <v>1669</v>
          </cell>
          <cell r="J115">
            <v>1588</v>
          </cell>
          <cell r="K115">
            <v>1668</v>
          </cell>
          <cell r="L115">
            <v>1693</v>
          </cell>
          <cell r="M115">
            <v>1897</v>
          </cell>
          <cell r="N115">
            <v>1332</v>
          </cell>
          <cell r="O115">
            <v>1693</v>
          </cell>
          <cell r="P115">
            <v>1897</v>
          </cell>
          <cell r="Q115">
            <v>1332</v>
          </cell>
          <cell r="R115">
            <v>25074</v>
          </cell>
          <cell r="S115">
            <v>17620</v>
          </cell>
          <cell r="T115">
            <v>1932</v>
          </cell>
          <cell r="U115">
            <v>1967</v>
          </cell>
          <cell r="V115">
            <v>2002</v>
          </cell>
          <cell r="W115">
            <v>2037</v>
          </cell>
          <cell r="X115">
            <v>2072</v>
          </cell>
          <cell r="Y115">
            <v>2107</v>
          </cell>
          <cell r="Z115">
            <v>2142</v>
          </cell>
          <cell r="AA115">
            <v>2177</v>
          </cell>
          <cell r="AB115">
            <v>2212</v>
          </cell>
          <cell r="AC115">
            <v>2247</v>
          </cell>
          <cell r="AD115">
            <v>2282</v>
          </cell>
          <cell r="AE115">
            <v>2317</v>
          </cell>
          <cell r="AF115">
            <v>2352</v>
          </cell>
          <cell r="AG115">
            <v>2387</v>
          </cell>
          <cell r="AH115">
            <v>2422</v>
          </cell>
          <cell r="AI115">
            <v>2457</v>
          </cell>
          <cell r="AJ115">
            <v>2492</v>
          </cell>
          <cell r="AK115">
            <v>2527</v>
          </cell>
          <cell r="AL115">
            <v>30114</v>
          </cell>
          <cell r="AN115">
            <v>1238</v>
          </cell>
          <cell r="AO115">
            <v>1283</v>
          </cell>
          <cell r="AP115">
            <v>1332</v>
          </cell>
          <cell r="AQ115">
            <v>2534</v>
          </cell>
          <cell r="AR115">
            <v>2662</v>
          </cell>
          <cell r="AS115">
            <v>3955</v>
          </cell>
          <cell r="AT115">
            <v>4370</v>
          </cell>
          <cell r="AU115">
            <v>4370</v>
          </cell>
          <cell r="AV115">
            <v>4925</v>
          </cell>
          <cell r="AW115">
            <v>2562</v>
          </cell>
          <cell r="AX115">
            <v>2597</v>
          </cell>
          <cell r="AY115">
            <v>2632</v>
          </cell>
          <cell r="AZ115">
            <v>2667</v>
          </cell>
          <cell r="BB115">
            <v>1693</v>
          </cell>
          <cell r="BC115">
            <v>1897</v>
          </cell>
          <cell r="BD115">
            <v>1332</v>
          </cell>
          <cell r="BE115">
            <v>5592</v>
          </cell>
          <cell r="BF115">
            <v>5796</v>
          </cell>
          <cell r="BG115">
            <v>1332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 t="str">
            <v>ResultCCTSREMOFF</v>
          </cell>
          <cell r="B116" t="str">
            <v>CCTSREMOFF</v>
          </cell>
          <cell r="C116" t="str">
            <v>Circuits Remote Office</v>
          </cell>
          <cell r="D116" t="str">
            <v>Result</v>
          </cell>
          <cell r="E116">
            <v>638</v>
          </cell>
          <cell r="F116">
            <v>760</v>
          </cell>
          <cell r="G116">
            <v>710</v>
          </cell>
          <cell r="H116">
            <v>818</v>
          </cell>
          <cell r="I116">
            <v>698</v>
          </cell>
          <cell r="J116">
            <v>757</v>
          </cell>
          <cell r="K116">
            <v>744</v>
          </cell>
          <cell r="L116">
            <v>708</v>
          </cell>
          <cell r="M116">
            <v>2986</v>
          </cell>
          <cell r="N116">
            <v>593</v>
          </cell>
          <cell r="O116">
            <v>708</v>
          </cell>
          <cell r="P116">
            <v>2986</v>
          </cell>
          <cell r="Q116">
            <v>593</v>
          </cell>
          <cell r="R116">
            <v>37722.5</v>
          </cell>
          <cell r="S116">
            <v>8355</v>
          </cell>
          <cell r="T116">
            <v>3006.65</v>
          </cell>
          <cell r="U116">
            <v>3012.2</v>
          </cell>
          <cell r="V116">
            <v>3022.65</v>
          </cell>
          <cell r="W116">
            <v>3043</v>
          </cell>
          <cell r="X116">
            <v>3072.5</v>
          </cell>
          <cell r="Y116">
            <v>3127</v>
          </cell>
          <cell r="Z116">
            <v>3181.5</v>
          </cell>
          <cell r="AA116">
            <v>3236</v>
          </cell>
          <cell r="AB116">
            <v>3290.5</v>
          </cell>
          <cell r="AC116">
            <v>3345</v>
          </cell>
          <cell r="AD116">
            <v>3399.5</v>
          </cell>
          <cell r="AE116">
            <v>3453</v>
          </cell>
          <cell r="AF116">
            <v>3506.5</v>
          </cell>
          <cell r="AG116">
            <v>3560</v>
          </cell>
          <cell r="AH116">
            <v>3613.5</v>
          </cell>
          <cell r="AI116">
            <v>3667</v>
          </cell>
          <cell r="AJ116">
            <v>3720.5</v>
          </cell>
          <cell r="AK116">
            <v>3774</v>
          </cell>
          <cell r="AL116">
            <v>44967</v>
          </cell>
          <cell r="AN116">
            <v>559</v>
          </cell>
          <cell r="AO116">
            <v>585</v>
          </cell>
          <cell r="AP116">
            <v>593</v>
          </cell>
          <cell r="AQ116">
            <v>1576</v>
          </cell>
          <cell r="AR116">
            <v>1770</v>
          </cell>
          <cell r="AS116">
            <v>1865</v>
          </cell>
          <cell r="AT116">
            <v>2151</v>
          </cell>
          <cell r="AU116">
            <v>2140</v>
          </cell>
          <cell r="AV116">
            <v>2199</v>
          </cell>
          <cell r="AW116">
            <v>3827.5</v>
          </cell>
          <cell r="AX116">
            <v>3881</v>
          </cell>
          <cell r="AY116">
            <v>3934.5</v>
          </cell>
          <cell r="AZ116">
            <v>3988</v>
          </cell>
          <cell r="BB116">
            <v>708</v>
          </cell>
          <cell r="BC116">
            <v>2986</v>
          </cell>
          <cell r="BD116">
            <v>593</v>
          </cell>
          <cell r="BE116">
            <v>6726.85</v>
          </cell>
          <cell r="BF116">
            <v>9004.8499999999985</v>
          </cell>
          <cell r="BG116">
            <v>593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</row>
        <row r="117">
          <cell r="A117" t="str">
            <v>TGCOSE_SEGCCTSREMOFF</v>
          </cell>
          <cell r="B117" t="str">
            <v>CCTSREMOFF</v>
          </cell>
          <cell r="C117" t="str">
            <v>Circuits Remote Office</v>
          </cell>
          <cell r="D117" t="str">
            <v>TGCOSE_SEG</v>
          </cell>
          <cell r="E117">
            <v>15</v>
          </cell>
          <cell r="F117">
            <v>16</v>
          </cell>
          <cell r="G117">
            <v>12</v>
          </cell>
          <cell r="H117">
            <v>19</v>
          </cell>
          <cell r="I117">
            <v>13</v>
          </cell>
          <cell r="J117">
            <v>18</v>
          </cell>
          <cell r="K117">
            <v>14</v>
          </cell>
          <cell r="L117">
            <v>20</v>
          </cell>
          <cell r="M117">
            <v>700</v>
          </cell>
          <cell r="N117">
            <v>8</v>
          </cell>
          <cell r="O117">
            <v>20</v>
          </cell>
          <cell r="P117">
            <v>700</v>
          </cell>
          <cell r="Q117">
            <v>8</v>
          </cell>
          <cell r="R117">
            <v>8466</v>
          </cell>
          <cell r="S117">
            <v>164</v>
          </cell>
          <cell r="T117">
            <v>701</v>
          </cell>
          <cell r="U117">
            <v>702</v>
          </cell>
          <cell r="V117">
            <v>703</v>
          </cell>
          <cell r="W117">
            <v>704</v>
          </cell>
          <cell r="X117">
            <v>705</v>
          </cell>
          <cell r="Y117">
            <v>706</v>
          </cell>
          <cell r="Z117">
            <v>707</v>
          </cell>
          <cell r="AA117">
            <v>708</v>
          </cell>
          <cell r="AB117">
            <v>709</v>
          </cell>
          <cell r="AC117">
            <v>710</v>
          </cell>
          <cell r="AD117">
            <v>711</v>
          </cell>
          <cell r="AE117">
            <v>711</v>
          </cell>
          <cell r="AF117">
            <v>711</v>
          </cell>
          <cell r="AG117">
            <v>711</v>
          </cell>
          <cell r="AH117">
            <v>711</v>
          </cell>
          <cell r="AI117">
            <v>711</v>
          </cell>
          <cell r="AJ117">
            <v>711</v>
          </cell>
          <cell r="AK117">
            <v>711</v>
          </cell>
          <cell r="AL117">
            <v>8532</v>
          </cell>
          <cell r="AN117">
            <v>1</v>
          </cell>
          <cell r="AO117">
            <v>6</v>
          </cell>
          <cell r="AP117">
            <v>8</v>
          </cell>
          <cell r="AQ117">
            <v>543</v>
          </cell>
          <cell r="AR117">
            <v>663</v>
          </cell>
          <cell r="AS117">
            <v>35</v>
          </cell>
          <cell r="AT117">
            <v>43</v>
          </cell>
          <cell r="AU117">
            <v>41</v>
          </cell>
          <cell r="AV117">
            <v>45</v>
          </cell>
          <cell r="AW117">
            <v>711</v>
          </cell>
          <cell r="AX117">
            <v>711</v>
          </cell>
          <cell r="AY117">
            <v>711</v>
          </cell>
          <cell r="AZ117">
            <v>711</v>
          </cell>
          <cell r="BB117">
            <v>20</v>
          </cell>
          <cell r="BC117">
            <v>700</v>
          </cell>
          <cell r="BD117">
            <v>8</v>
          </cell>
          <cell r="BE117">
            <v>1423</v>
          </cell>
          <cell r="BF117">
            <v>2103</v>
          </cell>
          <cell r="BG117">
            <v>8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 t="str">
            <v>TGCOCORP_SEGCCTSREMOFF</v>
          </cell>
          <cell r="B118" t="str">
            <v>CCTSREMOFF</v>
          </cell>
          <cell r="C118" t="str">
            <v>Circuits Remote Office</v>
          </cell>
          <cell r="D118" t="str">
            <v>TGCOCORP_SEG</v>
          </cell>
          <cell r="E118">
            <v>412</v>
          </cell>
          <cell r="F118">
            <v>468</v>
          </cell>
          <cell r="G118">
            <v>440</v>
          </cell>
          <cell r="H118">
            <v>512</v>
          </cell>
          <cell r="I118">
            <v>425</v>
          </cell>
          <cell r="J118">
            <v>465</v>
          </cell>
          <cell r="K118">
            <v>463</v>
          </cell>
          <cell r="L118">
            <v>421</v>
          </cell>
          <cell r="M118">
            <v>1836</v>
          </cell>
          <cell r="N118">
            <v>412</v>
          </cell>
          <cell r="O118">
            <v>421</v>
          </cell>
          <cell r="P118">
            <v>1836</v>
          </cell>
          <cell r="Q118">
            <v>412</v>
          </cell>
          <cell r="R118">
            <v>23790.5</v>
          </cell>
          <cell r="S118">
            <v>5255</v>
          </cell>
          <cell r="T118">
            <v>1854.65</v>
          </cell>
          <cell r="U118">
            <v>1858.2</v>
          </cell>
          <cell r="V118">
            <v>1866.65</v>
          </cell>
          <cell r="W118">
            <v>1885</v>
          </cell>
          <cell r="X118">
            <v>1912.5</v>
          </cell>
          <cell r="Y118">
            <v>1965</v>
          </cell>
          <cell r="Z118">
            <v>2017.5</v>
          </cell>
          <cell r="AA118">
            <v>2070</v>
          </cell>
          <cell r="AB118">
            <v>2122.5</v>
          </cell>
          <cell r="AC118">
            <v>2175</v>
          </cell>
          <cell r="AD118">
            <v>2227.5</v>
          </cell>
          <cell r="AE118">
            <v>2280</v>
          </cell>
          <cell r="AF118">
            <v>2332.5</v>
          </cell>
          <cell r="AG118">
            <v>2385</v>
          </cell>
          <cell r="AH118">
            <v>2437.5</v>
          </cell>
          <cell r="AI118">
            <v>2490</v>
          </cell>
          <cell r="AJ118">
            <v>2542.5</v>
          </cell>
          <cell r="AK118">
            <v>2595</v>
          </cell>
          <cell r="AL118">
            <v>30825</v>
          </cell>
          <cell r="AN118">
            <v>394</v>
          </cell>
          <cell r="AO118">
            <v>411</v>
          </cell>
          <cell r="AP118">
            <v>412</v>
          </cell>
          <cell r="AQ118">
            <v>640</v>
          </cell>
          <cell r="AR118">
            <v>680</v>
          </cell>
          <cell r="AS118">
            <v>1245</v>
          </cell>
          <cell r="AT118">
            <v>1344</v>
          </cell>
          <cell r="AU118">
            <v>1313</v>
          </cell>
          <cell r="AV118">
            <v>1353</v>
          </cell>
          <cell r="AW118">
            <v>2647.5</v>
          </cell>
          <cell r="AX118">
            <v>2700</v>
          </cell>
          <cell r="AY118">
            <v>2752.5</v>
          </cell>
          <cell r="AZ118">
            <v>2805</v>
          </cell>
          <cell r="BB118">
            <v>421</v>
          </cell>
          <cell r="BC118">
            <v>1836</v>
          </cell>
          <cell r="BD118">
            <v>412</v>
          </cell>
          <cell r="BE118">
            <v>4133.8500000000004</v>
          </cell>
          <cell r="BF118">
            <v>5548.85</v>
          </cell>
          <cell r="BG118">
            <v>412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 t="str">
            <v>TGCOME_SEGCCTSREMOFF</v>
          </cell>
          <cell r="B119" t="str">
            <v>CCTSREMOFF</v>
          </cell>
          <cell r="C119" t="str">
            <v>Circuits Remote Office</v>
          </cell>
          <cell r="D119" t="str">
            <v>TGCOME_SEG</v>
          </cell>
          <cell r="E119">
            <v>211</v>
          </cell>
          <cell r="F119">
            <v>276</v>
          </cell>
          <cell r="G119">
            <v>258</v>
          </cell>
          <cell r="H119">
            <v>287</v>
          </cell>
          <cell r="I119">
            <v>260</v>
          </cell>
          <cell r="J119">
            <v>274</v>
          </cell>
          <cell r="K119">
            <v>267</v>
          </cell>
          <cell r="L119">
            <v>267</v>
          </cell>
          <cell r="M119">
            <v>450</v>
          </cell>
          <cell r="N119">
            <v>173</v>
          </cell>
          <cell r="O119">
            <v>267</v>
          </cell>
          <cell r="P119">
            <v>450</v>
          </cell>
          <cell r="Q119">
            <v>173</v>
          </cell>
          <cell r="R119">
            <v>5466</v>
          </cell>
          <cell r="S119">
            <v>2936</v>
          </cell>
          <cell r="T119">
            <v>451</v>
          </cell>
          <cell r="U119">
            <v>452</v>
          </cell>
          <cell r="V119">
            <v>453</v>
          </cell>
          <cell r="W119">
            <v>454</v>
          </cell>
          <cell r="X119">
            <v>455</v>
          </cell>
          <cell r="Y119">
            <v>456</v>
          </cell>
          <cell r="Z119">
            <v>457</v>
          </cell>
          <cell r="AA119">
            <v>458</v>
          </cell>
          <cell r="AB119">
            <v>459</v>
          </cell>
          <cell r="AC119">
            <v>460</v>
          </cell>
          <cell r="AD119">
            <v>461</v>
          </cell>
          <cell r="AE119">
            <v>462</v>
          </cell>
          <cell r="AF119">
            <v>463</v>
          </cell>
          <cell r="AG119">
            <v>464</v>
          </cell>
          <cell r="AH119">
            <v>465</v>
          </cell>
          <cell r="AI119">
            <v>466</v>
          </cell>
          <cell r="AJ119">
            <v>467</v>
          </cell>
          <cell r="AK119">
            <v>468</v>
          </cell>
          <cell r="AL119">
            <v>5610</v>
          </cell>
          <cell r="AN119">
            <v>164</v>
          </cell>
          <cell r="AO119">
            <v>168</v>
          </cell>
          <cell r="AP119">
            <v>173</v>
          </cell>
          <cell r="AQ119">
            <v>393</v>
          </cell>
          <cell r="AR119">
            <v>427</v>
          </cell>
          <cell r="AS119">
            <v>585</v>
          </cell>
          <cell r="AT119">
            <v>764</v>
          </cell>
          <cell r="AU119">
            <v>786</v>
          </cell>
          <cell r="AV119">
            <v>801</v>
          </cell>
          <cell r="AW119">
            <v>469</v>
          </cell>
          <cell r="AX119">
            <v>470</v>
          </cell>
          <cell r="AY119">
            <v>471</v>
          </cell>
          <cell r="AZ119">
            <v>472</v>
          </cell>
          <cell r="BB119">
            <v>267</v>
          </cell>
          <cell r="BC119">
            <v>450</v>
          </cell>
          <cell r="BD119">
            <v>173</v>
          </cell>
          <cell r="BE119">
            <v>1170</v>
          </cell>
          <cell r="BF119">
            <v>1353</v>
          </cell>
          <cell r="BG119">
            <v>173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 t="str">
            <v>TGCOCONS_SEGCCTSXTRAWLESS</v>
          </cell>
          <cell r="B120" t="str">
            <v>CCTSXTRAWLESS</v>
          </cell>
          <cell r="C120" t="str">
            <v>Xtra Wireless Connections</v>
          </cell>
          <cell r="D120" t="str">
            <v>TGCOCONS_SEG</v>
          </cell>
          <cell r="E120">
            <v>369</v>
          </cell>
          <cell r="F120">
            <v>530</v>
          </cell>
          <cell r="G120">
            <v>607</v>
          </cell>
          <cell r="H120">
            <v>608</v>
          </cell>
          <cell r="I120">
            <v>703</v>
          </cell>
          <cell r="J120">
            <v>734</v>
          </cell>
          <cell r="K120">
            <v>801</v>
          </cell>
          <cell r="L120">
            <v>912</v>
          </cell>
          <cell r="M120">
            <v>830.63300000000004</v>
          </cell>
          <cell r="N120">
            <v>287</v>
          </cell>
          <cell r="O120">
            <v>912</v>
          </cell>
          <cell r="P120">
            <v>830.63300000000004</v>
          </cell>
          <cell r="Q120">
            <v>287</v>
          </cell>
          <cell r="R120">
            <v>12012.692999999999</v>
          </cell>
          <cell r="S120">
            <v>6427</v>
          </cell>
          <cell r="T120">
            <v>865.33399999999995</v>
          </cell>
          <cell r="U120">
            <v>898.30399999999997</v>
          </cell>
          <cell r="V120">
            <v>928.21600000000001</v>
          </cell>
          <cell r="W120">
            <v>960.59400000000005</v>
          </cell>
          <cell r="X120">
            <v>988.47799999999995</v>
          </cell>
          <cell r="Y120">
            <v>1016.091</v>
          </cell>
          <cell r="Z120">
            <v>1044.825</v>
          </cell>
          <cell r="AA120">
            <v>1077.4380000000001</v>
          </cell>
          <cell r="AB120">
            <v>1102.7860000000001</v>
          </cell>
          <cell r="AC120">
            <v>1134.828</v>
          </cell>
          <cell r="AD120">
            <v>1165.1659999999999</v>
          </cell>
          <cell r="AE120">
            <v>1196.5920000000001</v>
          </cell>
          <cell r="AF120">
            <v>1227.7080000000001</v>
          </cell>
          <cell r="AG120">
            <v>1257.1289999999999</v>
          </cell>
          <cell r="AH120">
            <v>1287.6489999999999</v>
          </cell>
          <cell r="AI120">
            <v>1316.4780000000001</v>
          </cell>
          <cell r="AJ120">
            <v>1340.8579999999999</v>
          </cell>
          <cell r="AK120">
            <v>1364.9960000000001</v>
          </cell>
          <cell r="AL120">
            <v>16210.017</v>
          </cell>
          <cell r="AN120">
            <v>179</v>
          </cell>
          <cell r="AO120">
            <v>246</v>
          </cell>
          <cell r="AP120">
            <v>287</v>
          </cell>
          <cell r="AQ120">
            <v>3029</v>
          </cell>
          <cell r="AR120">
            <v>3279</v>
          </cell>
          <cell r="AS120">
            <v>991</v>
          </cell>
          <cell r="AT120">
            <v>1392</v>
          </cell>
          <cell r="AU120">
            <v>1806</v>
          </cell>
          <cell r="AV120">
            <v>2238</v>
          </cell>
          <cell r="AW120">
            <v>1390.2860000000001</v>
          </cell>
          <cell r="AX120">
            <v>1419.492</v>
          </cell>
          <cell r="AY120">
            <v>1441.4659999999999</v>
          </cell>
          <cell r="AZ120">
            <v>1470.1669999999999</v>
          </cell>
          <cell r="BB120">
            <v>912</v>
          </cell>
          <cell r="BC120">
            <v>830.63300000000004</v>
          </cell>
          <cell r="BD120">
            <v>287</v>
          </cell>
          <cell r="BE120">
            <v>2675.6379999999999</v>
          </cell>
          <cell r="BF120">
            <v>2594.2710000000002</v>
          </cell>
          <cell r="BG120">
            <v>287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  <row r="121">
          <cell r="A121" t="str">
            <v>ResultCHURNACC%</v>
          </cell>
          <cell r="B121" t="str">
            <v>CHURNACC%</v>
          </cell>
          <cell r="C121" t="str">
            <v>Access Churn %</v>
          </cell>
          <cell r="D121" t="str">
            <v>Result</v>
          </cell>
          <cell r="E121">
            <v>1.8540000000000001</v>
          </cell>
          <cell r="F121">
            <v>3.2450000000000001</v>
          </cell>
          <cell r="G121">
            <v>1.375</v>
          </cell>
          <cell r="H121">
            <v>1.8660000000000001</v>
          </cell>
          <cell r="I121">
            <v>1.982</v>
          </cell>
          <cell r="J121">
            <v>1.712</v>
          </cell>
          <cell r="M121">
            <v>0</v>
          </cell>
          <cell r="N121">
            <v>1.478</v>
          </cell>
          <cell r="P121">
            <v>0</v>
          </cell>
          <cell r="Q121">
            <v>1.478</v>
          </cell>
          <cell r="R121">
            <v>0</v>
          </cell>
          <cell r="S121">
            <v>20.495999999999999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P121">
            <v>1.478</v>
          </cell>
          <cell r="AS121">
            <v>5.0279999999999996</v>
          </cell>
          <cell r="AT121">
            <v>7.3250000000000002</v>
          </cell>
          <cell r="AU121">
            <v>4.4489999999999998</v>
          </cell>
          <cell r="AV121">
            <v>3.694</v>
          </cell>
          <cell r="BB121">
            <v>0</v>
          </cell>
          <cell r="BC121">
            <v>0</v>
          </cell>
          <cell r="BD121">
            <v>1.478</v>
          </cell>
          <cell r="BE121">
            <v>0</v>
          </cell>
          <cell r="BF121">
            <v>0</v>
          </cell>
          <cell r="BG121">
            <v>1.478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 t="str">
            <v>TGCOCONS_SEGCHURNACC%</v>
          </cell>
          <cell r="B122" t="str">
            <v>CHURNACC%</v>
          </cell>
          <cell r="C122" t="str">
            <v>Access Churn %</v>
          </cell>
          <cell r="D122" t="str">
            <v>TGCOCONS_SEG</v>
          </cell>
          <cell r="E122">
            <v>3.7999999999999999E-2</v>
          </cell>
          <cell r="F122">
            <v>0.74099999999999999</v>
          </cell>
          <cell r="G122">
            <v>0.38800000000000001</v>
          </cell>
          <cell r="H122">
            <v>0.58299999999999996</v>
          </cell>
          <cell r="I122">
            <v>0.73599999999999999</v>
          </cell>
          <cell r="J122">
            <v>0.47699999999999998</v>
          </cell>
          <cell r="N122">
            <v>3.1E-2</v>
          </cell>
          <cell r="Q122">
            <v>3.1E-2</v>
          </cell>
          <cell r="S122">
            <v>3.8759999999999999</v>
          </cell>
          <cell r="AP122">
            <v>3.1E-2</v>
          </cell>
          <cell r="AS122">
            <v>0.107</v>
          </cell>
          <cell r="AT122">
            <v>1.2649999999999999</v>
          </cell>
          <cell r="AU122">
            <v>1.2909999999999999</v>
          </cell>
          <cell r="AV122">
            <v>1.2130000000000001</v>
          </cell>
          <cell r="BB122">
            <v>0</v>
          </cell>
          <cell r="BC122">
            <v>0</v>
          </cell>
          <cell r="BD122">
            <v>3.1E-2</v>
          </cell>
          <cell r="BE122">
            <v>0</v>
          </cell>
          <cell r="BF122">
            <v>0</v>
          </cell>
          <cell r="BG122">
            <v>3.1E-2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 t="str">
            <v>TGCOSE_SEGCHURNACC%</v>
          </cell>
          <cell r="B123" t="str">
            <v>CHURNACC%</v>
          </cell>
          <cell r="C123" t="str">
            <v>Access Churn %</v>
          </cell>
          <cell r="D123" t="str">
            <v>TGCOSE_SEG</v>
          </cell>
          <cell r="E123">
            <v>1.0089999999999999</v>
          </cell>
          <cell r="F123">
            <v>1.448</v>
          </cell>
          <cell r="G123">
            <v>0.61099999999999999</v>
          </cell>
          <cell r="H123">
            <v>0.63200000000000001</v>
          </cell>
          <cell r="I123">
            <v>0.74</v>
          </cell>
          <cell r="J123">
            <v>0.70799999999999996</v>
          </cell>
          <cell r="N123">
            <v>0.71699999999999997</v>
          </cell>
          <cell r="Q123">
            <v>0.71699999999999997</v>
          </cell>
          <cell r="S123">
            <v>9.0350000000000001</v>
          </cell>
          <cell r="AP123">
            <v>0.71699999999999997</v>
          </cell>
          <cell r="AS123">
            <v>2.637</v>
          </cell>
          <cell r="AT123">
            <v>3.222</v>
          </cell>
          <cell r="AU123">
            <v>1.728</v>
          </cell>
          <cell r="AV123">
            <v>1.448</v>
          </cell>
          <cell r="BB123">
            <v>0</v>
          </cell>
          <cell r="BC123">
            <v>0</v>
          </cell>
          <cell r="BD123">
            <v>0.71699999999999997</v>
          </cell>
          <cell r="BE123">
            <v>0</v>
          </cell>
          <cell r="BF123">
            <v>0</v>
          </cell>
          <cell r="BG123">
            <v>0.71699999999999997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 t="str">
            <v>TGCOCORP_SEGCHURNACC%</v>
          </cell>
          <cell r="B124" t="str">
            <v>CHURNACC%</v>
          </cell>
          <cell r="C124" t="str">
            <v>Access Churn %</v>
          </cell>
          <cell r="D124" t="str">
            <v>TGCOCORP_SEG</v>
          </cell>
          <cell r="E124">
            <v>0.13600000000000001</v>
          </cell>
          <cell r="F124">
            <v>0.14499999999999999</v>
          </cell>
          <cell r="G124">
            <v>0.06</v>
          </cell>
          <cell r="H124">
            <v>0.13500000000000001</v>
          </cell>
          <cell r="I124">
            <v>0.109</v>
          </cell>
          <cell r="J124">
            <v>5.5E-2</v>
          </cell>
          <cell r="N124">
            <v>0.24099999999999999</v>
          </cell>
          <cell r="Q124">
            <v>0.24099999999999999</v>
          </cell>
          <cell r="S124">
            <v>1.534</v>
          </cell>
          <cell r="AP124">
            <v>0.24099999999999999</v>
          </cell>
          <cell r="AS124">
            <v>0.60299999999999998</v>
          </cell>
          <cell r="AT124">
            <v>0.50800000000000001</v>
          </cell>
          <cell r="AU124">
            <v>0.25900000000000001</v>
          </cell>
          <cell r="AV124">
            <v>0.16400000000000001</v>
          </cell>
          <cell r="BB124">
            <v>0</v>
          </cell>
          <cell r="BC124">
            <v>0</v>
          </cell>
          <cell r="BD124">
            <v>0.24099999999999999</v>
          </cell>
          <cell r="BE124">
            <v>0</v>
          </cell>
          <cell r="BF124">
            <v>0</v>
          </cell>
          <cell r="BG124">
            <v>0.24099999999999999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A125" t="str">
            <v>TGCOME_SEGCHURNACC%</v>
          </cell>
          <cell r="B125" t="str">
            <v>CHURNACC%</v>
          </cell>
          <cell r="C125" t="str">
            <v>Access Churn %</v>
          </cell>
          <cell r="D125" t="str">
            <v>TGCOME_SEG</v>
          </cell>
          <cell r="E125">
            <v>0.67100000000000004</v>
          </cell>
          <cell r="F125">
            <v>0.91100000000000003</v>
          </cell>
          <cell r="G125">
            <v>0.316</v>
          </cell>
          <cell r="H125">
            <v>0.51600000000000001</v>
          </cell>
          <cell r="I125">
            <v>0.39700000000000002</v>
          </cell>
          <cell r="J125">
            <v>0.47199999999999998</v>
          </cell>
          <cell r="M125">
            <v>0</v>
          </cell>
          <cell r="N125">
            <v>0.48899999999999999</v>
          </cell>
          <cell r="P125">
            <v>0</v>
          </cell>
          <cell r="Q125">
            <v>0.48899999999999999</v>
          </cell>
          <cell r="R125">
            <v>0</v>
          </cell>
          <cell r="S125">
            <v>6.0510000000000002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P125">
            <v>0.48899999999999999</v>
          </cell>
          <cell r="AS125">
            <v>1.681</v>
          </cell>
          <cell r="AT125">
            <v>2.33</v>
          </cell>
          <cell r="AU125">
            <v>1.171</v>
          </cell>
          <cell r="AV125">
            <v>0.86899999999999999</v>
          </cell>
          <cell r="BB125">
            <v>0</v>
          </cell>
          <cell r="BC125">
            <v>0</v>
          </cell>
          <cell r="BD125">
            <v>0.48899999999999999</v>
          </cell>
          <cell r="BE125">
            <v>0</v>
          </cell>
          <cell r="BF125">
            <v>0</v>
          </cell>
          <cell r="BG125">
            <v>0.48899999999999999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</row>
        <row r="126">
          <cell r="A126" t="str">
            <v>ResultCHURNACCLNCOMP</v>
          </cell>
          <cell r="B126" t="str">
            <v>CHURNACCLNCOMP</v>
          </cell>
          <cell r="C126" t="str">
            <v>Access lost directly to Competitor Networks</v>
          </cell>
          <cell r="D126" t="str">
            <v>Result</v>
          </cell>
          <cell r="E126">
            <v>-719</v>
          </cell>
          <cell r="F126">
            <v>-531</v>
          </cell>
          <cell r="G126">
            <v>-488</v>
          </cell>
          <cell r="H126">
            <v>-585</v>
          </cell>
          <cell r="I126">
            <v>-549</v>
          </cell>
          <cell r="J126">
            <v>-716</v>
          </cell>
          <cell r="M126">
            <v>0</v>
          </cell>
          <cell r="N126">
            <v>-1083</v>
          </cell>
          <cell r="P126">
            <v>0</v>
          </cell>
          <cell r="Q126">
            <v>-1083</v>
          </cell>
          <cell r="R126">
            <v>0</v>
          </cell>
          <cell r="S126">
            <v>-7620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>
            <v>-1202</v>
          </cell>
          <cell r="AO126">
            <v>-986</v>
          </cell>
          <cell r="AP126">
            <v>-1083</v>
          </cell>
          <cell r="AQ126">
            <v>-533</v>
          </cell>
          <cell r="AR126">
            <v>-535</v>
          </cell>
          <cell r="AS126">
            <v>-2646</v>
          </cell>
          <cell r="AT126">
            <v>-2330</v>
          </cell>
          <cell r="AU126">
            <v>-1379</v>
          </cell>
          <cell r="AV126">
            <v>-1265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B126">
            <v>0</v>
          </cell>
          <cell r="BC126">
            <v>0</v>
          </cell>
          <cell r="BD126">
            <v>-1083</v>
          </cell>
          <cell r="BE126">
            <v>0</v>
          </cell>
          <cell r="BF126">
            <v>0</v>
          </cell>
          <cell r="BG126">
            <v>-1083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A127" t="str">
            <v>TGCOCONS_SEGCHURNACCLNCOMP</v>
          </cell>
          <cell r="B127" t="str">
            <v>CHURNACCLNCOMP</v>
          </cell>
          <cell r="C127" t="str">
            <v>Access lost directly to Competitor Networks</v>
          </cell>
          <cell r="D127" t="str">
            <v>TGCOCONS_SEG</v>
          </cell>
          <cell r="E127">
            <v>-411</v>
          </cell>
          <cell r="F127">
            <v>-166</v>
          </cell>
          <cell r="G127">
            <v>-295</v>
          </cell>
          <cell r="H127">
            <v>-317</v>
          </cell>
          <cell r="I127">
            <v>-354</v>
          </cell>
          <cell r="J127">
            <v>-440</v>
          </cell>
          <cell r="M127">
            <v>0</v>
          </cell>
          <cell r="N127">
            <v>-411</v>
          </cell>
          <cell r="P127">
            <v>0</v>
          </cell>
          <cell r="Q127">
            <v>-411</v>
          </cell>
          <cell r="R127">
            <v>0</v>
          </cell>
          <cell r="S127">
            <v>-3806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N127">
            <v>-471</v>
          </cell>
          <cell r="AO127">
            <v>-444</v>
          </cell>
          <cell r="AP127">
            <v>-411</v>
          </cell>
          <cell r="AQ127">
            <v>-208</v>
          </cell>
          <cell r="AR127">
            <v>-210</v>
          </cell>
          <cell r="AS127">
            <v>-1303</v>
          </cell>
          <cell r="AT127">
            <v>-957</v>
          </cell>
          <cell r="AU127">
            <v>-752</v>
          </cell>
          <cell r="AV127">
            <v>-794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B127">
            <v>0</v>
          </cell>
          <cell r="BC127">
            <v>0</v>
          </cell>
          <cell r="BD127">
            <v>-411</v>
          </cell>
          <cell r="BE127">
            <v>0</v>
          </cell>
          <cell r="BF127">
            <v>0</v>
          </cell>
          <cell r="BG127">
            <v>-411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</row>
        <row r="128">
          <cell r="A128" t="str">
            <v>TGCOSE_SEGCHURNACCLNCOMP</v>
          </cell>
          <cell r="B128" t="str">
            <v>CHURNACCLNCOMP</v>
          </cell>
          <cell r="C128" t="str">
            <v>Access lost directly to Competitor Networks</v>
          </cell>
          <cell r="D128" t="str">
            <v>TGCOSE_SEG</v>
          </cell>
          <cell r="E128">
            <v>-98</v>
          </cell>
          <cell r="F128">
            <v>-160</v>
          </cell>
          <cell r="G128">
            <v>-117</v>
          </cell>
          <cell r="H128">
            <v>-100</v>
          </cell>
          <cell r="I128">
            <v>-93</v>
          </cell>
          <cell r="J128">
            <v>-139</v>
          </cell>
          <cell r="M128">
            <v>0</v>
          </cell>
          <cell r="N128">
            <v>-157</v>
          </cell>
          <cell r="P128">
            <v>0</v>
          </cell>
          <cell r="Q128">
            <v>-157</v>
          </cell>
          <cell r="R128">
            <v>0</v>
          </cell>
          <cell r="S128">
            <v>-1356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-145</v>
          </cell>
          <cell r="AO128">
            <v>-131</v>
          </cell>
          <cell r="AP128">
            <v>-157</v>
          </cell>
          <cell r="AQ128">
            <v>-100</v>
          </cell>
          <cell r="AR128">
            <v>-100</v>
          </cell>
          <cell r="AS128">
            <v>-412</v>
          </cell>
          <cell r="AT128">
            <v>-426</v>
          </cell>
          <cell r="AU128">
            <v>-286</v>
          </cell>
          <cell r="AV128">
            <v>-232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B128">
            <v>0</v>
          </cell>
          <cell r="BC128">
            <v>0</v>
          </cell>
          <cell r="BD128">
            <v>-157</v>
          </cell>
          <cell r="BE128">
            <v>0</v>
          </cell>
          <cell r="BF128">
            <v>0</v>
          </cell>
          <cell r="BG128">
            <v>-157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</row>
        <row r="129">
          <cell r="A129" t="str">
            <v>TGCOCORP_SEGCHURNACCLNCOMP</v>
          </cell>
          <cell r="B129" t="str">
            <v>CHURNACCLNCOMP</v>
          </cell>
          <cell r="C129" t="str">
            <v>Access lost directly to Competitor Networks</v>
          </cell>
          <cell r="D129" t="str">
            <v>TGCOCORP_SEG</v>
          </cell>
          <cell r="E129">
            <v>-139</v>
          </cell>
          <cell r="F129">
            <v>-83</v>
          </cell>
          <cell r="G129">
            <v>-8</v>
          </cell>
          <cell r="H129">
            <v>-114</v>
          </cell>
          <cell r="I129">
            <v>-29</v>
          </cell>
          <cell r="J129">
            <v>-51</v>
          </cell>
          <cell r="M129">
            <v>0</v>
          </cell>
          <cell r="N129">
            <v>-335</v>
          </cell>
          <cell r="P129">
            <v>0</v>
          </cell>
          <cell r="Q129">
            <v>-335</v>
          </cell>
          <cell r="R129">
            <v>0</v>
          </cell>
          <cell r="S129">
            <v>-1350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N129">
            <v>-336</v>
          </cell>
          <cell r="AO129">
            <v>-287</v>
          </cell>
          <cell r="AP129">
            <v>-335</v>
          </cell>
          <cell r="AQ129">
            <v>-100</v>
          </cell>
          <cell r="AR129">
            <v>-100</v>
          </cell>
          <cell r="AS129">
            <v>-560</v>
          </cell>
          <cell r="AT129">
            <v>-561</v>
          </cell>
          <cell r="AU129">
            <v>-149</v>
          </cell>
          <cell r="AV129">
            <v>-80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B129">
            <v>0</v>
          </cell>
          <cell r="BC129">
            <v>0</v>
          </cell>
          <cell r="BD129">
            <v>-335</v>
          </cell>
          <cell r="BE129">
            <v>0</v>
          </cell>
          <cell r="BF129">
            <v>0</v>
          </cell>
          <cell r="BG129">
            <v>-335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</row>
        <row r="130">
          <cell r="A130" t="str">
            <v>TGCOME_SEGCHURNACCLNCOMP</v>
          </cell>
          <cell r="B130" t="str">
            <v>CHURNACCLNCOMP</v>
          </cell>
          <cell r="C130" t="str">
            <v>Access lost directly to Competitor Networks</v>
          </cell>
          <cell r="D130" t="str">
            <v>TGCOME_SEG</v>
          </cell>
          <cell r="E130">
            <v>-71</v>
          </cell>
          <cell r="F130">
            <v>-122</v>
          </cell>
          <cell r="G130">
            <v>-68</v>
          </cell>
          <cell r="H130">
            <v>-54</v>
          </cell>
          <cell r="I130">
            <v>-73</v>
          </cell>
          <cell r="J130">
            <v>-86</v>
          </cell>
          <cell r="M130">
            <v>0</v>
          </cell>
          <cell r="N130">
            <v>-180</v>
          </cell>
          <cell r="P130">
            <v>0</v>
          </cell>
          <cell r="Q130">
            <v>-180</v>
          </cell>
          <cell r="R130">
            <v>0</v>
          </cell>
          <cell r="S130">
            <v>-1108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-250</v>
          </cell>
          <cell r="AO130">
            <v>-124</v>
          </cell>
          <cell r="AP130">
            <v>-180</v>
          </cell>
          <cell r="AQ130">
            <v>-125</v>
          </cell>
          <cell r="AR130">
            <v>-125</v>
          </cell>
          <cell r="AS130">
            <v>-371</v>
          </cell>
          <cell r="AT130">
            <v>-386</v>
          </cell>
          <cell r="AU130">
            <v>-192</v>
          </cell>
          <cell r="AV130">
            <v>-159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B130">
            <v>0</v>
          </cell>
          <cell r="BC130">
            <v>0</v>
          </cell>
          <cell r="BD130">
            <v>-180</v>
          </cell>
          <cell r="BE130">
            <v>0</v>
          </cell>
          <cell r="BF130">
            <v>0</v>
          </cell>
          <cell r="BG130">
            <v>-180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A131" t="str">
            <v>ResultCHURNACCLNNET</v>
          </cell>
          <cell r="B131" t="str">
            <v>CHURNACCLNNET</v>
          </cell>
          <cell r="C131" t="str">
            <v>Net Access lines churned to Competitors</v>
          </cell>
          <cell r="D131" t="str">
            <v>Result</v>
          </cell>
          <cell r="E131">
            <v>-2643</v>
          </cell>
          <cell r="F131">
            <v>-13313</v>
          </cell>
          <cell r="G131">
            <v>-6352</v>
          </cell>
          <cell r="H131">
            <v>-9375</v>
          </cell>
          <cell r="I131">
            <v>-11237</v>
          </cell>
          <cell r="J131">
            <v>-7562</v>
          </cell>
          <cell r="M131">
            <v>0</v>
          </cell>
          <cell r="N131">
            <v>-1940</v>
          </cell>
          <cell r="P131">
            <v>0</v>
          </cell>
          <cell r="Q131">
            <v>-1940</v>
          </cell>
          <cell r="R131">
            <v>0</v>
          </cell>
          <cell r="S131">
            <v>-71698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N131">
            <v>-2452</v>
          </cell>
          <cell r="AO131">
            <v>-2746</v>
          </cell>
          <cell r="AP131">
            <v>-1940</v>
          </cell>
          <cell r="AQ131">
            <v>-4307.3339999999998</v>
          </cell>
          <cell r="AR131">
            <v>-4312.3339999999998</v>
          </cell>
          <cell r="AS131">
            <v>-7094</v>
          </cell>
          <cell r="AT131">
            <v>-24745</v>
          </cell>
          <cell r="AU131">
            <v>-21060</v>
          </cell>
          <cell r="AV131">
            <v>-18799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B131">
            <v>0</v>
          </cell>
          <cell r="BC131">
            <v>0</v>
          </cell>
          <cell r="BD131">
            <v>-1940</v>
          </cell>
          <cell r="BE131">
            <v>0</v>
          </cell>
          <cell r="BF131">
            <v>0</v>
          </cell>
          <cell r="BG131">
            <v>-1940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</row>
        <row r="132">
          <cell r="A132" t="str">
            <v>TGCOCONS_SEGCHURNACCLNNET</v>
          </cell>
          <cell r="B132" t="str">
            <v>CHURNACCLNNET</v>
          </cell>
          <cell r="C132" t="str">
            <v>Net Access lines churned to Competitors</v>
          </cell>
          <cell r="D132" t="str">
            <v>TGCOCONS_SEG</v>
          </cell>
          <cell r="E132">
            <v>-433</v>
          </cell>
          <cell r="F132">
            <v>-10197</v>
          </cell>
          <cell r="G132">
            <v>-5228</v>
          </cell>
          <cell r="H132">
            <v>-7893</v>
          </cell>
          <cell r="I132">
            <v>-9922</v>
          </cell>
          <cell r="J132">
            <v>-6352</v>
          </cell>
          <cell r="M132">
            <v>0</v>
          </cell>
          <cell r="N132">
            <v>-182</v>
          </cell>
          <cell r="P132">
            <v>0</v>
          </cell>
          <cell r="Q132">
            <v>-182</v>
          </cell>
          <cell r="R132">
            <v>0</v>
          </cell>
          <cell r="S132">
            <v>-52084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N132">
            <v>-471</v>
          </cell>
          <cell r="AO132">
            <v>-444</v>
          </cell>
          <cell r="AP132">
            <v>-182</v>
          </cell>
          <cell r="AQ132">
            <v>-3457.6669999999999</v>
          </cell>
          <cell r="AR132">
            <v>-3462.6669999999999</v>
          </cell>
          <cell r="AS132">
            <v>-1007</v>
          </cell>
          <cell r="AT132">
            <v>-17349</v>
          </cell>
          <cell r="AU132">
            <v>-17454</v>
          </cell>
          <cell r="AV132">
            <v>-16274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B132">
            <v>0</v>
          </cell>
          <cell r="BC132">
            <v>0</v>
          </cell>
          <cell r="BD132">
            <v>-182</v>
          </cell>
          <cell r="BE132">
            <v>0</v>
          </cell>
          <cell r="BF132">
            <v>0</v>
          </cell>
          <cell r="BG132">
            <v>-182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</row>
        <row r="133">
          <cell r="A133" t="str">
            <v>TGCOSE_SEGCHURNACCLNNET</v>
          </cell>
          <cell r="B133" t="str">
            <v>CHURNACCLNNET</v>
          </cell>
          <cell r="C133" t="str">
            <v>Net Access lines churned to Competitors</v>
          </cell>
          <cell r="D133" t="str">
            <v>TGCOSE_SEG</v>
          </cell>
          <cell r="E133">
            <v>-1559</v>
          </cell>
          <cell r="F133">
            <v>-2220</v>
          </cell>
          <cell r="G133">
            <v>-834</v>
          </cell>
          <cell r="H133">
            <v>-879</v>
          </cell>
          <cell r="I133">
            <v>-1006</v>
          </cell>
          <cell r="J133">
            <v>-945</v>
          </cell>
          <cell r="M133">
            <v>0</v>
          </cell>
          <cell r="N133">
            <v>-1051</v>
          </cell>
          <cell r="P133">
            <v>0</v>
          </cell>
          <cell r="Q133">
            <v>-1051</v>
          </cell>
          <cell r="R133">
            <v>0</v>
          </cell>
          <cell r="S133">
            <v>-13155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-867</v>
          </cell>
          <cell r="AO133">
            <v>-1334</v>
          </cell>
          <cell r="AP133">
            <v>-1051</v>
          </cell>
          <cell r="AQ133">
            <v>-416.66699999999997</v>
          </cell>
          <cell r="AR133">
            <v>-412.66699999999997</v>
          </cell>
          <cell r="AS133">
            <v>-3952</v>
          </cell>
          <cell r="AT133">
            <v>-4859</v>
          </cell>
          <cell r="AU133">
            <v>-2393</v>
          </cell>
          <cell r="AV133">
            <v>-1951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B133">
            <v>0</v>
          </cell>
          <cell r="BC133">
            <v>0</v>
          </cell>
          <cell r="BD133">
            <v>-1051</v>
          </cell>
          <cell r="BE133">
            <v>0</v>
          </cell>
          <cell r="BF133">
            <v>0</v>
          </cell>
          <cell r="BG133">
            <v>-1051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</row>
        <row r="134">
          <cell r="A134" t="str">
            <v>TGCOCORP_SEGCHURNACCLNNET</v>
          </cell>
          <cell r="B134" t="str">
            <v>CHURNACCLNNET</v>
          </cell>
          <cell r="C134" t="str">
            <v>Net Access lines churned to Competitors</v>
          </cell>
          <cell r="D134" t="str">
            <v>TGCOCORP_SEG</v>
          </cell>
          <cell r="E134">
            <v>-52</v>
          </cell>
          <cell r="F134">
            <v>-204</v>
          </cell>
          <cell r="G134">
            <v>-80</v>
          </cell>
          <cell r="H134">
            <v>-192</v>
          </cell>
          <cell r="I134">
            <v>-114</v>
          </cell>
          <cell r="J134">
            <v>43</v>
          </cell>
          <cell r="M134">
            <v>0</v>
          </cell>
          <cell r="N134">
            <v>-333</v>
          </cell>
          <cell r="P134">
            <v>0</v>
          </cell>
          <cell r="Q134">
            <v>-333</v>
          </cell>
          <cell r="R134">
            <v>0</v>
          </cell>
          <cell r="S134">
            <v>-1864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N134">
            <v>-775</v>
          </cell>
          <cell r="AO134">
            <v>-696</v>
          </cell>
          <cell r="AP134">
            <v>-333</v>
          </cell>
          <cell r="AQ134">
            <v>-200</v>
          </cell>
          <cell r="AR134">
            <v>-200</v>
          </cell>
          <cell r="AS134">
            <v>-723</v>
          </cell>
          <cell r="AT134">
            <v>-743</v>
          </cell>
          <cell r="AU134">
            <v>-327</v>
          </cell>
          <cell r="AV134">
            <v>-71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B134">
            <v>0</v>
          </cell>
          <cell r="BC134">
            <v>0</v>
          </cell>
          <cell r="BD134">
            <v>-333</v>
          </cell>
          <cell r="BE134">
            <v>0</v>
          </cell>
          <cell r="BF134">
            <v>0</v>
          </cell>
          <cell r="BG134">
            <v>-333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A135" t="str">
            <v>TGCOME_SEGCHURNACCLNNET</v>
          </cell>
          <cell r="B135" t="str">
            <v>CHURNACCLNNET</v>
          </cell>
          <cell r="C135" t="str">
            <v>Net Access lines churned to Competitors</v>
          </cell>
          <cell r="D135" t="str">
            <v>TGCOME_SEG</v>
          </cell>
          <cell r="E135">
            <v>-599</v>
          </cell>
          <cell r="F135">
            <v>-692</v>
          </cell>
          <cell r="G135">
            <v>-210</v>
          </cell>
          <cell r="H135">
            <v>-411</v>
          </cell>
          <cell r="I135">
            <v>-195</v>
          </cell>
          <cell r="J135">
            <v>-308</v>
          </cell>
          <cell r="M135">
            <v>0</v>
          </cell>
          <cell r="N135">
            <v>-374</v>
          </cell>
          <cell r="P135">
            <v>0</v>
          </cell>
          <cell r="Q135">
            <v>-374</v>
          </cell>
          <cell r="R135">
            <v>0</v>
          </cell>
          <cell r="S135">
            <v>-4595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N135">
            <v>-339</v>
          </cell>
          <cell r="AO135">
            <v>-272</v>
          </cell>
          <cell r="AP135">
            <v>-374</v>
          </cell>
          <cell r="AQ135">
            <v>-233</v>
          </cell>
          <cell r="AR135">
            <v>-237</v>
          </cell>
          <cell r="AS135">
            <v>-1412</v>
          </cell>
          <cell r="AT135">
            <v>-1794</v>
          </cell>
          <cell r="AU135">
            <v>-886</v>
          </cell>
          <cell r="AV135">
            <v>-503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B135">
            <v>0</v>
          </cell>
          <cell r="BC135">
            <v>0</v>
          </cell>
          <cell r="BD135">
            <v>-374</v>
          </cell>
          <cell r="BE135">
            <v>0</v>
          </cell>
          <cell r="BF135">
            <v>0</v>
          </cell>
          <cell r="BG135">
            <v>-374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</row>
        <row r="136">
          <cell r="A136" t="str">
            <v>ResultCHURNACCLNSB</v>
          </cell>
          <cell r="B136" t="str">
            <v>CHURNACCLNSB</v>
          </cell>
          <cell r="C136" t="str">
            <v>Access Lines lost to Substitution</v>
          </cell>
          <cell r="D136" t="str">
            <v>Result</v>
          </cell>
          <cell r="M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Q136">
            <v>-2012.6669999999999</v>
          </cell>
          <cell r="AR136">
            <v>-2006.6669999999999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</row>
        <row r="137">
          <cell r="A137" t="str">
            <v>TGCOCONS_SEGCHURNACCLNSB</v>
          </cell>
          <cell r="B137" t="str">
            <v>CHURNACCLNSB</v>
          </cell>
          <cell r="C137" t="str">
            <v>Access Lines lost to Substitution</v>
          </cell>
          <cell r="D137" t="str">
            <v>TGCOCONS_SEG</v>
          </cell>
          <cell r="M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Q137">
            <v>-563</v>
          </cell>
          <cell r="AR137">
            <v>-557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</row>
        <row r="138">
          <cell r="A138" t="str">
            <v>TGCOSE_SEGCHURNACCLNSB</v>
          </cell>
          <cell r="B138" t="str">
            <v>CHURNACCLNSB</v>
          </cell>
          <cell r="C138" t="str">
            <v>Access Lines lost to Substitution</v>
          </cell>
          <cell r="D138" t="str">
            <v>TGCOSE_SEG</v>
          </cell>
          <cell r="M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Q138">
            <v>-416.66699999999997</v>
          </cell>
          <cell r="AR138">
            <v>-412.66699999999997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A139" t="str">
            <v>TGCOCORP_SEGCHURNACCLNSB</v>
          </cell>
          <cell r="B139" t="str">
            <v>CHURNACCLNSB</v>
          </cell>
          <cell r="C139" t="str">
            <v>Access Lines lost to Substitution</v>
          </cell>
          <cell r="D139" t="str">
            <v>TGCOCORP_SEG</v>
          </cell>
          <cell r="M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Q139">
            <v>-700</v>
          </cell>
          <cell r="AR139">
            <v>-700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</row>
        <row r="140">
          <cell r="A140" t="str">
            <v>TGCOME_SEGCHURNACCLNSB</v>
          </cell>
          <cell r="B140" t="str">
            <v>CHURNACCLNSB</v>
          </cell>
          <cell r="C140" t="str">
            <v>Access Lines lost to Substitution</v>
          </cell>
          <cell r="D140" t="str">
            <v>TGCOME_SEG</v>
          </cell>
          <cell r="M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Q140">
            <v>-333</v>
          </cell>
          <cell r="AR140">
            <v>-337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</row>
        <row r="141">
          <cell r="A141" t="str">
            <v>ResultCHURNACCLNWB</v>
          </cell>
          <cell r="B141" t="str">
            <v>CHURNACCLNWB</v>
          </cell>
          <cell r="C141" t="str">
            <v>Access line winbacks</v>
          </cell>
          <cell r="D141" t="str">
            <v>Result</v>
          </cell>
          <cell r="E141">
            <v>448</v>
          </cell>
          <cell r="F141">
            <v>433</v>
          </cell>
          <cell r="G141">
            <v>342</v>
          </cell>
          <cell r="H141">
            <v>346</v>
          </cell>
          <cell r="I141">
            <v>521</v>
          </cell>
          <cell r="J141">
            <v>548</v>
          </cell>
          <cell r="M141">
            <v>0</v>
          </cell>
          <cell r="N141">
            <v>620</v>
          </cell>
          <cell r="P141">
            <v>0</v>
          </cell>
          <cell r="Q141">
            <v>620</v>
          </cell>
          <cell r="R141">
            <v>0</v>
          </cell>
          <cell r="S141">
            <v>4842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536</v>
          </cell>
          <cell r="AO141">
            <v>403</v>
          </cell>
          <cell r="AP141">
            <v>620</v>
          </cell>
          <cell r="AQ141">
            <v>2350.6660000000002</v>
          </cell>
          <cell r="AR141">
            <v>2347.6660000000002</v>
          </cell>
          <cell r="AS141">
            <v>1525</v>
          </cell>
          <cell r="AT141">
            <v>1287</v>
          </cell>
          <cell r="AU141">
            <v>961</v>
          </cell>
          <cell r="AV141">
            <v>1069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D141">
            <v>620</v>
          </cell>
          <cell r="BE141">
            <v>0</v>
          </cell>
          <cell r="BF141">
            <v>0</v>
          </cell>
          <cell r="BG141">
            <v>620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</row>
        <row r="142">
          <cell r="A142" t="str">
            <v>TGCOCONS_SEGCHURNACCLNWB</v>
          </cell>
          <cell r="B142" t="str">
            <v>CHURNACCLNWB</v>
          </cell>
          <cell r="C142" t="str">
            <v>Access line winbacks</v>
          </cell>
          <cell r="D142" t="str">
            <v>TGCOCONS_SEG</v>
          </cell>
          <cell r="E142">
            <v>95</v>
          </cell>
          <cell r="F142">
            <v>75</v>
          </cell>
          <cell r="G142">
            <v>86</v>
          </cell>
          <cell r="H142">
            <v>67</v>
          </cell>
          <cell r="I142">
            <v>78</v>
          </cell>
          <cell r="J142">
            <v>87</v>
          </cell>
          <cell r="M142">
            <v>0</v>
          </cell>
          <cell r="N142">
            <v>247</v>
          </cell>
          <cell r="P142">
            <v>0</v>
          </cell>
          <cell r="Q142">
            <v>247</v>
          </cell>
          <cell r="R142">
            <v>0</v>
          </cell>
          <cell r="S142">
            <v>1093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P142">
            <v>247</v>
          </cell>
          <cell r="AQ142">
            <v>1750.3330000000001</v>
          </cell>
          <cell r="AR142">
            <v>1747.3330000000001</v>
          </cell>
          <cell r="AS142">
            <v>476</v>
          </cell>
          <cell r="AT142">
            <v>245</v>
          </cell>
          <cell r="AU142">
            <v>207</v>
          </cell>
          <cell r="AV142">
            <v>165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D142">
            <v>247</v>
          </cell>
          <cell r="BE142">
            <v>0</v>
          </cell>
          <cell r="BF142">
            <v>0</v>
          </cell>
          <cell r="BG142">
            <v>247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A143" t="str">
            <v>TGCOSE_SEGCHURNACCLNWB</v>
          </cell>
          <cell r="B143" t="str">
            <v>CHURNACCLNWB</v>
          </cell>
          <cell r="C143" t="str">
            <v>Access line winbacks</v>
          </cell>
          <cell r="D143" t="str">
            <v>TGCOSE_SEG</v>
          </cell>
          <cell r="E143">
            <v>52</v>
          </cell>
          <cell r="F143">
            <v>57</v>
          </cell>
          <cell r="G143">
            <v>116</v>
          </cell>
          <cell r="H143">
            <v>105</v>
          </cell>
          <cell r="I143">
            <v>145</v>
          </cell>
          <cell r="J143">
            <v>153</v>
          </cell>
          <cell r="M143">
            <v>0</v>
          </cell>
          <cell r="N143">
            <v>100</v>
          </cell>
          <cell r="P143">
            <v>0</v>
          </cell>
          <cell r="Q143">
            <v>100</v>
          </cell>
          <cell r="R143">
            <v>0</v>
          </cell>
          <cell r="S143">
            <v>1094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N143">
            <v>212</v>
          </cell>
          <cell r="AO143">
            <v>161</v>
          </cell>
          <cell r="AP143">
            <v>100</v>
          </cell>
          <cell r="AQ143">
            <v>333.33300000000003</v>
          </cell>
          <cell r="AR143">
            <v>337.33300000000003</v>
          </cell>
          <cell r="AS143">
            <v>270</v>
          </cell>
          <cell r="AT143">
            <v>230</v>
          </cell>
          <cell r="AU143">
            <v>296</v>
          </cell>
          <cell r="AV143">
            <v>298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D143">
            <v>100</v>
          </cell>
          <cell r="BE143">
            <v>0</v>
          </cell>
          <cell r="BF143">
            <v>0</v>
          </cell>
          <cell r="BG143">
            <v>100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</row>
        <row r="144">
          <cell r="A144" t="str">
            <v>TGCOCORP_SEGCHURNACCLNWB</v>
          </cell>
          <cell r="B144" t="str">
            <v>CHURNACCLNWB</v>
          </cell>
          <cell r="C144" t="str">
            <v>Access line winbacks</v>
          </cell>
          <cell r="D144" t="str">
            <v>TGCOCORP_SEG</v>
          </cell>
          <cell r="E144">
            <v>220</v>
          </cell>
          <cell r="F144">
            <v>86</v>
          </cell>
          <cell r="G144">
            <v>39</v>
          </cell>
          <cell r="H144">
            <v>78</v>
          </cell>
          <cell r="I144">
            <v>104</v>
          </cell>
          <cell r="J144">
            <v>154</v>
          </cell>
          <cell r="M144">
            <v>0</v>
          </cell>
          <cell r="N144">
            <v>149</v>
          </cell>
          <cell r="P144">
            <v>0</v>
          </cell>
          <cell r="Q144">
            <v>149</v>
          </cell>
          <cell r="R144">
            <v>0</v>
          </cell>
          <cell r="S144">
            <v>1204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218</v>
          </cell>
          <cell r="AO144">
            <v>10</v>
          </cell>
          <cell r="AP144">
            <v>149</v>
          </cell>
          <cell r="AQ144">
            <v>100</v>
          </cell>
          <cell r="AR144">
            <v>100</v>
          </cell>
          <cell r="AS144">
            <v>483</v>
          </cell>
          <cell r="AT144">
            <v>272</v>
          </cell>
          <cell r="AU144">
            <v>191</v>
          </cell>
          <cell r="AV144">
            <v>258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D144">
            <v>149</v>
          </cell>
          <cell r="BE144">
            <v>0</v>
          </cell>
          <cell r="BF144">
            <v>0</v>
          </cell>
          <cell r="BG144">
            <v>149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</row>
        <row r="145">
          <cell r="A145" t="str">
            <v>TGCOME_SEGCHURNACCLNWB</v>
          </cell>
          <cell r="B145" t="str">
            <v>CHURNACCLNWB</v>
          </cell>
          <cell r="C145" t="str">
            <v>Access line winbacks</v>
          </cell>
          <cell r="D145" t="str">
            <v>TGCOME_SEG</v>
          </cell>
          <cell r="E145">
            <v>81</v>
          </cell>
          <cell r="F145">
            <v>215</v>
          </cell>
          <cell r="G145">
            <v>101</v>
          </cell>
          <cell r="H145">
            <v>96</v>
          </cell>
          <cell r="I145">
            <v>194</v>
          </cell>
          <cell r="J145">
            <v>154</v>
          </cell>
          <cell r="M145">
            <v>0</v>
          </cell>
          <cell r="N145">
            <v>124</v>
          </cell>
          <cell r="P145">
            <v>0</v>
          </cell>
          <cell r="Q145">
            <v>124</v>
          </cell>
          <cell r="R145">
            <v>0</v>
          </cell>
          <cell r="S145">
            <v>1451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N145">
            <v>106</v>
          </cell>
          <cell r="AO145">
            <v>232</v>
          </cell>
          <cell r="AP145">
            <v>124</v>
          </cell>
          <cell r="AQ145">
            <v>167</v>
          </cell>
          <cell r="AR145">
            <v>163</v>
          </cell>
          <cell r="AS145">
            <v>296</v>
          </cell>
          <cell r="AT145">
            <v>540</v>
          </cell>
          <cell r="AU145">
            <v>267</v>
          </cell>
          <cell r="AV145">
            <v>348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B145">
            <v>0</v>
          </cell>
          <cell r="BC145">
            <v>0</v>
          </cell>
          <cell r="BD145">
            <v>124</v>
          </cell>
          <cell r="BE145">
            <v>0</v>
          </cell>
          <cell r="BF145">
            <v>0</v>
          </cell>
          <cell r="BG145">
            <v>124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</row>
        <row r="146">
          <cell r="A146" t="str">
            <v>ResultCHURNACCLNWS</v>
          </cell>
          <cell r="B146" t="str">
            <v>CHURNACCLNWS</v>
          </cell>
          <cell r="C146" t="str">
            <v>Access lost to Competitors via Wholesale</v>
          </cell>
          <cell r="D146" t="str">
            <v>Result</v>
          </cell>
          <cell r="E146">
            <v>-2372</v>
          </cell>
          <cell r="F146">
            <v>-13215</v>
          </cell>
          <cell r="G146">
            <v>-6206</v>
          </cell>
          <cell r="H146">
            <v>-9136</v>
          </cell>
          <cell r="I146">
            <v>-11209</v>
          </cell>
          <cell r="J146">
            <v>-7394</v>
          </cell>
          <cell r="M146">
            <v>0</v>
          </cell>
          <cell r="N146">
            <v>-1477</v>
          </cell>
          <cell r="P146">
            <v>0</v>
          </cell>
          <cell r="Q146">
            <v>-1477</v>
          </cell>
          <cell r="R146">
            <v>0</v>
          </cell>
          <cell r="S146">
            <v>-68920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N146">
            <v>-1786</v>
          </cell>
          <cell r="AO146">
            <v>-2163</v>
          </cell>
          <cell r="AP146">
            <v>-1477</v>
          </cell>
          <cell r="AQ146">
            <v>-6125</v>
          </cell>
          <cell r="AR146">
            <v>-6125</v>
          </cell>
          <cell r="AS146">
            <v>-5973</v>
          </cell>
          <cell r="AT146">
            <v>-23702</v>
          </cell>
          <cell r="AU146">
            <v>-20642</v>
          </cell>
          <cell r="AV146">
            <v>-18603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B146">
            <v>0</v>
          </cell>
          <cell r="BC146">
            <v>0</v>
          </cell>
          <cell r="BD146">
            <v>-1477</v>
          </cell>
          <cell r="BE146">
            <v>0</v>
          </cell>
          <cell r="BF146">
            <v>0</v>
          </cell>
          <cell r="BG146">
            <v>-1477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A147" t="str">
            <v>TGCOCONS_SEGCHURNACCLNWS</v>
          </cell>
          <cell r="B147" t="str">
            <v>CHURNACCLNWS</v>
          </cell>
          <cell r="C147" t="str">
            <v>Access lost to Competitors via Wholesale</v>
          </cell>
          <cell r="D147" t="str">
            <v>TGCOCONS_SEG</v>
          </cell>
          <cell r="E147">
            <v>-117</v>
          </cell>
          <cell r="F147">
            <v>-10106</v>
          </cell>
          <cell r="G147">
            <v>-5019</v>
          </cell>
          <cell r="H147">
            <v>-7643</v>
          </cell>
          <cell r="I147">
            <v>-9646</v>
          </cell>
          <cell r="J147">
            <v>-5999</v>
          </cell>
          <cell r="M147">
            <v>0</v>
          </cell>
          <cell r="N147">
            <v>-18</v>
          </cell>
          <cell r="P147">
            <v>0</v>
          </cell>
          <cell r="Q147">
            <v>-18</v>
          </cell>
          <cell r="R147">
            <v>0</v>
          </cell>
          <cell r="S147">
            <v>-49371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P147">
            <v>-18</v>
          </cell>
          <cell r="AQ147">
            <v>-5000</v>
          </cell>
          <cell r="AR147">
            <v>-5000</v>
          </cell>
          <cell r="AS147">
            <v>-180</v>
          </cell>
          <cell r="AT147">
            <v>-16637</v>
          </cell>
          <cell r="AU147">
            <v>-16909</v>
          </cell>
          <cell r="AV147">
            <v>-15645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>
            <v>0</v>
          </cell>
          <cell r="BC147">
            <v>0</v>
          </cell>
          <cell r="BD147">
            <v>-18</v>
          </cell>
          <cell r="BE147">
            <v>0</v>
          </cell>
          <cell r="BF147">
            <v>0</v>
          </cell>
          <cell r="BG147">
            <v>-18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</row>
        <row r="148">
          <cell r="A148" t="str">
            <v>TGCOSE_SEGCHURNACCLNWS</v>
          </cell>
          <cell r="B148" t="str">
            <v>CHURNACCLNWS</v>
          </cell>
          <cell r="C148" t="str">
            <v>Access lost to Competitors via Wholesale</v>
          </cell>
          <cell r="D148" t="str">
            <v>TGCOSE_SEG</v>
          </cell>
          <cell r="E148">
            <v>-1513</v>
          </cell>
          <cell r="F148">
            <v>-2117</v>
          </cell>
          <cell r="G148">
            <v>-833</v>
          </cell>
          <cell r="H148">
            <v>-884</v>
          </cell>
          <cell r="I148">
            <v>-1058</v>
          </cell>
          <cell r="J148">
            <v>-959</v>
          </cell>
          <cell r="M148">
            <v>0</v>
          </cell>
          <cell r="N148">
            <v>-994</v>
          </cell>
          <cell r="P148">
            <v>0</v>
          </cell>
          <cell r="Q148">
            <v>-994</v>
          </cell>
          <cell r="R148">
            <v>0</v>
          </cell>
          <cell r="S148">
            <v>-12893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N148">
            <v>-934</v>
          </cell>
          <cell r="AO148">
            <v>-1364</v>
          </cell>
          <cell r="AP148">
            <v>-994</v>
          </cell>
          <cell r="AQ148">
            <v>-650</v>
          </cell>
          <cell r="AR148">
            <v>-650</v>
          </cell>
          <cell r="AS148">
            <v>-3810</v>
          </cell>
          <cell r="AT148">
            <v>-4663</v>
          </cell>
          <cell r="AU148">
            <v>-2403</v>
          </cell>
          <cell r="AV148">
            <v>-2017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D148">
            <v>-994</v>
          </cell>
          <cell r="BE148">
            <v>0</v>
          </cell>
          <cell r="BF148">
            <v>0</v>
          </cell>
          <cell r="BG148">
            <v>-994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</row>
        <row r="149">
          <cell r="A149" t="str">
            <v>TGCOCORP_SEGCHURNACCLNWS</v>
          </cell>
          <cell r="B149" t="str">
            <v>CHURNACCLNWS</v>
          </cell>
          <cell r="C149" t="str">
            <v>Access lost to Competitors via Wholesale</v>
          </cell>
          <cell r="D149" t="str">
            <v>TGCOCORP_SEG</v>
          </cell>
          <cell r="E149">
            <v>-133</v>
          </cell>
          <cell r="F149">
            <v>-207</v>
          </cell>
          <cell r="G149">
            <v>-111</v>
          </cell>
          <cell r="H149">
            <v>-156</v>
          </cell>
          <cell r="I149">
            <v>-189</v>
          </cell>
          <cell r="J149">
            <v>-60</v>
          </cell>
          <cell r="M149">
            <v>0</v>
          </cell>
          <cell r="N149">
            <v>-147</v>
          </cell>
          <cell r="P149">
            <v>0</v>
          </cell>
          <cell r="Q149">
            <v>-147</v>
          </cell>
          <cell r="R149">
            <v>0</v>
          </cell>
          <cell r="S149">
            <v>-1718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N149">
            <v>-657</v>
          </cell>
          <cell r="AO149">
            <v>-419</v>
          </cell>
          <cell r="AP149">
            <v>-147</v>
          </cell>
          <cell r="AQ149">
            <v>-200</v>
          </cell>
          <cell r="AR149">
            <v>-200</v>
          </cell>
          <cell r="AS149">
            <v>-646</v>
          </cell>
          <cell r="AT149">
            <v>-454</v>
          </cell>
          <cell r="AU149">
            <v>-369</v>
          </cell>
          <cell r="AV149">
            <v>-249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D149">
            <v>-147</v>
          </cell>
          <cell r="BE149">
            <v>0</v>
          </cell>
          <cell r="BF149">
            <v>0</v>
          </cell>
          <cell r="BG149">
            <v>-147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</row>
        <row r="150">
          <cell r="A150" t="str">
            <v>TGCOME_SEGCHURNACCLNWS</v>
          </cell>
          <cell r="B150" t="str">
            <v>CHURNACCLNWS</v>
          </cell>
          <cell r="C150" t="str">
            <v>Access lost to Competitors via Wholesale</v>
          </cell>
          <cell r="D150" t="str">
            <v>TGCOME_SEG</v>
          </cell>
          <cell r="E150">
            <v>-609</v>
          </cell>
          <cell r="F150">
            <v>-785</v>
          </cell>
          <cell r="G150">
            <v>-243</v>
          </cell>
          <cell r="H150">
            <v>-453</v>
          </cell>
          <cell r="I150">
            <v>-316</v>
          </cell>
          <cell r="J150">
            <v>-376</v>
          </cell>
          <cell r="M150">
            <v>0</v>
          </cell>
          <cell r="N150">
            <v>-318</v>
          </cell>
          <cell r="P150">
            <v>0</v>
          </cell>
          <cell r="Q150">
            <v>-318</v>
          </cell>
          <cell r="R150">
            <v>0</v>
          </cell>
          <cell r="S150">
            <v>-4938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N150">
            <v>-195</v>
          </cell>
          <cell r="AO150">
            <v>-380</v>
          </cell>
          <cell r="AP150">
            <v>-318</v>
          </cell>
          <cell r="AQ150">
            <v>-275</v>
          </cell>
          <cell r="AR150">
            <v>-275</v>
          </cell>
          <cell r="AS150">
            <v>-1337</v>
          </cell>
          <cell r="AT150">
            <v>-1948</v>
          </cell>
          <cell r="AU150">
            <v>-961</v>
          </cell>
          <cell r="AV150">
            <v>-692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D150">
            <v>-318</v>
          </cell>
          <cell r="BE150">
            <v>0</v>
          </cell>
          <cell r="BF150">
            <v>0</v>
          </cell>
          <cell r="BG150">
            <v>-318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A151" t="str">
            <v>TGCOCONS_SEGCHURNDIALUP</v>
          </cell>
          <cell r="B151" t="str">
            <v>CHURNDIALUP</v>
          </cell>
          <cell r="C151" t="str">
            <v>Xtra Dial up Customer Churn</v>
          </cell>
          <cell r="D151" t="str">
            <v>TGCOCONS_SEG</v>
          </cell>
          <cell r="E151">
            <v>6804</v>
          </cell>
          <cell r="F151">
            <v>7545</v>
          </cell>
          <cell r="G151">
            <v>7499</v>
          </cell>
          <cell r="H151">
            <v>7404</v>
          </cell>
          <cell r="I151">
            <v>6808.2830000000004</v>
          </cell>
          <cell r="J151">
            <v>6756.558</v>
          </cell>
          <cell r="K151">
            <v>6681.1139999999996</v>
          </cell>
          <cell r="N151">
            <v>8054</v>
          </cell>
          <cell r="Q151">
            <v>8054</v>
          </cell>
          <cell r="R151">
            <v>0</v>
          </cell>
          <cell r="S151">
            <v>85965.955000000002</v>
          </cell>
          <cell r="AD151">
            <v>0</v>
          </cell>
          <cell r="AL151">
            <v>0</v>
          </cell>
          <cell r="AN151">
            <v>8458.43</v>
          </cell>
          <cell r="AO151">
            <v>8420.6</v>
          </cell>
          <cell r="AP151">
            <v>8054</v>
          </cell>
          <cell r="AQ151">
            <v>7642.3239999999996</v>
          </cell>
          <cell r="AR151">
            <v>7582.1040000000003</v>
          </cell>
          <cell r="AS151">
            <v>22329</v>
          </cell>
          <cell r="AT151">
            <v>21526</v>
          </cell>
          <cell r="AU151">
            <v>21865</v>
          </cell>
          <cell r="AV151">
            <v>20245.955000000002</v>
          </cell>
          <cell r="BB151">
            <v>0</v>
          </cell>
          <cell r="BC151">
            <v>0</v>
          </cell>
          <cell r="BD151">
            <v>8054</v>
          </cell>
          <cell r="BE151">
            <v>0</v>
          </cell>
          <cell r="BF151">
            <v>0</v>
          </cell>
          <cell r="BG151">
            <v>8054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</row>
        <row r="152">
          <cell r="A152" t="str">
            <v>TGCOCONS_SEGCHURNDIALUP%</v>
          </cell>
          <cell r="B152" t="str">
            <v>CHURNDIALUP%</v>
          </cell>
          <cell r="C152" t="str">
            <v>Xtra Churn (as % total base)</v>
          </cell>
          <cell r="D152" t="str">
            <v>TGCOCONS_SEG</v>
          </cell>
          <cell r="E152">
            <v>0.189</v>
          </cell>
          <cell r="F152">
            <v>0.22</v>
          </cell>
          <cell r="G152">
            <v>0.224</v>
          </cell>
          <cell r="H152">
            <v>0.22600000000000001</v>
          </cell>
          <cell r="I152">
            <v>0.218</v>
          </cell>
          <cell r="J152">
            <v>0.20799999999999999</v>
          </cell>
          <cell r="K152">
            <v>0.19600000000000001</v>
          </cell>
          <cell r="N152">
            <v>0.222</v>
          </cell>
          <cell r="Q152">
            <v>0.222</v>
          </cell>
          <cell r="S152">
            <v>2.5099999999999998</v>
          </cell>
          <cell r="AN152">
            <v>0.215</v>
          </cell>
          <cell r="AO152">
            <v>0.20499999999999999</v>
          </cell>
          <cell r="AP152">
            <v>0.222</v>
          </cell>
          <cell r="AQ152">
            <v>0.17299999999999999</v>
          </cell>
          <cell r="AR152">
            <v>0.17399999999999999</v>
          </cell>
          <cell r="AS152">
            <v>0.61799999999999999</v>
          </cell>
          <cell r="AT152">
            <v>0.61399999999999999</v>
          </cell>
          <cell r="AU152">
            <v>0.65600000000000003</v>
          </cell>
          <cell r="AV152">
            <v>0.622</v>
          </cell>
          <cell r="BB152">
            <v>0</v>
          </cell>
          <cell r="BC152">
            <v>0</v>
          </cell>
          <cell r="BD152">
            <v>0.222</v>
          </cell>
          <cell r="BE152">
            <v>0</v>
          </cell>
          <cell r="BF152">
            <v>0</v>
          </cell>
          <cell r="BG152">
            <v>0.222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</row>
        <row r="153">
          <cell r="A153" t="str">
            <v>ResultCHURNINTTOLLNCA</v>
          </cell>
          <cell r="B153" t="str">
            <v>CHURNINTTOLLNCA</v>
          </cell>
          <cell r="C153" t="str">
            <v>International Tolls NCA</v>
          </cell>
          <cell r="D153" t="str">
            <v>Result</v>
          </cell>
          <cell r="E153">
            <v>-10851</v>
          </cell>
          <cell r="F153">
            <v>-10344</v>
          </cell>
          <cell r="G153">
            <v>-9652</v>
          </cell>
          <cell r="H153">
            <v>-12063</v>
          </cell>
          <cell r="I153">
            <v>-10781</v>
          </cell>
          <cell r="J153">
            <v>-10508</v>
          </cell>
          <cell r="M153">
            <v>0</v>
          </cell>
          <cell r="N153">
            <v>-14834</v>
          </cell>
          <cell r="P153">
            <v>0</v>
          </cell>
          <cell r="Q153">
            <v>-14834</v>
          </cell>
          <cell r="R153">
            <v>0</v>
          </cell>
          <cell r="S153">
            <v>-122270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-16984</v>
          </cell>
          <cell r="AO153">
            <v>-15262</v>
          </cell>
          <cell r="AP153">
            <v>-14834</v>
          </cell>
          <cell r="AQ153">
            <v>-14276</v>
          </cell>
          <cell r="AR153">
            <v>-14276</v>
          </cell>
          <cell r="AS153">
            <v>-38903</v>
          </cell>
          <cell r="AT153">
            <v>-33262</v>
          </cell>
          <cell r="AU153">
            <v>-28816</v>
          </cell>
          <cell r="AV153">
            <v>-21289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D153">
            <v>-14834</v>
          </cell>
          <cell r="BE153">
            <v>0</v>
          </cell>
          <cell r="BF153">
            <v>0</v>
          </cell>
          <cell r="BG153">
            <v>-14834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</row>
        <row r="154">
          <cell r="A154" t="str">
            <v>TGCOCONS_SEGCHURNINTTOLLNCA</v>
          </cell>
          <cell r="B154" t="str">
            <v>CHURNINTTOLLNCA</v>
          </cell>
          <cell r="C154" t="str">
            <v>International Tolls NCA</v>
          </cell>
          <cell r="D154" t="str">
            <v>TGCOCONS_SEG</v>
          </cell>
          <cell r="E154">
            <v>-10291</v>
          </cell>
          <cell r="F154">
            <v>-9863</v>
          </cell>
          <cell r="G154">
            <v>-9175</v>
          </cell>
          <cell r="H154">
            <v>-11452</v>
          </cell>
          <cell r="I154">
            <v>-10154</v>
          </cell>
          <cell r="J154">
            <v>-9994</v>
          </cell>
          <cell r="M154">
            <v>0</v>
          </cell>
          <cell r="N154">
            <v>-14251</v>
          </cell>
          <cell r="P154">
            <v>0</v>
          </cell>
          <cell r="Q154">
            <v>-14251</v>
          </cell>
          <cell r="R154">
            <v>0</v>
          </cell>
          <cell r="S154">
            <v>-116389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N154">
            <v>-16342</v>
          </cell>
          <cell r="AO154">
            <v>-14662</v>
          </cell>
          <cell r="AP154">
            <v>-14251</v>
          </cell>
          <cell r="AQ154">
            <v>-12584</v>
          </cell>
          <cell r="AR154">
            <v>-12584</v>
          </cell>
          <cell r="AS154">
            <v>-37137</v>
          </cell>
          <cell r="AT154">
            <v>-31660</v>
          </cell>
          <cell r="AU154">
            <v>-27444</v>
          </cell>
          <cell r="AV154">
            <v>-20148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B154">
            <v>0</v>
          </cell>
          <cell r="BC154">
            <v>0</v>
          </cell>
          <cell r="BD154">
            <v>-14251</v>
          </cell>
          <cell r="BE154">
            <v>0</v>
          </cell>
          <cell r="BF154">
            <v>0</v>
          </cell>
          <cell r="BG154">
            <v>-14251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A155" t="str">
            <v>TGCOSE_SEGCHURNINTTOLLNCA</v>
          </cell>
          <cell r="B155" t="str">
            <v>CHURNINTTOLLNCA</v>
          </cell>
          <cell r="C155" t="str">
            <v>International Tolls NCA</v>
          </cell>
          <cell r="D155" t="str">
            <v>TGCOSE_SEG</v>
          </cell>
          <cell r="E155">
            <v>-464</v>
          </cell>
          <cell r="F155">
            <v>-403</v>
          </cell>
          <cell r="G155">
            <v>-394</v>
          </cell>
          <cell r="H155">
            <v>-490</v>
          </cell>
          <cell r="I155">
            <v>-522</v>
          </cell>
          <cell r="J155">
            <v>-429</v>
          </cell>
          <cell r="M155">
            <v>0</v>
          </cell>
          <cell r="N155">
            <v>-472</v>
          </cell>
          <cell r="P155">
            <v>0</v>
          </cell>
          <cell r="Q155">
            <v>-472</v>
          </cell>
          <cell r="R155">
            <v>0</v>
          </cell>
          <cell r="S155">
            <v>-4847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N155">
            <v>-539</v>
          </cell>
          <cell r="AO155">
            <v>-497</v>
          </cell>
          <cell r="AP155">
            <v>-472</v>
          </cell>
          <cell r="AQ155">
            <v>-1459</v>
          </cell>
          <cell r="AR155">
            <v>-1459</v>
          </cell>
          <cell r="AS155">
            <v>-1461</v>
          </cell>
          <cell r="AT155">
            <v>-1313</v>
          </cell>
          <cell r="AU155">
            <v>-1122</v>
          </cell>
          <cell r="AV155">
            <v>-951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D155">
            <v>-472</v>
          </cell>
          <cell r="BE155">
            <v>0</v>
          </cell>
          <cell r="BF155">
            <v>0</v>
          </cell>
          <cell r="BG155">
            <v>-472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A156" t="str">
            <v>TGCOME_SEGCHURNINTTOLLNCA</v>
          </cell>
          <cell r="B156" t="str">
            <v>CHURNINTTOLLNCA</v>
          </cell>
          <cell r="C156" t="str">
            <v>International Tolls NCA</v>
          </cell>
          <cell r="D156" t="str">
            <v>TGCOME_SEG</v>
          </cell>
          <cell r="E156">
            <v>-96</v>
          </cell>
          <cell r="F156">
            <v>-78</v>
          </cell>
          <cell r="G156">
            <v>-83</v>
          </cell>
          <cell r="H156">
            <v>-121</v>
          </cell>
          <cell r="I156">
            <v>-105</v>
          </cell>
          <cell r="J156">
            <v>-85</v>
          </cell>
          <cell r="M156">
            <v>0</v>
          </cell>
          <cell r="N156">
            <v>-111</v>
          </cell>
          <cell r="P156">
            <v>0</v>
          </cell>
          <cell r="Q156">
            <v>-111</v>
          </cell>
          <cell r="R156">
            <v>0</v>
          </cell>
          <cell r="S156">
            <v>-1034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N156">
            <v>-103</v>
          </cell>
          <cell r="AO156">
            <v>-103</v>
          </cell>
          <cell r="AP156">
            <v>-111</v>
          </cell>
          <cell r="AQ156">
            <v>-233</v>
          </cell>
          <cell r="AR156">
            <v>-233</v>
          </cell>
          <cell r="AS156">
            <v>-305</v>
          </cell>
          <cell r="AT156">
            <v>-289</v>
          </cell>
          <cell r="AU156">
            <v>-250</v>
          </cell>
          <cell r="AV156">
            <v>-190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D156">
            <v>-111</v>
          </cell>
          <cell r="BE156">
            <v>0</v>
          </cell>
          <cell r="BF156">
            <v>0</v>
          </cell>
          <cell r="BG156">
            <v>-111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A157" t="str">
            <v>ResultCHURNINTTOLLNET</v>
          </cell>
          <cell r="B157" t="str">
            <v>CHURNINTTOLLNET</v>
          </cell>
          <cell r="C157" t="str">
            <v>Net International Calling customers churn</v>
          </cell>
          <cell r="D157" t="str">
            <v>Result</v>
          </cell>
          <cell r="E157">
            <v>1387</v>
          </cell>
          <cell r="F157">
            <v>-684</v>
          </cell>
          <cell r="G157">
            <v>769</v>
          </cell>
          <cell r="H157">
            <v>-1370</v>
          </cell>
          <cell r="I157">
            <v>-521</v>
          </cell>
          <cell r="J157">
            <v>452</v>
          </cell>
          <cell r="M157">
            <v>0</v>
          </cell>
          <cell r="N157">
            <v>-1410</v>
          </cell>
          <cell r="P157">
            <v>0</v>
          </cell>
          <cell r="Q157">
            <v>-1410</v>
          </cell>
          <cell r="R157">
            <v>0</v>
          </cell>
          <cell r="S157">
            <v>227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N157">
            <v>-5001</v>
          </cell>
          <cell r="AO157">
            <v>-2953</v>
          </cell>
          <cell r="AP157">
            <v>-1410</v>
          </cell>
          <cell r="AQ157">
            <v>291.66699999999997</v>
          </cell>
          <cell r="AR157">
            <v>291.66699999999997</v>
          </cell>
          <cell r="AS157">
            <v>471</v>
          </cell>
          <cell r="AT157">
            <v>169</v>
          </cell>
          <cell r="AU157">
            <v>-344</v>
          </cell>
          <cell r="AV157">
            <v>-69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B157">
            <v>0</v>
          </cell>
          <cell r="BC157">
            <v>0</v>
          </cell>
          <cell r="BD157">
            <v>-1410</v>
          </cell>
          <cell r="BE157">
            <v>0</v>
          </cell>
          <cell r="BF157">
            <v>0</v>
          </cell>
          <cell r="BG157">
            <v>-1410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A158" t="str">
            <v>TGCOCONS_SEGCHURNINTTOLLNET</v>
          </cell>
          <cell r="B158" t="str">
            <v>CHURNINTTOLLNET</v>
          </cell>
          <cell r="C158" t="str">
            <v>Net International Calling customers churn</v>
          </cell>
          <cell r="D158" t="str">
            <v>TGCOCONS_SEG</v>
          </cell>
          <cell r="E158">
            <v>1287</v>
          </cell>
          <cell r="F158">
            <v>-791</v>
          </cell>
          <cell r="G158">
            <v>635</v>
          </cell>
          <cell r="H158">
            <v>-1581</v>
          </cell>
          <cell r="I158">
            <v>-741</v>
          </cell>
          <cell r="J158">
            <v>144</v>
          </cell>
          <cell r="M158">
            <v>0</v>
          </cell>
          <cell r="N158">
            <v>-1659</v>
          </cell>
          <cell r="P158">
            <v>0</v>
          </cell>
          <cell r="Q158">
            <v>-1659</v>
          </cell>
          <cell r="R158">
            <v>0</v>
          </cell>
          <cell r="S158">
            <v>-1525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N158">
            <v>-5197</v>
          </cell>
          <cell r="AO158">
            <v>-3176</v>
          </cell>
          <cell r="AP158">
            <v>-1659</v>
          </cell>
          <cell r="AQ158">
            <v>416.66699999999997</v>
          </cell>
          <cell r="AR158">
            <v>416.66699999999997</v>
          </cell>
          <cell r="AS158">
            <v>93</v>
          </cell>
          <cell r="AT158">
            <v>-198</v>
          </cell>
          <cell r="AU158">
            <v>-823</v>
          </cell>
          <cell r="AV158">
            <v>-597</v>
          </cell>
          <cell r="BB158">
            <v>0</v>
          </cell>
          <cell r="BC158">
            <v>0</v>
          </cell>
          <cell r="BD158">
            <v>-1659</v>
          </cell>
          <cell r="BE158">
            <v>0</v>
          </cell>
          <cell r="BF158">
            <v>0</v>
          </cell>
          <cell r="BG158">
            <v>-1659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A159" t="str">
            <v>TGCOSE_SEGCHURNINTTOLLNET</v>
          </cell>
          <cell r="B159" t="str">
            <v>CHURNINTTOLLNET</v>
          </cell>
          <cell r="C159" t="str">
            <v>Net International Calling customers churn</v>
          </cell>
          <cell r="D159" t="str">
            <v>TGCOSE_SEG</v>
          </cell>
          <cell r="E159">
            <v>61</v>
          </cell>
          <cell r="F159">
            <v>61</v>
          </cell>
          <cell r="G159">
            <v>103</v>
          </cell>
          <cell r="H159">
            <v>208</v>
          </cell>
          <cell r="I159">
            <v>173</v>
          </cell>
          <cell r="J159">
            <v>233</v>
          </cell>
          <cell r="M159">
            <v>0</v>
          </cell>
          <cell r="N159">
            <v>228</v>
          </cell>
          <cell r="P159">
            <v>0</v>
          </cell>
          <cell r="Q159">
            <v>228</v>
          </cell>
          <cell r="R159">
            <v>0</v>
          </cell>
          <cell r="S159">
            <v>1355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N159">
            <v>169</v>
          </cell>
          <cell r="AO159">
            <v>185</v>
          </cell>
          <cell r="AP159">
            <v>228</v>
          </cell>
          <cell r="AQ159">
            <v>-125</v>
          </cell>
          <cell r="AR159">
            <v>-125</v>
          </cell>
          <cell r="AS159">
            <v>312</v>
          </cell>
          <cell r="AT159">
            <v>235</v>
          </cell>
          <cell r="AU159">
            <v>402</v>
          </cell>
          <cell r="AV159">
            <v>406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B159">
            <v>0</v>
          </cell>
          <cell r="BC159">
            <v>0</v>
          </cell>
          <cell r="BD159">
            <v>228</v>
          </cell>
          <cell r="BE159">
            <v>0</v>
          </cell>
          <cell r="BF159">
            <v>0</v>
          </cell>
          <cell r="BG159">
            <v>228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</row>
        <row r="160">
          <cell r="A160" t="str">
            <v>TGCOME_SEGCHURNINTTOLLNET</v>
          </cell>
          <cell r="B160" t="str">
            <v>CHURNINTTOLLNET</v>
          </cell>
          <cell r="C160" t="str">
            <v>Net International Calling customers churn</v>
          </cell>
          <cell r="D160" t="str">
            <v>TGCOME_SEG</v>
          </cell>
          <cell r="E160">
            <v>39</v>
          </cell>
          <cell r="F160">
            <v>46</v>
          </cell>
          <cell r="G160">
            <v>31</v>
          </cell>
          <cell r="H160">
            <v>3</v>
          </cell>
          <cell r="I160">
            <v>47</v>
          </cell>
          <cell r="J160">
            <v>75</v>
          </cell>
          <cell r="N160">
            <v>21</v>
          </cell>
          <cell r="Q160">
            <v>21</v>
          </cell>
          <cell r="S160">
            <v>397</v>
          </cell>
          <cell r="AN160">
            <v>27</v>
          </cell>
          <cell r="AO160">
            <v>38</v>
          </cell>
          <cell r="AP160">
            <v>21</v>
          </cell>
          <cell r="AS160">
            <v>66</v>
          </cell>
          <cell r="AT160">
            <v>132</v>
          </cell>
          <cell r="AU160">
            <v>77</v>
          </cell>
          <cell r="AV160">
            <v>122</v>
          </cell>
          <cell r="BB160">
            <v>0</v>
          </cell>
          <cell r="BC160">
            <v>0</v>
          </cell>
          <cell r="BD160">
            <v>21</v>
          </cell>
          <cell r="BE160">
            <v>0</v>
          </cell>
          <cell r="BF160">
            <v>0</v>
          </cell>
          <cell r="BG160">
            <v>21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</row>
        <row r="161">
          <cell r="A161" t="str">
            <v>ResultCHURNINTTOLLWB</v>
          </cell>
          <cell r="B161" t="str">
            <v>CHURNINTTOLLWB</v>
          </cell>
          <cell r="C161" t="str">
            <v>International Tolls Winback</v>
          </cell>
          <cell r="D161" t="str">
            <v>Result</v>
          </cell>
          <cell r="E161">
            <v>12238</v>
          </cell>
          <cell r="F161">
            <v>9660</v>
          </cell>
          <cell r="G161">
            <v>10421</v>
          </cell>
          <cell r="H161">
            <v>10693</v>
          </cell>
          <cell r="I161">
            <v>10260</v>
          </cell>
          <cell r="J161">
            <v>10960</v>
          </cell>
          <cell r="M161">
            <v>0</v>
          </cell>
          <cell r="N161">
            <v>13424</v>
          </cell>
          <cell r="P161">
            <v>0</v>
          </cell>
          <cell r="Q161">
            <v>13424</v>
          </cell>
          <cell r="R161">
            <v>0</v>
          </cell>
          <cell r="S161">
            <v>122497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N161">
            <v>11983</v>
          </cell>
          <cell r="AO161">
            <v>12309</v>
          </cell>
          <cell r="AP161">
            <v>13424</v>
          </cell>
          <cell r="AQ161">
            <v>14566</v>
          </cell>
          <cell r="AR161">
            <v>14566</v>
          </cell>
          <cell r="AS161">
            <v>39374</v>
          </cell>
          <cell r="AT161">
            <v>33431</v>
          </cell>
          <cell r="AU161">
            <v>28472</v>
          </cell>
          <cell r="AV161">
            <v>21220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B161">
            <v>0</v>
          </cell>
          <cell r="BC161">
            <v>0</v>
          </cell>
          <cell r="BD161">
            <v>13424</v>
          </cell>
          <cell r="BE161">
            <v>0</v>
          </cell>
          <cell r="BF161">
            <v>0</v>
          </cell>
          <cell r="BG161">
            <v>13424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</row>
        <row r="162">
          <cell r="A162" t="str">
            <v>TGCOCONS_SEGCHURNINTTOLLWB</v>
          </cell>
          <cell r="B162" t="str">
            <v>CHURNINTTOLLWB</v>
          </cell>
          <cell r="C162" t="str">
            <v>International Tolls Winback</v>
          </cell>
          <cell r="D162" t="str">
            <v>TGCOCONS_SEG</v>
          </cell>
          <cell r="E162">
            <v>11578</v>
          </cell>
          <cell r="F162">
            <v>9072</v>
          </cell>
          <cell r="G162">
            <v>9810</v>
          </cell>
          <cell r="H162">
            <v>9871</v>
          </cell>
          <cell r="I162">
            <v>9413</v>
          </cell>
          <cell r="J162">
            <v>10138</v>
          </cell>
          <cell r="M162">
            <v>0</v>
          </cell>
          <cell r="N162">
            <v>12592</v>
          </cell>
          <cell r="P162">
            <v>0</v>
          </cell>
          <cell r="Q162">
            <v>12592</v>
          </cell>
          <cell r="R162">
            <v>0</v>
          </cell>
          <cell r="S162">
            <v>114864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N162">
            <v>11145</v>
          </cell>
          <cell r="AO162">
            <v>11486</v>
          </cell>
          <cell r="AP162">
            <v>12592</v>
          </cell>
          <cell r="AQ162">
            <v>13000</v>
          </cell>
          <cell r="AR162">
            <v>13000</v>
          </cell>
          <cell r="AS162">
            <v>37230</v>
          </cell>
          <cell r="AT162">
            <v>31462</v>
          </cell>
          <cell r="AU162">
            <v>26621</v>
          </cell>
          <cell r="AV162">
            <v>19551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B162">
            <v>0</v>
          </cell>
          <cell r="BC162">
            <v>0</v>
          </cell>
          <cell r="BD162">
            <v>12592</v>
          </cell>
          <cell r="BE162">
            <v>0</v>
          </cell>
          <cell r="BF162">
            <v>0</v>
          </cell>
          <cell r="BG162">
            <v>12592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A163" t="str">
            <v>TGCOSE_SEGCHURNINTTOLLWB</v>
          </cell>
          <cell r="B163" t="str">
            <v>CHURNINTTOLLWB</v>
          </cell>
          <cell r="C163" t="str">
            <v>International Tolls Winback</v>
          </cell>
          <cell r="D163" t="str">
            <v>TGCOSE_SEG</v>
          </cell>
          <cell r="E163">
            <v>525</v>
          </cell>
          <cell r="F163">
            <v>464</v>
          </cell>
          <cell r="G163">
            <v>497</v>
          </cell>
          <cell r="H163">
            <v>698</v>
          </cell>
          <cell r="I163">
            <v>695</v>
          </cell>
          <cell r="J163">
            <v>662</v>
          </cell>
          <cell r="M163">
            <v>0</v>
          </cell>
          <cell r="N163">
            <v>700</v>
          </cell>
          <cell r="P163">
            <v>0</v>
          </cell>
          <cell r="Q163">
            <v>700</v>
          </cell>
          <cell r="R163">
            <v>0</v>
          </cell>
          <cell r="S163">
            <v>6202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N163">
            <v>708</v>
          </cell>
          <cell r="AO163">
            <v>682</v>
          </cell>
          <cell r="AP163">
            <v>700</v>
          </cell>
          <cell r="AQ163">
            <v>1333</v>
          </cell>
          <cell r="AR163">
            <v>1333</v>
          </cell>
          <cell r="AS163">
            <v>1773</v>
          </cell>
          <cell r="AT163">
            <v>1548</v>
          </cell>
          <cell r="AU163">
            <v>1524</v>
          </cell>
          <cell r="AV163">
            <v>1357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D163">
            <v>700</v>
          </cell>
          <cell r="BE163">
            <v>0</v>
          </cell>
          <cell r="BF163">
            <v>0</v>
          </cell>
          <cell r="BG163">
            <v>700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</row>
        <row r="164">
          <cell r="A164" t="str">
            <v>TGCOME_SEGCHURNINTTOLLWB</v>
          </cell>
          <cell r="B164" t="str">
            <v>CHURNINTTOLLWB</v>
          </cell>
          <cell r="C164" t="str">
            <v>International Tolls Winback</v>
          </cell>
          <cell r="D164" t="str">
            <v>TGCOME_SEG</v>
          </cell>
          <cell r="E164">
            <v>135</v>
          </cell>
          <cell r="F164">
            <v>124</v>
          </cell>
          <cell r="G164">
            <v>114</v>
          </cell>
          <cell r="H164">
            <v>124</v>
          </cell>
          <cell r="I164">
            <v>152</v>
          </cell>
          <cell r="J164">
            <v>160</v>
          </cell>
          <cell r="M164">
            <v>0</v>
          </cell>
          <cell r="N164">
            <v>132</v>
          </cell>
          <cell r="P164">
            <v>0</v>
          </cell>
          <cell r="Q164">
            <v>132</v>
          </cell>
          <cell r="R164">
            <v>0</v>
          </cell>
          <cell r="S164">
            <v>1431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N164">
            <v>130</v>
          </cell>
          <cell r="AO164">
            <v>141</v>
          </cell>
          <cell r="AP164">
            <v>132</v>
          </cell>
          <cell r="AQ164">
            <v>233</v>
          </cell>
          <cell r="AR164">
            <v>233</v>
          </cell>
          <cell r="AS164">
            <v>371</v>
          </cell>
          <cell r="AT164">
            <v>421</v>
          </cell>
          <cell r="AU164">
            <v>327</v>
          </cell>
          <cell r="AV164">
            <v>312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D164">
            <v>132</v>
          </cell>
          <cell r="BE164">
            <v>0</v>
          </cell>
          <cell r="BF164">
            <v>0</v>
          </cell>
          <cell r="BG164">
            <v>132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</row>
        <row r="165">
          <cell r="A165" t="str">
            <v>TGCOCONS_SEGCHURNJETST5000</v>
          </cell>
          <cell r="B165" t="str">
            <v>CHURNJETST5000</v>
          </cell>
          <cell r="C165" t="str">
            <v>Xtra Jetstream Jetstarter 5000 Churn%</v>
          </cell>
          <cell r="D165" t="str">
            <v>TGCOCONS_SEG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N165">
            <v>0.186</v>
          </cell>
          <cell r="Q165">
            <v>0.186</v>
          </cell>
          <cell r="S165">
            <v>0.39800000000000002</v>
          </cell>
          <cell r="AN165">
            <v>0.23899999999999999</v>
          </cell>
          <cell r="AO165">
            <v>0.20899999999999999</v>
          </cell>
          <cell r="AP165">
            <v>0.186</v>
          </cell>
          <cell r="AQ165">
            <v>0.224</v>
          </cell>
          <cell r="AR165">
            <v>0.224</v>
          </cell>
          <cell r="AS165">
            <v>0.39800000000000002</v>
          </cell>
          <cell r="AT165">
            <v>0</v>
          </cell>
          <cell r="AU165">
            <v>0</v>
          </cell>
          <cell r="AV165">
            <v>0</v>
          </cell>
          <cell r="BB165">
            <v>0</v>
          </cell>
          <cell r="BC165">
            <v>0</v>
          </cell>
          <cell r="BD165">
            <v>0.186</v>
          </cell>
          <cell r="BE165">
            <v>0</v>
          </cell>
          <cell r="BF165">
            <v>0</v>
          </cell>
          <cell r="BG165">
            <v>0.186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</row>
        <row r="166">
          <cell r="A166" t="str">
            <v>TGCOCONS_SEGCHURNJETSTREAM</v>
          </cell>
          <cell r="B166" t="str">
            <v>CHURNJETSTREAM</v>
          </cell>
          <cell r="C166" t="str">
            <v>Jetstream Churn (%)</v>
          </cell>
          <cell r="D166" t="str">
            <v>TGCOCONS_SEG</v>
          </cell>
          <cell r="E166">
            <v>2.1999999999999999E-2</v>
          </cell>
          <cell r="F166">
            <v>0.03</v>
          </cell>
          <cell r="G166">
            <v>3.5000000000000003E-2</v>
          </cell>
          <cell r="H166">
            <v>2.8000000000000001E-2</v>
          </cell>
          <cell r="I166">
            <v>3.3000000000000002E-2</v>
          </cell>
          <cell r="J166">
            <v>2.3E-2</v>
          </cell>
          <cell r="K166">
            <v>0.01</v>
          </cell>
          <cell r="N166">
            <v>2.3E-2</v>
          </cell>
          <cell r="Q166">
            <v>2.3E-2</v>
          </cell>
          <cell r="S166">
            <v>0.33200000000000002</v>
          </cell>
          <cell r="AN166">
            <v>0.20100000000000001</v>
          </cell>
          <cell r="AO166">
            <v>0.17299999999999999</v>
          </cell>
          <cell r="AP166">
            <v>2.3E-2</v>
          </cell>
          <cell r="AQ166">
            <v>0.21099999999999999</v>
          </cell>
          <cell r="AR166">
            <v>0.215</v>
          </cell>
          <cell r="AS166">
            <v>6.7000000000000004E-2</v>
          </cell>
          <cell r="AT166">
            <v>0.106</v>
          </cell>
          <cell r="AU166">
            <v>9.2999999999999999E-2</v>
          </cell>
          <cell r="AV166">
            <v>6.6000000000000003E-2</v>
          </cell>
          <cell r="BB166">
            <v>0</v>
          </cell>
          <cell r="BC166">
            <v>0</v>
          </cell>
          <cell r="BD166">
            <v>2.3E-2</v>
          </cell>
          <cell r="BE166">
            <v>0</v>
          </cell>
          <cell r="BF166">
            <v>0</v>
          </cell>
          <cell r="BG166">
            <v>2.3E-2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A167" t="str">
            <v>ResultCHURNNATBB%</v>
          </cell>
          <cell r="B167" t="str">
            <v>CHURNNATBB%</v>
          </cell>
          <cell r="C167" t="str">
            <v>National Calling Churn with Broadband</v>
          </cell>
          <cell r="D167" t="str">
            <v>Result</v>
          </cell>
          <cell r="E167">
            <v>1.7</v>
          </cell>
          <cell r="F167">
            <v>2.33</v>
          </cell>
          <cell r="G167">
            <v>1.86</v>
          </cell>
          <cell r="H167">
            <v>2.0299999999999998</v>
          </cell>
          <cell r="I167">
            <v>2.2000000000000002</v>
          </cell>
          <cell r="J167">
            <v>2.04</v>
          </cell>
          <cell r="N167">
            <v>2.1</v>
          </cell>
          <cell r="Q167">
            <v>2.1</v>
          </cell>
          <cell r="S167">
            <v>21.24</v>
          </cell>
          <cell r="AP167">
            <v>2.1</v>
          </cell>
          <cell r="AS167">
            <v>5.8</v>
          </cell>
          <cell r="AT167">
            <v>5.65</v>
          </cell>
          <cell r="AU167">
            <v>5.55</v>
          </cell>
          <cell r="AV167">
            <v>4.24</v>
          </cell>
          <cell r="BB167">
            <v>0</v>
          </cell>
          <cell r="BC167">
            <v>0</v>
          </cell>
          <cell r="BD167">
            <v>2.1</v>
          </cell>
          <cell r="BE167">
            <v>0</v>
          </cell>
          <cell r="BF167">
            <v>0</v>
          </cell>
          <cell r="BG167">
            <v>2.1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</row>
        <row r="168">
          <cell r="A168" t="str">
            <v>TGCOCONS_SEGCHURNNATBB%</v>
          </cell>
          <cell r="B168" t="str">
            <v>CHURNNATBB%</v>
          </cell>
          <cell r="C168" t="str">
            <v>National Calling Churn with Broadband</v>
          </cell>
          <cell r="D168" t="str">
            <v>TGCOCONS_SEG</v>
          </cell>
          <cell r="E168">
            <v>1.7</v>
          </cell>
          <cell r="F168">
            <v>1.5</v>
          </cell>
          <cell r="G168">
            <v>1.3</v>
          </cell>
          <cell r="H168">
            <v>1.6</v>
          </cell>
          <cell r="I168">
            <v>1.6</v>
          </cell>
          <cell r="J168">
            <v>1.5</v>
          </cell>
          <cell r="N168">
            <v>2.1</v>
          </cell>
          <cell r="Q168">
            <v>2.1</v>
          </cell>
          <cell r="S168">
            <v>17.8</v>
          </cell>
          <cell r="AP168">
            <v>2.1</v>
          </cell>
          <cell r="AS168">
            <v>5.8</v>
          </cell>
          <cell r="AT168">
            <v>4.7</v>
          </cell>
          <cell r="AU168">
            <v>4.2</v>
          </cell>
          <cell r="AV168">
            <v>3.1</v>
          </cell>
          <cell r="BB168">
            <v>0</v>
          </cell>
          <cell r="BC168">
            <v>0</v>
          </cell>
          <cell r="BD168">
            <v>2.1</v>
          </cell>
          <cell r="BE168">
            <v>0</v>
          </cell>
          <cell r="BF168">
            <v>0</v>
          </cell>
          <cell r="BG168">
            <v>2.1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</row>
        <row r="169">
          <cell r="A169" t="str">
            <v>TGCOSE_SEGCHURNNATBB%</v>
          </cell>
          <cell r="B169" t="str">
            <v>CHURNNATBB%</v>
          </cell>
          <cell r="C169" t="str">
            <v>National Calling Churn with Broadband</v>
          </cell>
          <cell r="D169" t="str">
            <v>TGCOSE_SEG</v>
          </cell>
          <cell r="E169">
            <v>0</v>
          </cell>
          <cell r="F169">
            <v>0.83</v>
          </cell>
          <cell r="G169">
            <v>0.56000000000000005</v>
          </cell>
          <cell r="H169">
            <v>0.43</v>
          </cell>
          <cell r="I169">
            <v>0.6</v>
          </cell>
          <cell r="J169">
            <v>0.54</v>
          </cell>
          <cell r="N169">
            <v>0</v>
          </cell>
          <cell r="Q169">
            <v>0</v>
          </cell>
          <cell r="S169">
            <v>3.44</v>
          </cell>
          <cell r="AP169">
            <v>0</v>
          </cell>
          <cell r="AS169">
            <v>0</v>
          </cell>
          <cell r="AT169">
            <v>0.95</v>
          </cell>
          <cell r="AU169">
            <v>1.35</v>
          </cell>
          <cell r="AV169">
            <v>1.1399999999999999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</row>
        <row r="170">
          <cell r="A170" t="str">
            <v>ResultCHURNNATNOBB%</v>
          </cell>
          <cell r="B170" t="str">
            <v>CHURNNATNOBB%</v>
          </cell>
          <cell r="C170" t="str">
            <v>National Calling Churn without Broadband</v>
          </cell>
          <cell r="D170" t="str">
            <v>Result</v>
          </cell>
          <cell r="E170">
            <v>2.2000000000000002</v>
          </cell>
          <cell r="F170">
            <v>2.1</v>
          </cell>
          <cell r="G170">
            <v>1.8</v>
          </cell>
          <cell r="H170">
            <v>2.1</v>
          </cell>
          <cell r="I170">
            <v>2</v>
          </cell>
          <cell r="J170">
            <v>2.1</v>
          </cell>
          <cell r="N170">
            <v>2.7</v>
          </cell>
          <cell r="Q170">
            <v>2.7</v>
          </cell>
          <cell r="S170">
            <v>23.3</v>
          </cell>
          <cell r="AP170">
            <v>2.7</v>
          </cell>
          <cell r="AS170">
            <v>7.5</v>
          </cell>
          <cell r="AT170">
            <v>6.1</v>
          </cell>
          <cell r="AU170">
            <v>5.6</v>
          </cell>
          <cell r="AV170">
            <v>4.0999999999999996</v>
          </cell>
          <cell r="BB170">
            <v>0</v>
          </cell>
          <cell r="BC170">
            <v>0</v>
          </cell>
          <cell r="BD170">
            <v>2.7</v>
          </cell>
          <cell r="BE170">
            <v>0</v>
          </cell>
          <cell r="BF170">
            <v>0</v>
          </cell>
          <cell r="BG170">
            <v>2.7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A171" t="str">
            <v>TGCOCONS_SEGCHURNNATNOBB%</v>
          </cell>
          <cell r="B171" t="str">
            <v>CHURNNATNOBB%</v>
          </cell>
          <cell r="C171" t="str">
            <v>National Calling Churn without Broadband</v>
          </cell>
          <cell r="D171" t="str">
            <v>TGCOCONS_SEG</v>
          </cell>
          <cell r="E171">
            <v>2.2000000000000002</v>
          </cell>
          <cell r="F171">
            <v>2.1</v>
          </cell>
          <cell r="G171">
            <v>1.8</v>
          </cell>
          <cell r="H171">
            <v>2.1</v>
          </cell>
          <cell r="I171">
            <v>2</v>
          </cell>
          <cell r="J171">
            <v>2.1</v>
          </cell>
          <cell r="N171">
            <v>2.7</v>
          </cell>
          <cell r="Q171">
            <v>2.7</v>
          </cell>
          <cell r="S171">
            <v>23.3</v>
          </cell>
          <cell r="AP171">
            <v>2.7</v>
          </cell>
          <cell r="AS171">
            <v>7.5</v>
          </cell>
          <cell r="AT171">
            <v>6.1</v>
          </cell>
          <cell r="AU171">
            <v>5.6</v>
          </cell>
          <cell r="AV171">
            <v>4.0999999999999996</v>
          </cell>
          <cell r="BB171">
            <v>0</v>
          </cell>
          <cell r="BC171">
            <v>0</v>
          </cell>
          <cell r="BD171">
            <v>2.7</v>
          </cell>
          <cell r="BE171">
            <v>0</v>
          </cell>
          <cell r="BF171">
            <v>0</v>
          </cell>
          <cell r="BG171">
            <v>2.7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</row>
        <row r="172">
          <cell r="A172" t="str">
            <v>TGCOSE_SEGCHURNNATNOBB%</v>
          </cell>
          <cell r="B172" t="str">
            <v>CHURNNATNOBB%</v>
          </cell>
          <cell r="C172" t="str">
            <v>National Calling Churn without Broadband</v>
          </cell>
          <cell r="D172" t="str">
            <v>TGCOSE_SEG</v>
          </cell>
          <cell r="E172">
            <v>0</v>
          </cell>
          <cell r="N172">
            <v>0</v>
          </cell>
          <cell r="Q172">
            <v>0</v>
          </cell>
          <cell r="S172">
            <v>0</v>
          </cell>
          <cell r="AP172">
            <v>0</v>
          </cell>
          <cell r="AS172">
            <v>0</v>
          </cell>
          <cell r="AT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</row>
        <row r="173">
          <cell r="A173" t="str">
            <v>ResultCHURNNATTOLL%</v>
          </cell>
          <cell r="B173" t="str">
            <v>CHURNNATTOLL%</v>
          </cell>
          <cell r="C173" t="str">
            <v>National Calling Churn</v>
          </cell>
          <cell r="D173" t="str">
            <v>Result</v>
          </cell>
          <cell r="E173">
            <v>3.5350000000000001</v>
          </cell>
          <cell r="F173">
            <v>3.02</v>
          </cell>
          <cell r="G173">
            <v>2.9870000000000001</v>
          </cell>
          <cell r="H173">
            <v>4.133</v>
          </cell>
          <cell r="I173">
            <v>3.7069999999999999</v>
          </cell>
          <cell r="J173">
            <v>3.1579999999999999</v>
          </cell>
          <cell r="N173">
            <v>4.1929999999999996</v>
          </cell>
          <cell r="Q173">
            <v>4.1929999999999996</v>
          </cell>
          <cell r="S173">
            <v>37.848999999999997</v>
          </cell>
          <cell r="AP173">
            <v>4.1929999999999996</v>
          </cell>
          <cell r="AS173">
            <v>11.592000000000001</v>
          </cell>
          <cell r="AT173">
            <v>10.422000000000001</v>
          </cell>
          <cell r="AU173">
            <v>8.9700000000000006</v>
          </cell>
          <cell r="AV173">
            <v>6.8650000000000002</v>
          </cell>
          <cell r="BB173">
            <v>0</v>
          </cell>
          <cell r="BC173">
            <v>0</v>
          </cell>
          <cell r="BD173">
            <v>4.1929999999999996</v>
          </cell>
          <cell r="BE173">
            <v>0</v>
          </cell>
          <cell r="BF173">
            <v>0</v>
          </cell>
          <cell r="BG173">
            <v>4.1929999999999996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</row>
        <row r="174">
          <cell r="A174" t="str">
            <v>TGCOCONS_SEGCHURNNATTOLL%</v>
          </cell>
          <cell r="B174" t="str">
            <v>CHURNNATTOLL%</v>
          </cell>
          <cell r="C174" t="str">
            <v>National Calling Churn</v>
          </cell>
          <cell r="D174" t="str">
            <v>TGCOCONS_SEG</v>
          </cell>
          <cell r="E174">
            <v>0.96</v>
          </cell>
          <cell r="F174">
            <v>0.92200000000000004</v>
          </cell>
          <cell r="G174">
            <v>0.86099999999999999</v>
          </cell>
          <cell r="H174">
            <v>1.0760000000000001</v>
          </cell>
          <cell r="I174">
            <v>0.94599999999999995</v>
          </cell>
          <cell r="J174">
            <v>0.92200000000000004</v>
          </cell>
          <cell r="N174">
            <v>1.3169999999999999</v>
          </cell>
          <cell r="Q174">
            <v>1.3169999999999999</v>
          </cell>
          <cell r="S174">
            <v>10.831</v>
          </cell>
          <cell r="AP174">
            <v>1.3169999999999999</v>
          </cell>
          <cell r="AS174">
            <v>3.4279999999999999</v>
          </cell>
          <cell r="AT174">
            <v>2.9529999999999998</v>
          </cell>
          <cell r="AU174">
            <v>2.5819999999999999</v>
          </cell>
          <cell r="AV174">
            <v>1.8680000000000001</v>
          </cell>
          <cell r="BB174">
            <v>0</v>
          </cell>
          <cell r="BC174">
            <v>0</v>
          </cell>
          <cell r="BD174">
            <v>1.3169999999999999</v>
          </cell>
          <cell r="BE174">
            <v>0</v>
          </cell>
          <cell r="BF174">
            <v>0</v>
          </cell>
          <cell r="BG174">
            <v>1.3169999999999999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A175" t="str">
            <v>TGCOSE_SEGCHURNNATTOLL%</v>
          </cell>
          <cell r="B175" t="str">
            <v>CHURNNATTOLL%</v>
          </cell>
          <cell r="C175" t="str">
            <v>National Calling Churn</v>
          </cell>
          <cell r="D175" t="str">
            <v>TGCOSE_SEG</v>
          </cell>
          <cell r="E175">
            <v>0.74299999999999999</v>
          </cell>
          <cell r="F175">
            <v>0.63500000000000001</v>
          </cell>
          <cell r="G175">
            <v>0.627</v>
          </cell>
          <cell r="H175">
            <v>0.78</v>
          </cell>
          <cell r="I175">
            <v>0.82199999999999995</v>
          </cell>
          <cell r="J175">
            <v>0.67400000000000004</v>
          </cell>
          <cell r="N175">
            <v>0.752</v>
          </cell>
          <cell r="Q175">
            <v>0.752</v>
          </cell>
          <cell r="S175">
            <v>7.6959999999999997</v>
          </cell>
          <cell r="AP175">
            <v>0.752</v>
          </cell>
          <cell r="AS175">
            <v>2.3319999999999999</v>
          </cell>
          <cell r="AT175">
            <v>2.09</v>
          </cell>
          <cell r="AU175">
            <v>1.778</v>
          </cell>
          <cell r="AV175">
            <v>1.496</v>
          </cell>
          <cell r="BB175">
            <v>0</v>
          </cell>
          <cell r="BC175">
            <v>0</v>
          </cell>
          <cell r="BD175">
            <v>0.752</v>
          </cell>
          <cell r="BE175">
            <v>0</v>
          </cell>
          <cell r="BF175">
            <v>0</v>
          </cell>
          <cell r="BG175">
            <v>0.752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</row>
        <row r="176">
          <cell r="A176" t="str">
            <v>TGCOME_SEGCHURNNATTOLL%</v>
          </cell>
          <cell r="B176" t="str">
            <v>CHURNNATTOLL%</v>
          </cell>
          <cell r="C176" t="str">
            <v>National Calling Churn</v>
          </cell>
          <cell r="D176" t="str">
            <v>TGCOME_SEG</v>
          </cell>
          <cell r="E176">
            <v>1.8320000000000001</v>
          </cell>
          <cell r="F176">
            <v>1.4630000000000001</v>
          </cell>
          <cell r="G176">
            <v>1.4990000000000001</v>
          </cell>
          <cell r="H176">
            <v>2.2770000000000001</v>
          </cell>
          <cell r="I176">
            <v>1.9390000000000001</v>
          </cell>
          <cell r="J176">
            <v>1.5620000000000001</v>
          </cell>
          <cell r="N176">
            <v>2.1240000000000001</v>
          </cell>
          <cell r="Q176">
            <v>2.1240000000000001</v>
          </cell>
          <cell r="S176">
            <v>19.321999999999999</v>
          </cell>
          <cell r="AP176">
            <v>2.1240000000000001</v>
          </cell>
          <cell r="AS176">
            <v>5.8319999999999999</v>
          </cell>
          <cell r="AT176">
            <v>5.3789999999999996</v>
          </cell>
          <cell r="AU176">
            <v>4.6100000000000003</v>
          </cell>
          <cell r="AV176">
            <v>3.5009999999999999</v>
          </cell>
          <cell r="BB176">
            <v>0</v>
          </cell>
          <cell r="BC176">
            <v>0</v>
          </cell>
          <cell r="BD176">
            <v>2.1240000000000001</v>
          </cell>
          <cell r="BE176">
            <v>0</v>
          </cell>
          <cell r="BF176">
            <v>0</v>
          </cell>
          <cell r="BG176">
            <v>2.1240000000000001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</row>
        <row r="177">
          <cell r="A177" t="str">
            <v>ResultCHURNNATTOLLNCA</v>
          </cell>
          <cell r="B177" t="str">
            <v>CHURNNATTOLLNCA</v>
          </cell>
          <cell r="C177" t="str">
            <v>National Tolls NCA</v>
          </cell>
          <cell r="D177" t="str">
            <v>Result</v>
          </cell>
          <cell r="E177">
            <v>-10645</v>
          </cell>
          <cell r="F177">
            <v>-10185</v>
          </cell>
          <cell r="G177">
            <v>-9433</v>
          </cell>
          <cell r="H177">
            <v>-11860</v>
          </cell>
          <cell r="I177">
            <v>-10553</v>
          </cell>
          <cell r="J177">
            <v>-10162</v>
          </cell>
          <cell r="M177">
            <v>0</v>
          </cell>
          <cell r="N177">
            <v>-14418</v>
          </cell>
          <cell r="P177">
            <v>0</v>
          </cell>
          <cell r="Q177">
            <v>-14418</v>
          </cell>
          <cell r="R177">
            <v>0</v>
          </cell>
          <cell r="S177">
            <v>-119444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N177">
            <v>-16822</v>
          </cell>
          <cell r="AO177">
            <v>-15115</v>
          </cell>
          <cell r="AP177">
            <v>-14418</v>
          </cell>
          <cell r="AQ177">
            <v>-15391</v>
          </cell>
          <cell r="AR177">
            <v>-15391</v>
          </cell>
          <cell r="AS177">
            <v>-37751</v>
          </cell>
          <cell r="AT177">
            <v>-32675</v>
          </cell>
          <cell r="AU177">
            <v>-28303</v>
          </cell>
          <cell r="AV177">
            <v>-20715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B177">
            <v>0</v>
          </cell>
          <cell r="BC177">
            <v>0</v>
          </cell>
          <cell r="BD177">
            <v>-14418</v>
          </cell>
          <cell r="BE177">
            <v>0</v>
          </cell>
          <cell r="BF177">
            <v>0</v>
          </cell>
          <cell r="BG177">
            <v>-14418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</row>
        <row r="178">
          <cell r="A178" t="str">
            <v>TGCOCONS_SEGCHURNNATTOLLNCA</v>
          </cell>
          <cell r="B178" t="str">
            <v>CHURNNATTOLLNCA</v>
          </cell>
          <cell r="C178" t="str">
            <v>National Tolls NCA</v>
          </cell>
          <cell r="D178" t="str">
            <v>TGCOCONS_SEG</v>
          </cell>
          <cell r="E178">
            <v>-10082</v>
          </cell>
          <cell r="F178">
            <v>-9705</v>
          </cell>
          <cell r="G178">
            <v>-8959</v>
          </cell>
          <cell r="H178">
            <v>-11246</v>
          </cell>
          <cell r="I178">
            <v>-9926</v>
          </cell>
          <cell r="J178">
            <v>-9650</v>
          </cell>
          <cell r="M178">
            <v>0</v>
          </cell>
          <cell r="N178">
            <v>-13838</v>
          </cell>
          <cell r="P178">
            <v>0</v>
          </cell>
          <cell r="Q178">
            <v>-13838</v>
          </cell>
          <cell r="R178">
            <v>0</v>
          </cell>
          <cell r="S178">
            <v>-113572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N178">
            <v>-16179</v>
          </cell>
          <cell r="AO178">
            <v>-14518</v>
          </cell>
          <cell r="AP178">
            <v>-13838</v>
          </cell>
          <cell r="AQ178">
            <v>-13941</v>
          </cell>
          <cell r="AR178">
            <v>-13941</v>
          </cell>
          <cell r="AS178">
            <v>-35987</v>
          </cell>
          <cell r="AT178">
            <v>-31071</v>
          </cell>
          <cell r="AU178">
            <v>-26938</v>
          </cell>
          <cell r="AV178">
            <v>-19576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B178">
            <v>0</v>
          </cell>
          <cell r="BC178">
            <v>0</v>
          </cell>
          <cell r="BD178">
            <v>-13838</v>
          </cell>
          <cell r="BE178">
            <v>0</v>
          </cell>
          <cell r="BF178">
            <v>0</v>
          </cell>
          <cell r="BG178">
            <v>-13838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A179" t="str">
            <v>TGCOSE_SEGCHURNNATTOLLNCA</v>
          </cell>
          <cell r="B179" t="str">
            <v>CHURNNATTOLLNCA</v>
          </cell>
          <cell r="C179" t="str">
            <v>National Tolls NCA</v>
          </cell>
          <cell r="D179" t="str">
            <v>TGCOSE_SEG</v>
          </cell>
          <cell r="E179">
            <v>-466</v>
          </cell>
          <cell r="F179">
            <v>-401</v>
          </cell>
          <cell r="G179">
            <v>-393</v>
          </cell>
          <cell r="H179">
            <v>-491</v>
          </cell>
          <cell r="I179">
            <v>-522</v>
          </cell>
          <cell r="J179">
            <v>-427</v>
          </cell>
          <cell r="M179">
            <v>0</v>
          </cell>
          <cell r="N179">
            <v>-468</v>
          </cell>
          <cell r="P179">
            <v>0</v>
          </cell>
          <cell r="Q179">
            <v>-468</v>
          </cell>
          <cell r="R179">
            <v>0</v>
          </cell>
          <cell r="S179">
            <v>-4837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N179">
            <v>-539</v>
          </cell>
          <cell r="AO179">
            <v>-493</v>
          </cell>
          <cell r="AP179">
            <v>-468</v>
          </cell>
          <cell r="AQ179">
            <v>-1242</v>
          </cell>
          <cell r="AR179">
            <v>-1242</v>
          </cell>
          <cell r="AS179">
            <v>-1456</v>
          </cell>
          <cell r="AT179">
            <v>-1316</v>
          </cell>
          <cell r="AU179">
            <v>-1116</v>
          </cell>
          <cell r="AV179">
            <v>-949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D179">
            <v>-468</v>
          </cell>
          <cell r="BE179">
            <v>0</v>
          </cell>
          <cell r="BF179">
            <v>0</v>
          </cell>
          <cell r="BG179">
            <v>-468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</row>
        <row r="180">
          <cell r="A180" t="str">
            <v>TGCOME_SEGCHURNNATTOLLNCA</v>
          </cell>
          <cell r="B180" t="str">
            <v>CHURNNATTOLLNCA</v>
          </cell>
          <cell r="C180" t="str">
            <v>National Tolls NCA</v>
          </cell>
          <cell r="D180" t="str">
            <v>TGCOME_SEG</v>
          </cell>
          <cell r="E180">
            <v>-97</v>
          </cell>
          <cell r="F180">
            <v>-79</v>
          </cell>
          <cell r="G180">
            <v>-81</v>
          </cell>
          <cell r="H180">
            <v>-123</v>
          </cell>
          <cell r="I180">
            <v>-105</v>
          </cell>
          <cell r="J180">
            <v>-85</v>
          </cell>
          <cell r="M180">
            <v>0</v>
          </cell>
          <cell r="N180">
            <v>-112</v>
          </cell>
          <cell r="P180">
            <v>0</v>
          </cell>
          <cell r="Q180">
            <v>-112</v>
          </cell>
          <cell r="R180">
            <v>0</v>
          </cell>
          <cell r="S180">
            <v>-1035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N180">
            <v>-104</v>
          </cell>
          <cell r="AO180">
            <v>-104</v>
          </cell>
          <cell r="AP180">
            <v>-112</v>
          </cell>
          <cell r="AQ180">
            <v>-208</v>
          </cell>
          <cell r="AR180">
            <v>-208</v>
          </cell>
          <cell r="AS180">
            <v>-308</v>
          </cell>
          <cell r="AT180">
            <v>-288</v>
          </cell>
          <cell r="AU180">
            <v>-249</v>
          </cell>
          <cell r="AV180">
            <v>-190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D180">
            <v>-112</v>
          </cell>
          <cell r="BE180">
            <v>0</v>
          </cell>
          <cell r="BF180">
            <v>0</v>
          </cell>
          <cell r="BG180">
            <v>-112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</row>
        <row r="181">
          <cell r="A181" t="str">
            <v>ResultCHURNNATTOLLNET</v>
          </cell>
          <cell r="B181" t="str">
            <v>CHURNNATTOLLNET</v>
          </cell>
          <cell r="C181" t="str">
            <v>Net National Calling customers churn</v>
          </cell>
          <cell r="D181" t="str">
            <v>Result</v>
          </cell>
          <cell r="E181">
            <v>1427</v>
          </cell>
          <cell r="F181">
            <v>-640</v>
          </cell>
          <cell r="G181">
            <v>843</v>
          </cell>
          <cell r="H181">
            <v>-1353</v>
          </cell>
          <cell r="I181">
            <v>-451</v>
          </cell>
          <cell r="J181">
            <v>632</v>
          </cell>
          <cell r="M181">
            <v>0</v>
          </cell>
          <cell r="N181">
            <v>-1189</v>
          </cell>
          <cell r="P181">
            <v>0</v>
          </cell>
          <cell r="Q181">
            <v>-1189</v>
          </cell>
          <cell r="R181">
            <v>0</v>
          </cell>
          <cell r="S181">
            <v>1153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N181">
            <v>-4994</v>
          </cell>
          <cell r="AO181">
            <v>-2950</v>
          </cell>
          <cell r="AP181">
            <v>-1189</v>
          </cell>
          <cell r="AQ181">
            <v>-850</v>
          </cell>
          <cell r="AR181">
            <v>-850</v>
          </cell>
          <cell r="AS181">
            <v>1093</v>
          </cell>
          <cell r="AT181">
            <v>189</v>
          </cell>
          <cell r="AU181">
            <v>-310</v>
          </cell>
          <cell r="AV181">
            <v>181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B181">
            <v>0</v>
          </cell>
          <cell r="BC181">
            <v>0</v>
          </cell>
          <cell r="BD181">
            <v>-1189</v>
          </cell>
          <cell r="BE181">
            <v>0</v>
          </cell>
          <cell r="BF181">
            <v>0</v>
          </cell>
          <cell r="BG181">
            <v>-1189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</row>
        <row r="182">
          <cell r="A182" t="str">
            <v>TGCOCONS_SEGCHURNNATTOLLNET</v>
          </cell>
          <cell r="B182" t="str">
            <v>CHURNNATTOLLNET</v>
          </cell>
          <cell r="C182" t="str">
            <v>Net National Calling customers churn</v>
          </cell>
          <cell r="D182" t="str">
            <v>TGCOCONS_SEG</v>
          </cell>
          <cell r="E182">
            <v>1333</v>
          </cell>
          <cell r="F182">
            <v>-752</v>
          </cell>
          <cell r="G182">
            <v>705</v>
          </cell>
          <cell r="H182">
            <v>-1566</v>
          </cell>
          <cell r="I182">
            <v>-669</v>
          </cell>
          <cell r="J182">
            <v>326</v>
          </cell>
          <cell r="M182">
            <v>0</v>
          </cell>
          <cell r="N182">
            <v>-1441</v>
          </cell>
          <cell r="P182">
            <v>0</v>
          </cell>
          <cell r="Q182">
            <v>-1441</v>
          </cell>
          <cell r="R182">
            <v>0</v>
          </cell>
          <cell r="S182">
            <v>-603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N182">
            <v>-5185</v>
          </cell>
          <cell r="AO182">
            <v>-3174</v>
          </cell>
          <cell r="AP182">
            <v>-1441</v>
          </cell>
          <cell r="AQ182">
            <v>-941.66700000000003</v>
          </cell>
          <cell r="AR182">
            <v>-941.66700000000003</v>
          </cell>
          <cell r="AS182">
            <v>719</v>
          </cell>
          <cell r="AT182">
            <v>-177</v>
          </cell>
          <cell r="AU182">
            <v>-802</v>
          </cell>
          <cell r="AV182">
            <v>-343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D182">
            <v>-1441</v>
          </cell>
          <cell r="BE182">
            <v>0</v>
          </cell>
          <cell r="BF182">
            <v>0</v>
          </cell>
          <cell r="BG182">
            <v>-1441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A183" t="str">
            <v>TGCOSE_SEGCHURNNATTOLLNET</v>
          </cell>
          <cell r="B183" t="str">
            <v>CHURNNATTOLLNET</v>
          </cell>
          <cell r="C183" t="str">
            <v>Net National Calling customers churn</v>
          </cell>
          <cell r="D183" t="str">
            <v>TGCOSE_SEG</v>
          </cell>
          <cell r="E183">
            <v>57</v>
          </cell>
          <cell r="F183">
            <v>66</v>
          </cell>
          <cell r="G183">
            <v>103</v>
          </cell>
          <cell r="H183">
            <v>208</v>
          </cell>
          <cell r="I183">
            <v>170</v>
          </cell>
          <cell r="J183">
            <v>232</v>
          </cell>
          <cell r="M183">
            <v>0</v>
          </cell>
          <cell r="N183">
            <v>234</v>
          </cell>
          <cell r="P183">
            <v>0</v>
          </cell>
          <cell r="Q183">
            <v>234</v>
          </cell>
          <cell r="R183">
            <v>0</v>
          </cell>
          <cell r="S183">
            <v>1358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N183">
            <v>165</v>
          </cell>
          <cell r="AO183">
            <v>187</v>
          </cell>
          <cell r="AP183">
            <v>234</v>
          </cell>
          <cell r="AQ183">
            <v>91.667000000000002</v>
          </cell>
          <cell r="AR183">
            <v>91.667000000000002</v>
          </cell>
          <cell r="AS183">
            <v>315</v>
          </cell>
          <cell r="AT183">
            <v>234</v>
          </cell>
          <cell r="AU183">
            <v>407</v>
          </cell>
          <cell r="AV183">
            <v>402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D183">
            <v>234</v>
          </cell>
          <cell r="BE183">
            <v>0</v>
          </cell>
          <cell r="BF183">
            <v>0</v>
          </cell>
          <cell r="BG183">
            <v>234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</row>
        <row r="184">
          <cell r="A184" t="str">
            <v>TGCOME_SEGCHURNNATTOLLNET</v>
          </cell>
          <cell r="B184" t="str">
            <v>CHURNNATTOLLNET</v>
          </cell>
          <cell r="C184" t="str">
            <v>Net National Calling customers churn</v>
          </cell>
          <cell r="D184" t="str">
            <v>TGCOME_SEG</v>
          </cell>
          <cell r="E184">
            <v>37</v>
          </cell>
          <cell r="F184">
            <v>46</v>
          </cell>
          <cell r="G184">
            <v>35</v>
          </cell>
          <cell r="H184">
            <v>5</v>
          </cell>
          <cell r="I184">
            <v>48</v>
          </cell>
          <cell r="J184">
            <v>74</v>
          </cell>
          <cell r="N184">
            <v>18</v>
          </cell>
          <cell r="Q184">
            <v>18</v>
          </cell>
          <cell r="S184">
            <v>398</v>
          </cell>
          <cell r="AN184">
            <v>26</v>
          </cell>
          <cell r="AO184">
            <v>37</v>
          </cell>
          <cell r="AP184">
            <v>18</v>
          </cell>
          <cell r="AS184">
            <v>59</v>
          </cell>
          <cell r="AT184">
            <v>132</v>
          </cell>
          <cell r="AU184">
            <v>85</v>
          </cell>
          <cell r="AV184">
            <v>122</v>
          </cell>
          <cell r="BB184">
            <v>0</v>
          </cell>
          <cell r="BC184">
            <v>0</v>
          </cell>
          <cell r="BD184">
            <v>18</v>
          </cell>
          <cell r="BE184">
            <v>0</v>
          </cell>
          <cell r="BF184">
            <v>0</v>
          </cell>
          <cell r="BG184">
            <v>18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</row>
        <row r="185">
          <cell r="A185" t="str">
            <v>ResultCHURNNATTOLLWB</v>
          </cell>
          <cell r="B185" t="str">
            <v>CHURNNATTOLLWB</v>
          </cell>
          <cell r="C185" t="str">
            <v>National Tolls Winback</v>
          </cell>
          <cell r="D185" t="str">
            <v>Result</v>
          </cell>
          <cell r="E185">
            <v>12072</v>
          </cell>
          <cell r="F185">
            <v>9545</v>
          </cell>
          <cell r="G185">
            <v>10276</v>
          </cell>
          <cell r="H185">
            <v>10507</v>
          </cell>
          <cell r="I185">
            <v>10102</v>
          </cell>
          <cell r="J185">
            <v>10794</v>
          </cell>
          <cell r="M185">
            <v>0</v>
          </cell>
          <cell r="N185">
            <v>13229</v>
          </cell>
          <cell r="P185">
            <v>0</v>
          </cell>
          <cell r="Q185">
            <v>13229</v>
          </cell>
          <cell r="R185">
            <v>0</v>
          </cell>
          <cell r="S185">
            <v>120597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N185">
            <v>11828</v>
          </cell>
          <cell r="AO185">
            <v>12165</v>
          </cell>
          <cell r="AP185">
            <v>13229</v>
          </cell>
          <cell r="AQ185">
            <v>14542</v>
          </cell>
          <cell r="AR185">
            <v>14542</v>
          </cell>
          <cell r="AS185">
            <v>38844</v>
          </cell>
          <cell r="AT185">
            <v>32864</v>
          </cell>
          <cell r="AU185">
            <v>27993</v>
          </cell>
          <cell r="AV185">
            <v>20896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D185">
            <v>13229</v>
          </cell>
          <cell r="BE185">
            <v>0</v>
          </cell>
          <cell r="BF185">
            <v>0</v>
          </cell>
          <cell r="BG185">
            <v>13229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</row>
        <row r="186">
          <cell r="A186" t="str">
            <v>TGCOCONS_SEGCHURNNATTOLLWB</v>
          </cell>
          <cell r="B186" t="str">
            <v>CHURNNATTOLLWB</v>
          </cell>
          <cell r="C186" t="str">
            <v>National Tolls Winback</v>
          </cell>
          <cell r="D186" t="str">
            <v>TGCOCONS_SEG</v>
          </cell>
          <cell r="E186">
            <v>11415</v>
          </cell>
          <cell r="F186">
            <v>8953</v>
          </cell>
          <cell r="G186">
            <v>9664</v>
          </cell>
          <cell r="H186">
            <v>9680</v>
          </cell>
          <cell r="I186">
            <v>9257</v>
          </cell>
          <cell r="J186">
            <v>9976</v>
          </cell>
          <cell r="M186">
            <v>0</v>
          </cell>
          <cell r="N186">
            <v>12397</v>
          </cell>
          <cell r="P186">
            <v>0</v>
          </cell>
          <cell r="Q186">
            <v>12397</v>
          </cell>
          <cell r="R186">
            <v>0</v>
          </cell>
          <cell r="S186">
            <v>112969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N186">
            <v>10994</v>
          </cell>
          <cell r="AO186">
            <v>11344</v>
          </cell>
          <cell r="AP186">
            <v>12397</v>
          </cell>
          <cell r="AQ186">
            <v>13000</v>
          </cell>
          <cell r="AR186">
            <v>13000</v>
          </cell>
          <cell r="AS186">
            <v>36706</v>
          </cell>
          <cell r="AT186">
            <v>30894</v>
          </cell>
          <cell r="AU186">
            <v>26136</v>
          </cell>
          <cell r="AV186">
            <v>19233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D186">
            <v>12397</v>
          </cell>
          <cell r="BE186">
            <v>0</v>
          </cell>
          <cell r="BF186">
            <v>0</v>
          </cell>
          <cell r="BG186">
            <v>12397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A187" t="str">
            <v>TGCOSE_SEGCHURNNATTOLLWB</v>
          </cell>
          <cell r="B187" t="str">
            <v>CHURNNATTOLLWB</v>
          </cell>
          <cell r="C187" t="str">
            <v>National Tolls Winback</v>
          </cell>
          <cell r="D187" t="str">
            <v>TGCOSE_SEG</v>
          </cell>
          <cell r="E187">
            <v>523</v>
          </cell>
          <cell r="F187">
            <v>467</v>
          </cell>
          <cell r="G187">
            <v>496</v>
          </cell>
          <cell r="H187">
            <v>699</v>
          </cell>
          <cell r="I187">
            <v>692</v>
          </cell>
          <cell r="J187">
            <v>659</v>
          </cell>
          <cell r="M187">
            <v>0</v>
          </cell>
          <cell r="N187">
            <v>702</v>
          </cell>
          <cell r="P187">
            <v>0</v>
          </cell>
          <cell r="Q187">
            <v>702</v>
          </cell>
          <cell r="R187">
            <v>0</v>
          </cell>
          <cell r="S187">
            <v>6195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N187">
            <v>704</v>
          </cell>
          <cell r="AO187">
            <v>680</v>
          </cell>
          <cell r="AP187">
            <v>702</v>
          </cell>
          <cell r="AQ187">
            <v>1334</v>
          </cell>
          <cell r="AR187">
            <v>1334</v>
          </cell>
          <cell r="AS187">
            <v>1771</v>
          </cell>
          <cell r="AT187">
            <v>1550</v>
          </cell>
          <cell r="AU187">
            <v>1523</v>
          </cell>
          <cell r="AV187">
            <v>1351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D187">
            <v>702</v>
          </cell>
          <cell r="BE187">
            <v>0</v>
          </cell>
          <cell r="BF187">
            <v>0</v>
          </cell>
          <cell r="BG187">
            <v>702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</row>
        <row r="188">
          <cell r="A188" t="str">
            <v>TGCOME_SEGCHURNNATTOLLWB</v>
          </cell>
          <cell r="B188" t="str">
            <v>CHURNNATTOLLWB</v>
          </cell>
          <cell r="C188" t="str">
            <v>National Tolls Winback</v>
          </cell>
          <cell r="D188" t="str">
            <v>TGCOME_SEG</v>
          </cell>
          <cell r="E188">
            <v>134</v>
          </cell>
          <cell r="F188">
            <v>125</v>
          </cell>
          <cell r="G188">
            <v>116</v>
          </cell>
          <cell r="H188">
            <v>128</v>
          </cell>
          <cell r="I188">
            <v>153</v>
          </cell>
          <cell r="J188">
            <v>159</v>
          </cell>
          <cell r="M188">
            <v>0</v>
          </cell>
          <cell r="N188">
            <v>130</v>
          </cell>
          <cell r="P188">
            <v>0</v>
          </cell>
          <cell r="Q188">
            <v>130</v>
          </cell>
          <cell r="R188">
            <v>0</v>
          </cell>
          <cell r="S188">
            <v>1433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N188">
            <v>130</v>
          </cell>
          <cell r="AO188">
            <v>141</v>
          </cell>
          <cell r="AP188">
            <v>130</v>
          </cell>
          <cell r="AQ188">
            <v>208</v>
          </cell>
          <cell r="AR188">
            <v>208</v>
          </cell>
          <cell r="AS188">
            <v>367</v>
          </cell>
          <cell r="AT188">
            <v>420</v>
          </cell>
          <cell r="AU188">
            <v>334</v>
          </cell>
          <cell r="AV188">
            <v>312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D188">
            <v>130</v>
          </cell>
          <cell r="BE188">
            <v>0</v>
          </cell>
          <cell r="BF188">
            <v>0</v>
          </cell>
          <cell r="BG188">
            <v>130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</row>
        <row r="189">
          <cell r="A189" t="str">
            <v>ResultCHURNPOPD</v>
          </cell>
          <cell r="B189" t="str">
            <v>CHURNPOPD</v>
          </cell>
          <cell r="C189" t="str">
            <v>Postpaid churn</v>
          </cell>
          <cell r="D189" t="str">
            <v>Result</v>
          </cell>
          <cell r="E189">
            <v>9592</v>
          </cell>
          <cell r="F189">
            <v>7699</v>
          </cell>
          <cell r="G189">
            <v>9122</v>
          </cell>
          <cell r="H189">
            <v>10455</v>
          </cell>
          <cell r="I189">
            <v>9601</v>
          </cell>
          <cell r="J189">
            <v>9632</v>
          </cell>
          <cell r="K189">
            <v>8985</v>
          </cell>
          <cell r="M189">
            <v>6712.8580000000002</v>
          </cell>
          <cell r="N189">
            <v>7736</v>
          </cell>
          <cell r="P189">
            <v>6712.8580000000002</v>
          </cell>
          <cell r="Q189">
            <v>7736</v>
          </cell>
          <cell r="R189">
            <v>58110.256000000001</v>
          </cell>
          <cell r="S189">
            <v>106928</v>
          </cell>
          <cell r="T189">
            <v>6717.424</v>
          </cell>
          <cell r="U189">
            <v>6622.3159999999998</v>
          </cell>
          <cell r="V189">
            <v>6629.3630000000003</v>
          </cell>
          <cell r="W189">
            <v>6436.5879999999997</v>
          </cell>
          <cell r="X189">
            <v>6444.8050000000003</v>
          </cell>
          <cell r="Y189">
            <v>6247.0630000000001</v>
          </cell>
          <cell r="Z189">
            <v>6247.9170000000004</v>
          </cell>
          <cell r="AA189">
            <v>6051.9219999999996</v>
          </cell>
          <cell r="AL189">
            <v>81700</v>
          </cell>
          <cell r="AN189">
            <v>9531</v>
          </cell>
          <cell r="AO189">
            <v>8287</v>
          </cell>
          <cell r="AP189">
            <v>7736</v>
          </cell>
          <cell r="AQ189">
            <v>6639.33</v>
          </cell>
          <cell r="AR189">
            <v>6626.72</v>
          </cell>
          <cell r="AS189">
            <v>25524</v>
          </cell>
          <cell r="AT189">
            <v>25105</v>
          </cell>
          <cell r="AU189">
            <v>28081</v>
          </cell>
          <cell r="AV189">
            <v>28218</v>
          </cell>
          <cell r="BB189">
            <v>0</v>
          </cell>
          <cell r="BC189">
            <v>6712.8580000000002</v>
          </cell>
          <cell r="BD189">
            <v>7736</v>
          </cell>
          <cell r="BE189">
            <v>13339.74</v>
          </cell>
          <cell r="BF189">
            <v>20052.597999999998</v>
          </cell>
          <cell r="BG189">
            <v>7736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</row>
        <row r="190">
          <cell r="A190" t="str">
            <v>TGCOCONS_SEGCHURNPOPD</v>
          </cell>
          <cell r="B190" t="str">
            <v>CHURNPOPD</v>
          </cell>
          <cell r="C190" t="str">
            <v>Postpaid churn</v>
          </cell>
          <cell r="D190" t="str">
            <v>TGCOCONS_SEG</v>
          </cell>
          <cell r="E190">
            <v>7040</v>
          </cell>
          <cell r="F190">
            <v>5171</v>
          </cell>
          <cell r="G190">
            <v>6008</v>
          </cell>
          <cell r="H190">
            <v>7150</v>
          </cell>
          <cell r="I190">
            <v>6224</v>
          </cell>
          <cell r="J190">
            <v>6462</v>
          </cell>
          <cell r="K190">
            <v>6008</v>
          </cell>
          <cell r="M190">
            <v>4100</v>
          </cell>
          <cell r="N190">
            <v>5347</v>
          </cell>
          <cell r="P190">
            <v>4100</v>
          </cell>
          <cell r="Q190">
            <v>5347</v>
          </cell>
          <cell r="R190">
            <v>34400</v>
          </cell>
          <cell r="S190">
            <v>73379</v>
          </cell>
          <cell r="T190">
            <v>4100</v>
          </cell>
          <cell r="U190">
            <v>4000</v>
          </cell>
          <cell r="V190">
            <v>4000</v>
          </cell>
          <cell r="W190">
            <v>3800</v>
          </cell>
          <cell r="X190">
            <v>3800</v>
          </cell>
          <cell r="Y190">
            <v>3600</v>
          </cell>
          <cell r="Z190">
            <v>3600</v>
          </cell>
          <cell r="AA190">
            <v>3400</v>
          </cell>
          <cell r="AL190">
            <v>47000</v>
          </cell>
          <cell r="AN190">
            <v>6083</v>
          </cell>
          <cell r="AO190">
            <v>6007</v>
          </cell>
          <cell r="AP190">
            <v>5347</v>
          </cell>
          <cell r="AQ190">
            <v>4050</v>
          </cell>
          <cell r="AR190">
            <v>4050</v>
          </cell>
          <cell r="AS190">
            <v>17915</v>
          </cell>
          <cell r="AT190">
            <v>17976</v>
          </cell>
          <cell r="AU190">
            <v>18794</v>
          </cell>
          <cell r="AV190">
            <v>18694</v>
          </cell>
          <cell r="BB190">
            <v>0</v>
          </cell>
          <cell r="BC190">
            <v>4100</v>
          </cell>
          <cell r="BD190">
            <v>5347</v>
          </cell>
          <cell r="BE190">
            <v>8100</v>
          </cell>
          <cell r="BF190">
            <v>12200</v>
          </cell>
          <cell r="BG190">
            <v>5347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A191" t="str">
            <v>TGCOSE_SEGCHURNPOPD</v>
          </cell>
          <cell r="B191" t="str">
            <v>CHURNPOPD</v>
          </cell>
          <cell r="C191" t="str">
            <v>Postpaid churn</v>
          </cell>
          <cell r="D191" t="str">
            <v>TGCOSE_SEG</v>
          </cell>
          <cell r="E191">
            <v>1367</v>
          </cell>
          <cell r="F191">
            <v>1139</v>
          </cell>
          <cell r="G191">
            <v>1443</v>
          </cell>
          <cell r="H191">
            <v>1518</v>
          </cell>
          <cell r="I191">
            <v>1214</v>
          </cell>
          <cell r="J191">
            <v>1874</v>
          </cell>
          <cell r="K191">
            <v>1475</v>
          </cell>
          <cell r="M191">
            <v>1150</v>
          </cell>
          <cell r="N191">
            <v>1622</v>
          </cell>
          <cell r="P191">
            <v>1150</v>
          </cell>
          <cell r="Q191">
            <v>1622</v>
          </cell>
          <cell r="R191">
            <v>10350</v>
          </cell>
          <cell r="S191">
            <v>16710</v>
          </cell>
          <cell r="T191">
            <v>1150</v>
          </cell>
          <cell r="U191">
            <v>1150</v>
          </cell>
          <cell r="V191">
            <v>1150</v>
          </cell>
          <cell r="W191">
            <v>1150</v>
          </cell>
          <cell r="X191">
            <v>1150</v>
          </cell>
          <cell r="Y191">
            <v>1150</v>
          </cell>
          <cell r="Z191">
            <v>1150</v>
          </cell>
          <cell r="AA191">
            <v>1150</v>
          </cell>
          <cell r="AL191">
            <v>13000</v>
          </cell>
          <cell r="AN191">
            <v>1978</v>
          </cell>
          <cell r="AO191">
            <v>1510</v>
          </cell>
          <cell r="AP191">
            <v>1622</v>
          </cell>
          <cell r="AQ191">
            <v>947.03</v>
          </cell>
          <cell r="AR191">
            <v>934.42</v>
          </cell>
          <cell r="AS191">
            <v>4390</v>
          </cell>
          <cell r="AT191">
            <v>3388</v>
          </cell>
          <cell r="AU191">
            <v>4369</v>
          </cell>
          <cell r="AV191">
            <v>4563</v>
          </cell>
          <cell r="BB191">
            <v>0</v>
          </cell>
          <cell r="BC191">
            <v>1150</v>
          </cell>
          <cell r="BD191">
            <v>1622</v>
          </cell>
          <cell r="BE191">
            <v>2300</v>
          </cell>
          <cell r="BF191">
            <v>3450</v>
          </cell>
          <cell r="BG191">
            <v>1622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</row>
        <row r="192">
          <cell r="A192" t="str">
            <v>TGCOCORP_SEGCHURNPOPD</v>
          </cell>
          <cell r="B192" t="str">
            <v>CHURNPOPD</v>
          </cell>
          <cell r="C192" t="str">
            <v>Postpaid churn</v>
          </cell>
          <cell r="D192" t="str">
            <v>TGCOCORP_SEG</v>
          </cell>
          <cell r="E192">
            <v>172</v>
          </cell>
          <cell r="F192">
            <v>160</v>
          </cell>
          <cell r="G192">
            <v>1662</v>
          </cell>
          <cell r="H192">
            <v>982</v>
          </cell>
          <cell r="I192">
            <v>1429</v>
          </cell>
          <cell r="J192">
            <v>1034</v>
          </cell>
          <cell r="K192">
            <v>1189</v>
          </cell>
          <cell r="M192">
            <v>1090.998</v>
          </cell>
          <cell r="N192">
            <v>532</v>
          </cell>
          <cell r="P192">
            <v>1090.998</v>
          </cell>
          <cell r="Q192">
            <v>532</v>
          </cell>
          <cell r="R192">
            <v>9992.9549999999999</v>
          </cell>
          <cell r="S192">
            <v>11292</v>
          </cell>
          <cell r="T192">
            <v>1094.931</v>
          </cell>
          <cell r="U192">
            <v>1099.194</v>
          </cell>
          <cell r="V192">
            <v>1104.979</v>
          </cell>
          <cell r="W192">
            <v>1110.9369999999999</v>
          </cell>
          <cell r="X192">
            <v>1118.5429999999999</v>
          </cell>
          <cell r="Y192">
            <v>1121.422</v>
          </cell>
          <cell r="Z192">
            <v>1123.837</v>
          </cell>
          <cell r="AA192">
            <v>1128.114</v>
          </cell>
          <cell r="AL192">
            <v>15000</v>
          </cell>
          <cell r="AN192">
            <v>1535</v>
          </cell>
          <cell r="AO192">
            <v>-741</v>
          </cell>
          <cell r="AP192">
            <v>532</v>
          </cell>
          <cell r="AQ192">
            <v>1154.95</v>
          </cell>
          <cell r="AR192">
            <v>1154.95</v>
          </cell>
          <cell r="AS192">
            <v>1987</v>
          </cell>
          <cell r="AT192">
            <v>1764</v>
          </cell>
          <cell r="AU192">
            <v>3889</v>
          </cell>
          <cell r="AV192">
            <v>3652</v>
          </cell>
          <cell r="BB192">
            <v>0</v>
          </cell>
          <cell r="BC192">
            <v>1090.998</v>
          </cell>
          <cell r="BD192">
            <v>532</v>
          </cell>
          <cell r="BE192">
            <v>2194.125</v>
          </cell>
          <cell r="BF192">
            <v>3285.123</v>
          </cell>
          <cell r="BG192">
            <v>532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</row>
        <row r="193">
          <cell r="A193" t="str">
            <v>TGCOME_SEGCHURNPOPD</v>
          </cell>
          <cell r="B193" t="str">
            <v>CHURNPOPD</v>
          </cell>
          <cell r="C193" t="str">
            <v>Postpaid churn</v>
          </cell>
          <cell r="D193" t="str">
            <v>TGCOME_SEG</v>
          </cell>
          <cell r="E193">
            <v>1013</v>
          </cell>
          <cell r="F193">
            <v>1229</v>
          </cell>
          <cell r="G193">
            <v>9</v>
          </cell>
          <cell r="H193">
            <v>805</v>
          </cell>
          <cell r="I193">
            <v>734</v>
          </cell>
          <cell r="J193">
            <v>262</v>
          </cell>
          <cell r="K193">
            <v>313</v>
          </cell>
          <cell r="M193">
            <v>371.86</v>
          </cell>
          <cell r="N193">
            <v>235</v>
          </cell>
          <cell r="P193">
            <v>371.86</v>
          </cell>
          <cell r="Q193">
            <v>235</v>
          </cell>
          <cell r="R193">
            <v>3367.3009999999999</v>
          </cell>
          <cell r="S193">
            <v>5547</v>
          </cell>
          <cell r="T193">
            <v>372.49299999999999</v>
          </cell>
          <cell r="U193">
            <v>373.12200000000001</v>
          </cell>
          <cell r="V193">
            <v>374.38400000000001</v>
          </cell>
          <cell r="W193">
            <v>375.65100000000001</v>
          </cell>
          <cell r="X193">
            <v>376.262</v>
          </cell>
          <cell r="Y193">
            <v>375.64100000000002</v>
          </cell>
          <cell r="Z193">
            <v>374.08</v>
          </cell>
          <cell r="AA193">
            <v>373.80799999999999</v>
          </cell>
          <cell r="AL193">
            <v>6700</v>
          </cell>
          <cell r="AN193">
            <v>-65</v>
          </cell>
          <cell r="AO193">
            <v>1511</v>
          </cell>
          <cell r="AP193">
            <v>235</v>
          </cell>
          <cell r="AQ193">
            <v>487.35</v>
          </cell>
          <cell r="AR193">
            <v>487.35</v>
          </cell>
          <cell r="AS193">
            <v>1232</v>
          </cell>
          <cell r="AT193">
            <v>1977</v>
          </cell>
          <cell r="AU193">
            <v>1029</v>
          </cell>
          <cell r="AV193">
            <v>1309</v>
          </cell>
          <cell r="BB193">
            <v>0</v>
          </cell>
          <cell r="BC193">
            <v>371.86</v>
          </cell>
          <cell r="BD193">
            <v>235</v>
          </cell>
          <cell r="BE193">
            <v>745.61500000000001</v>
          </cell>
          <cell r="BF193">
            <v>1117.4750000000001</v>
          </cell>
          <cell r="BG193">
            <v>235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</row>
        <row r="194">
          <cell r="A194" t="str">
            <v>ResultCHURNPOPD+</v>
          </cell>
          <cell r="B194" t="str">
            <v>CHURNPOPD+</v>
          </cell>
          <cell r="C194" t="str">
            <v>Postpaid churn - High Value +$60</v>
          </cell>
          <cell r="D194" t="str">
            <v>Result</v>
          </cell>
          <cell r="E194">
            <v>2289</v>
          </cell>
          <cell r="F194">
            <v>2767</v>
          </cell>
          <cell r="G194">
            <v>3164</v>
          </cell>
          <cell r="H194">
            <v>3021</v>
          </cell>
          <cell r="I194">
            <v>2837</v>
          </cell>
          <cell r="J194">
            <v>3049</v>
          </cell>
          <cell r="N194">
            <v>2428</v>
          </cell>
          <cell r="Q194">
            <v>2428</v>
          </cell>
          <cell r="S194">
            <v>30065</v>
          </cell>
          <cell r="AN194">
            <v>2848</v>
          </cell>
          <cell r="AO194">
            <v>2889</v>
          </cell>
          <cell r="AP194">
            <v>2428</v>
          </cell>
          <cell r="AS194">
            <v>7256</v>
          </cell>
          <cell r="AT194">
            <v>8045</v>
          </cell>
          <cell r="AU194">
            <v>8878</v>
          </cell>
          <cell r="AV194">
            <v>5886</v>
          </cell>
          <cell r="BB194">
            <v>0</v>
          </cell>
          <cell r="BC194">
            <v>0</v>
          </cell>
          <cell r="BD194">
            <v>2428</v>
          </cell>
          <cell r="BE194">
            <v>0</v>
          </cell>
          <cell r="BF194">
            <v>0</v>
          </cell>
          <cell r="BG194">
            <v>2428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A195" t="str">
            <v>TGCOCONS_SEGCHURNPOPD+</v>
          </cell>
          <cell r="B195" t="str">
            <v>CHURNPOPD+</v>
          </cell>
          <cell r="C195" t="str">
            <v>Postpaid churn - High Value +$60</v>
          </cell>
          <cell r="D195" t="str">
            <v>TGCOCONS_SEG</v>
          </cell>
          <cell r="E195">
            <v>1449</v>
          </cell>
          <cell r="F195">
            <v>1413</v>
          </cell>
          <cell r="G195">
            <v>1936</v>
          </cell>
          <cell r="H195">
            <v>1949</v>
          </cell>
          <cell r="I195">
            <v>1683</v>
          </cell>
          <cell r="J195">
            <v>1882</v>
          </cell>
          <cell r="N195">
            <v>1493</v>
          </cell>
          <cell r="Q195">
            <v>1493</v>
          </cell>
          <cell r="S195">
            <v>17986</v>
          </cell>
          <cell r="AN195">
            <v>1797</v>
          </cell>
          <cell r="AO195">
            <v>1787</v>
          </cell>
          <cell r="AP195">
            <v>1493</v>
          </cell>
          <cell r="AS195">
            <v>4535</v>
          </cell>
          <cell r="AT195">
            <v>4451</v>
          </cell>
          <cell r="AU195">
            <v>5435</v>
          </cell>
          <cell r="AV195">
            <v>3565</v>
          </cell>
          <cell r="BB195">
            <v>0</v>
          </cell>
          <cell r="BC195">
            <v>0</v>
          </cell>
          <cell r="BD195">
            <v>1493</v>
          </cell>
          <cell r="BE195">
            <v>0</v>
          </cell>
          <cell r="BF195">
            <v>0</v>
          </cell>
          <cell r="BG195">
            <v>1493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A196" t="str">
            <v>TGCOSE_SEGCHURNPOPD+</v>
          </cell>
          <cell r="B196" t="str">
            <v>CHURNPOPD+</v>
          </cell>
          <cell r="C196" t="str">
            <v>Postpaid churn - High Value +$60</v>
          </cell>
          <cell r="D196" t="str">
            <v>TGCOSE_SEG</v>
          </cell>
          <cell r="E196">
            <v>336</v>
          </cell>
          <cell r="F196">
            <v>316</v>
          </cell>
          <cell r="G196">
            <v>328</v>
          </cell>
          <cell r="H196">
            <v>370</v>
          </cell>
          <cell r="I196">
            <v>345</v>
          </cell>
          <cell r="J196">
            <v>422</v>
          </cell>
          <cell r="N196">
            <v>332</v>
          </cell>
          <cell r="Q196">
            <v>332</v>
          </cell>
          <cell r="S196">
            <v>3755</v>
          </cell>
          <cell r="AN196">
            <v>374</v>
          </cell>
          <cell r="AO196">
            <v>377</v>
          </cell>
          <cell r="AP196">
            <v>332</v>
          </cell>
          <cell r="AS196">
            <v>1004</v>
          </cell>
          <cell r="AT196">
            <v>1009</v>
          </cell>
          <cell r="AU196">
            <v>975</v>
          </cell>
          <cell r="AV196">
            <v>767</v>
          </cell>
          <cell r="BB196">
            <v>0</v>
          </cell>
          <cell r="BC196">
            <v>0</v>
          </cell>
          <cell r="BD196">
            <v>332</v>
          </cell>
          <cell r="BE196">
            <v>0</v>
          </cell>
          <cell r="BF196">
            <v>0</v>
          </cell>
          <cell r="BG196">
            <v>332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A197" t="str">
            <v>TGCOCORP_SEGCHURNPOPD+</v>
          </cell>
          <cell r="B197" t="str">
            <v>CHURNPOPD+</v>
          </cell>
          <cell r="C197" t="str">
            <v>Postpaid churn - High Value +$60</v>
          </cell>
          <cell r="D197" t="str">
            <v>TGCOCORP_SEG</v>
          </cell>
          <cell r="E197">
            <v>263</v>
          </cell>
          <cell r="F197">
            <v>750</v>
          </cell>
          <cell r="G197">
            <v>585</v>
          </cell>
          <cell r="H197">
            <v>428</v>
          </cell>
          <cell r="I197">
            <v>554</v>
          </cell>
          <cell r="J197">
            <v>474</v>
          </cell>
          <cell r="N197">
            <v>357</v>
          </cell>
          <cell r="Q197">
            <v>357</v>
          </cell>
          <cell r="S197">
            <v>5447</v>
          </cell>
          <cell r="AN197">
            <v>463</v>
          </cell>
          <cell r="AO197">
            <v>535</v>
          </cell>
          <cell r="AP197">
            <v>357</v>
          </cell>
          <cell r="AS197">
            <v>922</v>
          </cell>
          <cell r="AT197">
            <v>1822</v>
          </cell>
          <cell r="AU197">
            <v>1675</v>
          </cell>
          <cell r="AV197">
            <v>1028</v>
          </cell>
          <cell r="BB197">
            <v>0</v>
          </cell>
          <cell r="BC197">
            <v>0</v>
          </cell>
          <cell r="BD197">
            <v>357</v>
          </cell>
          <cell r="BE197">
            <v>0</v>
          </cell>
          <cell r="BF197">
            <v>0</v>
          </cell>
          <cell r="BG197">
            <v>357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A198" t="str">
            <v>TGCOME_SEGCHURNPOPD+</v>
          </cell>
          <cell r="B198" t="str">
            <v>CHURNPOPD+</v>
          </cell>
          <cell r="C198" t="str">
            <v>Postpaid churn - High Value +$60</v>
          </cell>
          <cell r="D198" t="str">
            <v>TGCOME_SEG</v>
          </cell>
          <cell r="E198">
            <v>241</v>
          </cell>
          <cell r="F198">
            <v>288</v>
          </cell>
          <cell r="G198">
            <v>315</v>
          </cell>
          <cell r="H198">
            <v>274</v>
          </cell>
          <cell r="I198">
            <v>255</v>
          </cell>
          <cell r="J198">
            <v>271</v>
          </cell>
          <cell r="N198">
            <v>246</v>
          </cell>
          <cell r="Q198">
            <v>246</v>
          </cell>
          <cell r="S198">
            <v>2877</v>
          </cell>
          <cell r="AN198">
            <v>214</v>
          </cell>
          <cell r="AO198">
            <v>190</v>
          </cell>
          <cell r="AP198">
            <v>246</v>
          </cell>
          <cell r="AS198">
            <v>795</v>
          </cell>
          <cell r="AT198">
            <v>763</v>
          </cell>
          <cell r="AU198">
            <v>793</v>
          </cell>
          <cell r="AV198">
            <v>526</v>
          </cell>
          <cell r="BB198">
            <v>0</v>
          </cell>
          <cell r="BC198">
            <v>0</v>
          </cell>
          <cell r="BD198">
            <v>246</v>
          </cell>
          <cell r="BE198">
            <v>0</v>
          </cell>
          <cell r="BF198">
            <v>0</v>
          </cell>
          <cell r="BG198">
            <v>246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A199" t="str">
            <v>TGCOCONS_SEGCHURNPRPD</v>
          </cell>
          <cell r="B199" t="str">
            <v>CHURNPRPD</v>
          </cell>
          <cell r="C199" t="str">
            <v>Prepaid Churn</v>
          </cell>
          <cell r="D199" t="str">
            <v>TGCOCONS_SEG</v>
          </cell>
          <cell r="E199">
            <v>22907</v>
          </cell>
          <cell r="F199">
            <v>5984</v>
          </cell>
          <cell r="G199">
            <v>18323</v>
          </cell>
          <cell r="H199">
            <v>17449</v>
          </cell>
          <cell r="I199">
            <v>14040</v>
          </cell>
          <cell r="J199">
            <v>14634</v>
          </cell>
          <cell r="K199">
            <v>15310</v>
          </cell>
          <cell r="M199">
            <v>30000</v>
          </cell>
          <cell r="N199">
            <v>23084</v>
          </cell>
          <cell r="P199">
            <v>30000</v>
          </cell>
          <cell r="Q199">
            <v>23084</v>
          </cell>
          <cell r="R199">
            <v>265200</v>
          </cell>
          <cell r="S199">
            <v>219314</v>
          </cell>
          <cell r="T199">
            <v>30000</v>
          </cell>
          <cell r="U199">
            <v>30000</v>
          </cell>
          <cell r="V199">
            <v>30000</v>
          </cell>
          <cell r="W199">
            <v>30000</v>
          </cell>
          <cell r="X199">
            <v>28800</v>
          </cell>
          <cell r="Y199">
            <v>28800</v>
          </cell>
          <cell r="Z199">
            <v>28800</v>
          </cell>
          <cell r="AA199">
            <v>28800</v>
          </cell>
          <cell r="AL199">
            <v>150000</v>
          </cell>
          <cell r="AN199">
            <v>19476</v>
          </cell>
          <cell r="AO199">
            <v>20127</v>
          </cell>
          <cell r="AP199">
            <v>23084</v>
          </cell>
          <cell r="AQ199">
            <v>15491</v>
          </cell>
          <cell r="AR199">
            <v>15492</v>
          </cell>
          <cell r="AS199">
            <v>70871</v>
          </cell>
          <cell r="AT199">
            <v>44355</v>
          </cell>
          <cell r="AU199">
            <v>60104</v>
          </cell>
          <cell r="AV199">
            <v>43984</v>
          </cell>
          <cell r="BB199">
            <v>0</v>
          </cell>
          <cell r="BC199">
            <v>30000</v>
          </cell>
          <cell r="BD199">
            <v>23084</v>
          </cell>
          <cell r="BE199">
            <v>60000</v>
          </cell>
          <cell r="BF199">
            <v>90000</v>
          </cell>
          <cell r="BG199">
            <v>23084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</row>
        <row r="200">
          <cell r="A200" t="str">
            <v>ResultCHURNPSTNTOMNCA</v>
          </cell>
          <cell r="B200" t="str">
            <v>CHURNPSTNTOMNCA</v>
          </cell>
          <cell r="C200" t="str">
            <v>PSTN to Cellular Tolls NCA</v>
          </cell>
          <cell r="D200" t="str">
            <v>Result</v>
          </cell>
          <cell r="E200">
            <v>-11009</v>
          </cell>
          <cell r="F200">
            <v>-10266</v>
          </cell>
          <cell r="G200">
            <v>-9538</v>
          </cell>
          <cell r="H200">
            <v>-11892</v>
          </cell>
          <cell r="I200">
            <v>-10467</v>
          </cell>
          <cell r="J200">
            <v>-10391</v>
          </cell>
          <cell r="M200">
            <v>0</v>
          </cell>
          <cell r="N200">
            <v>-14685</v>
          </cell>
          <cell r="P200">
            <v>0</v>
          </cell>
          <cell r="Q200">
            <v>-14685</v>
          </cell>
          <cell r="R200">
            <v>0</v>
          </cell>
          <cell r="S200">
            <v>-121577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N200">
            <v>-17296</v>
          </cell>
          <cell r="AO200">
            <v>-15128</v>
          </cell>
          <cell r="AP200">
            <v>-14685</v>
          </cell>
          <cell r="AQ200">
            <v>-14417</v>
          </cell>
          <cell r="AR200">
            <v>-14417</v>
          </cell>
          <cell r="AS200">
            <v>-38786</v>
          </cell>
          <cell r="AT200">
            <v>-33444</v>
          </cell>
          <cell r="AU200">
            <v>-28489</v>
          </cell>
          <cell r="AV200">
            <v>-20858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B200">
            <v>0</v>
          </cell>
          <cell r="BC200">
            <v>0</v>
          </cell>
          <cell r="BD200">
            <v>-14685</v>
          </cell>
          <cell r="BE200">
            <v>0</v>
          </cell>
          <cell r="BF200">
            <v>0</v>
          </cell>
          <cell r="BG200">
            <v>-14685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</row>
        <row r="201">
          <cell r="A201" t="str">
            <v>TGCOCONS_SEGCHURNPSTNTOMNCA</v>
          </cell>
          <cell r="B201" t="str">
            <v>CHURNPSTNTOMNCA</v>
          </cell>
          <cell r="C201" t="str">
            <v>PSTN to Cellular Tolls NCA</v>
          </cell>
          <cell r="D201" t="str">
            <v>TGCOCONS_SEG</v>
          </cell>
          <cell r="E201">
            <v>-10434</v>
          </cell>
          <cell r="F201">
            <v>-9797</v>
          </cell>
          <cell r="G201">
            <v>-9068</v>
          </cell>
          <cell r="H201">
            <v>-11284</v>
          </cell>
          <cell r="I201">
            <v>-9864</v>
          </cell>
          <cell r="J201">
            <v>-9880</v>
          </cell>
          <cell r="M201">
            <v>0</v>
          </cell>
          <cell r="N201">
            <v>-14106</v>
          </cell>
          <cell r="P201">
            <v>0</v>
          </cell>
          <cell r="Q201">
            <v>-14106</v>
          </cell>
          <cell r="R201">
            <v>0</v>
          </cell>
          <cell r="S201">
            <v>-115732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N201">
            <v>-16617</v>
          </cell>
          <cell r="AO201">
            <v>-14534</v>
          </cell>
          <cell r="AP201">
            <v>-14106</v>
          </cell>
          <cell r="AQ201">
            <v>-13000</v>
          </cell>
          <cell r="AR201">
            <v>-13000</v>
          </cell>
          <cell r="AS201">
            <v>-37014</v>
          </cell>
          <cell r="AT201">
            <v>-31841</v>
          </cell>
          <cell r="AU201">
            <v>-27133</v>
          </cell>
          <cell r="AV201">
            <v>-19744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B201">
            <v>0</v>
          </cell>
          <cell r="BC201">
            <v>0</v>
          </cell>
          <cell r="BD201">
            <v>-14106</v>
          </cell>
          <cell r="BE201">
            <v>0</v>
          </cell>
          <cell r="BF201">
            <v>0</v>
          </cell>
          <cell r="BG201">
            <v>-14106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</row>
        <row r="202">
          <cell r="A202" t="str">
            <v>TGCOSE_SEGCHURNPSTNTOMNCA</v>
          </cell>
          <cell r="B202" t="str">
            <v>CHURNPSTNTOMNCA</v>
          </cell>
          <cell r="C202" t="str">
            <v>PSTN to Cellular Tolls NCA</v>
          </cell>
          <cell r="D202" t="str">
            <v>TGCOSE_SEG</v>
          </cell>
          <cell r="E202">
            <v>-471</v>
          </cell>
          <cell r="F202">
            <v>-390</v>
          </cell>
          <cell r="G202">
            <v>-389</v>
          </cell>
          <cell r="H202">
            <v>-486</v>
          </cell>
          <cell r="I202">
            <v>-504</v>
          </cell>
          <cell r="J202">
            <v>-427</v>
          </cell>
          <cell r="M202">
            <v>0</v>
          </cell>
          <cell r="N202">
            <v>-465</v>
          </cell>
          <cell r="P202">
            <v>0</v>
          </cell>
          <cell r="Q202">
            <v>-465</v>
          </cell>
          <cell r="R202">
            <v>0</v>
          </cell>
          <cell r="S202">
            <v>-4805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N202">
            <v>-568</v>
          </cell>
          <cell r="AO202">
            <v>-490</v>
          </cell>
          <cell r="AP202">
            <v>-465</v>
          </cell>
          <cell r="AQ202">
            <v>-1208</v>
          </cell>
          <cell r="AR202">
            <v>-1208</v>
          </cell>
          <cell r="AS202">
            <v>-1455</v>
          </cell>
          <cell r="AT202">
            <v>-1312</v>
          </cell>
          <cell r="AU202">
            <v>-1107</v>
          </cell>
          <cell r="AV202">
            <v>-931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B202">
            <v>0</v>
          </cell>
          <cell r="BC202">
            <v>0</v>
          </cell>
          <cell r="BD202">
            <v>-465</v>
          </cell>
          <cell r="BE202">
            <v>0</v>
          </cell>
          <cell r="BF202">
            <v>0</v>
          </cell>
          <cell r="BG202">
            <v>-465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A203" t="str">
            <v>TGCOME_SEGCHURNPSTNTOMNCA</v>
          </cell>
          <cell r="B203" t="str">
            <v>CHURNPSTNTOMNCA</v>
          </cell>
          <cell r="C203" t="str">
            <v>PSTN to Cellular Tolls NCA</v>
          </cell>
          <cell r="D203" t="str">
            <v>TGCOME_SEG</v>
          </cell>
          <cell r="E203">
            <v>-104</v>
          </cell>
          <cell r="F203">
            <v>-79</v>
          </cell>
          <cell r="G203">
            <v>-81</v>
          </cell>
          <cell r="H203">
            <v>-122</v>
          </cell>
          <cell r="I203">
            <v>-99</v>
          </cell>
          <cell r="J203">
            <v>-84</v>
          </cell>
          <cell r="M203">
            <v>0</v>
          </cell>
          <cell r="N203">
            <v>-114</v>
          </cell>
          <cell r="P203">
            <v>0</v>
          </cell>
          <cell r="Q203">
            <v>-114</v>
          </cell>
          <cell r="R203">
            <v>0</v>
          </cell>
          <cell r="S203">
            <v>-1040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N203">
            <v>-111</v>
          </cell>
          <cell r="AO203">
            <v>-104</v>
          </cell>
          <cell r="AP203">
            <v>-114</v>
          </cell>
          <cell r="AQ203">
            <v>-209</v>
          </cell>
          <cell r="AR203">
            <v>-209</v>
          </cell>
          <cell r="AS203">
            <v>-317</v>
          </cell>
          <cell r="AT203">
            <v>-291</v>
          </cell>
          <cell r="AU203">
            <v>-249</v>
          </cell>
          <cell r="AV203">
            <v>-183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B203">
            <v>0</v>
          </cell>
          <cell r="BC203">
            <v>0</v>
          </cell>
          <cell r="BD203">
            <v>-114</v>
          </cell>
          <cell r="BE203">
            <v>0</v>
          </cell>
          <cell r="BF203">
            <v>0</v>
          </cell>
          <cell r="BG203">
            <v>-114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</row>
        <row r="204">
          <cell r="A204" t="str">
            <v>ResultCHURNPSTNTOMNET</v>
          </cell>
          <cell r="B204" t="str">
            <v>CHURNPSTNTOMNET</v>
          </cell>
          <cell r="C204" t="str">
            <v>Net PSTN to Cellular Calling customers churn</v>
          </cell>
          <cell r="D204" t="str">
            <v>Result</v>
          </cell>
          <cell r="E204">
            <v>1055</v>
          </cell>
          <cell r="F204">
            <v>-739</v>
          </cell>
          <cell r="G204">
            <v>793</v>
          </cell>
          <cell r="H204">
            <v>-1334</v>
          </cell>
          <cell r="I204">
            <v>-279</v>
          </cell>
          <cell r="J204">
            <v>477</v>
          </cell>
          <cell r="M204">
            <v>0</v>
          </cell>
          <cell r="N204">
            <v>-1475</v>
          </cell>
          <cell r="P204">
            <v>0</v>
          </cell>
          <cell r="Q204">
            <v>-1475</v>
          </cell>
          <cell r="R204">
            <v>0</v>
          </cell>
          <cell r="S204">
            <v>-635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N204">
            <v>-5488</v>
          </cell>
          <cell r="AO204">
            <v>-2968</v>
          </cell>
          <cell r="AP204">
            <v>-1475</v>
          </cell>
          <cell r="AQ204">
            <v>41.667000000000002</v>
          </cell>
          <cell r="AR204">
            <v>41.667000000000002</v>
          </cell>
          <cell r="AS204">
            <v>76</v>
          </cell>
          <cell r="AT204">
            <v>-523</v>
          </cell>
          <cell r="AU204">
            <v>-386</v>
          </cell>
          <cell r="AV204">
            <v>198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B204">
            <v>0</v>
          </cell>
          <cell r="BC204">
            <v>0</v>
          </cell>
          <cell r="BD204">
            <v>-1475</v>
          </cell>
          <cell r="BE204">
            <v>0</v>
          </cell>
          <cell r="BF204">
            <v>0</v>
          </cell>
          <cell r="BG204">
            <v>-1475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</row>
        <row r="205">
          <cell r="A205" t="str">
            <v>TGCOCONS_SEGCHURNPSTNTOMNET</v>
          </cell>
          <cell r="B205" t="str">
            <v>CHURNPSTNTOMNET</v>
          </cell>
          <cell r="C205" t="str">
            <v>Net PSTN to Cellular Calling customers churn</v>
          </cell>
          <cell r="D205" t="str">
            <v>TGCOCONS_SEG</v>
          </cell>
          <cell r="E205">
            <v>1005</v>
          </cell>
          <cell r="F205">
            <v>-826</v>
          </cell>
          <cell r="G205">
            <v>680</v>
          </cell>
          <cell r="H205">
            <v>-1523</v>
          </cell>
          <cell r="I205">
            <v>-483</v>
          </cell>
          <cell r="J205">
            <v>197</v>
          </cell>
          <cell r="N205">
            <v>-1683</v>
          </cell>
          <cell r="Q205">
            <v>-1683</v>
          </cell>
          <cell r="S205">
            <v>-2050</v>
          </cell>
          <cell r="AN205">
            <v>-5610</v>
          </cell>
          <cell r="AO205">
            <v>-3154</v>
          </cell>
          <cell r="AP205">
            <v>-1683</v>
          </cell>
          <cell r="AS205">
            <v>-179</v>
          </cell>
          <cell r="AT205">
            <v>-784</v>
          </cell>
          <cell r="AU205">
            <v>-801</v>
          </cell>
          <cell r="AV205">
            <v>-286</v>
          </cell>
          <cell r="BB205">
            <v>0</v>
          </cell>
          <cell r="BC205">
            <v>0</v>
          </cell>
          <cell r="BD205">
            <v>-1683</v>
          </cell>
          <cell r="BE205">
            <v>0</v>
          </cell>
          <cell r="BF205">
            <v>0</v>
          </cell>
          <cell r="BG205">
            <v>-1683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</row>
        <row r="206">
          <cell r="A206" t="str">
            <v>TGCOSE_SEGCHURNPSTNTOMNET</v>
          </cell>
          <cell r="B206" t="str">
            <v>CHURNPSTNTOMNET</v>
          </cell>
          <cell r="C206" t="str">
            <v>Net PSTN to Cellular Calling customers churn</v>
          </cell>
          <cell r="D206" t="str">
            <v>TGCOSE_SEG</v>
          </cell>
          <cell r="E206">
            <v>27</v>
          </cell>
          <cell r="F206">
            <v>50</v>
          </cell>
          <cell r="G206">
            <v>86</v>
          </cell>
          <cell r="H206">
            <v>189</v>
          </cell>
          <cell r="I206">
            <v>161</v>
          </cell>
          <cell r="J206">
            <v>217</v>
          </cell>
          <cell r="M206">
            <v>0</v>
          </cell>
          <cell r="N206">
            <v>202</v>
          </cell>
          <cell r="P206">
            <v>0</v>
          </cell>
          <cell r="Q206">
            <v>202</v>
          </cell>
          <cell r="R206">
            <v>0</v>
          </cell>
          <cell r="S206">
            <v>1116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N206">
            <v>117</v>
          </cell>
          <cell r="AO206">
            <v>157</v>
          </cell>
          <cell r="AP206">
            <v>202</v>
          </cell>
          <cell r="AQ206">
            <v>41.667000000000002</v>
          </cell>
          <cell r="AR206">
            <v>41.667000000000002</v>
          </cell>
          <cell r="AS206">
            <v>228</v>
          </cell>
          <cell r="AT206">
            <v>159</v>
          </cell>
          <cell r="AU206">
            <v>351</v>
          </cell>
          <cell r="AV206">
            <v>378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B206">
            <v>0</v>
          </cell>
          <cell r="BC206">
            <v>0</v>
          </cell>
          <cell r="BD206">
            <v>202</v>
          </cell>
          <cell r="BE206">
            <v>0</v>
          </cell>
          <cell r="BF206">
            <v>0</v>
          </cell>
          <cell r="BG206">
            <v>202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A207" t="str">
            <v>TGCOME_SEGCHURNPSTNTOMNET</v>
          </cell>
          <cell r="B207" t="str">
            <v>CHURNPSTNTOMNET</v>
          </cell>
          <cell r="C207" t="str">
            <v>Net PSTN to Cellular Calling customers churn</v>
          </cell>
          <cell r="D207" t="str">
            <v>TGCOME_SEG</v>
          </cell>
          <cell r="E207">
            <v>23</v>
          </cell>
          <cell r="F207">
            <v>37</v>
          </cell>
          <cell r="G207">
            <v>27</v>
          </cell>
          <cell r="H207">
            <v>0</v>
          </cell>
          <cell r="I207">
            <v>43</v>
          </cell>
          <cell r="J207">
            <v>63</v>
          </cell>
          <cell r="N207">
            <v>6</v>
          </cell>
          <cell r="Q207">
            <v>6</v>
          </cell>
          <cell r="S207">
            <v>299</v>
          </cell>
          <cell r="AN207">
            <v>5</v>
          </cell>
          <cell r="AO207">
            <v>29</v>
          </cell>
          <cell r="AP207">
            <v>6</v>
          </cell>
          <cell r="AS207">
            <v>27</v>
          </cell>
          <cell r="AT207">
            <v>102</v>
          </cell>
          <cell r="AU207">
            <v>64</v>
          </cell>
          <cell r="AV207">
            <v>106</v>
          </cell>
          <cell r="BB207">
            <v>0</v>
          </cell>
          <cell r="BC207">
            <v>0</v>
          </cell>
          <cell r="BD207">
            <v>6</v>
          </cell>
          <cell r="BE207">
            <v>0</v>
          </cell>
          <cell r="BF207">
            <v>0</v>
          </cell>
          <cell r="BG207">
            <v>6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</row>
        <row r="208">
          <cell r="A208" t="str">
            <v>ResultCHURNPSTNTOMWB</v>
          </cell>
          <cell r="B208" t="str">
            <v>CHURNPSTNTOMWB</v>
          </cell>
          <cell r="C208" t="str">
            <v>PSTN to Cellular Tolls Winback</v>
          </cell>
          <cell r="D208" t="str">
            <v>Result</v>
          </cell>
          <cell r="E208">
            <v>12064</v>
          </cell>
          <cell r="F208">
            <v>9527</v>
          </cell>
          <cell r="G208">
            <v>10331</v>
          </cell>
          <cell r="H208">
            <v>10558</v>
          </cell>
          <cell r="I208">
            <v>10188</v>
          </cell>
          <cell r="J208">
            <v>10868</v>
          </cell>
          <cell r="M208">
            <v>0</v>
          </cell>
          <cell r="N208">
            <v>13210</v>
          </cell>
          <cell r="P208">
            <v>0</v>
          </cell>
          <cell r="Q208">
            <v>13210</v>
          </cell>
          <cell r="R208">
            <v>0</v>
          </cell>
          <cell r="S208">
            <v>120942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N208">
            <v>11808</v>
          </cell>
          <cell r="AO208">
            <v>12160</v>
          </cell>
          <cell r="AP208">
            <v>13210</v>
          </cell>
          <cell r="AQ208">
            <v>14459</v>
          </cell>
          <cell r="AR208">
            <v>14459</v>
          </cell>
          <cell r="AS208">
            <v>38862</v>
          </cell>
          <cell r="AT208">
            <v>32921</v>
          </cell>
          <cell r="AU208">
            <v>28103</v>
          </cell>
          <cell r="AV208">
            <v>21056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B208">
            <v>0</v>
          </cell>
          <cell r="BC208">
            <v>0</v>
          </cell>
          <cell r="BD208">
            <v>13210</v>
          </cell>
          <cell r="BE208">
            <v>0</v>
          </cell>
          <cell r="BF208">
            <v>0</v>
          </cell>
          <cell r="BG208">
            <v>13210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</row>
        <row r="209">
          <cell r="A209" t="str">
            <v>TGCOCONS_SEGCHURNPSTNTOMWB</v>
          </cell>
          <cell r="B209" t="str">
            <v>CHURNPSTNTOMWB</v>
          </cell>
          <cell r="C209" t="str">
            <v>PSTN to Cellular Tolls Winback</v>
          </cell>
          <cell r="D209" t="str">
            <v>TGCOCONS_SEG</v>
          </cell>
          <cell r="E209">
            <v>11439</v>
          </cell>
          <cell r="F209">
            <v>8971</v>
          </cell>
          <cell r="G209">
            <v>9748</v>
          </cell>
          <cell r="H209">
            <v>9761</v>
          </cell>
          <cell r="I209">
            <v>9381</v>
          </cell>
          <cell r="J209">
            <v>10077</v>
          </cell>
          <cell r="M209">
            <v>0</v>
          </cell>
          <cell r="N209">
            <v>12423</v>
          </cell>
          <cell r="P209">
            <v>0</v>
          </cell>
          <cell r="Q209">
            <v>12423</v>
          </cell>
          <cell r="R209">
            <v>0</v>
          </cell>
          <cell r="S209">
            <v>113682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N209">
            <v>11007</v>
          </cell>
          <cell r="AO209">
            <v>11380</v>
          </cell>
          <cell r="AP209">
            <v>12423</v>
          </cell>
          <cell r="AQ209">
            <v>13000</v>
          </cell>
          <cell r="AR209">
            <v>13000</v>
          </cell>
          <cell r="AS209">
            <v>36835</v>
          </cell>
          <cell r="AT209">
            <v>31057</v>
          </cell>
          <cell r="AU209">
            <v>26332</v>
          </cell>
          <cell r="AV209">
            <v>19458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B209">
            <v>0</v>
          </cell>
          <cell r="BC209">
            <v>0</v>
          </cell>
          <cell r="BD209">
            <v>12423</v>
          </cell>
          <cell r="BE209">
            <v>0</v>
          </cell>
          <cell r="BF209">
            <v>0</v>
          </cell>
          <cell r="BG209">
            <v>12423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</row>
        <row r="210">
          <cell r="A210" t="str">
            <v>TGCOSE_SEGCHURNPSTNTOMWB</v>
          </cell>
          <cell r="B210" t="str">
            <v>CHURNPSTNTOMWB</v>
          </cell>
          <cell r="C210" t="str">
            <v>PSTN to Cellular Tolls Winback</v>
          </cell>
          <cell r="D210" t="str">
            <v>TGCOSE_SEG</v>
          </cell>
          <cell r="E210">
            <v>498</v>
          </cell>
          <cell r="F210">
            <v>440</v>
          </cell>
          <cell r="G210">
            <v>475</v>
          </cell>
          <cell r="H210">
            <v>675</v>
          </cell>
          <cell r="I210">
            <v>665</v>
          </cell>
          <cell r="J210">
            <v>644</v>
          </cell>
          <cell r="M210">
            <v>0</v>
          </cell>
          <cell r="N210">
            <v>667</v>
          </cell>
          <cell r="P210">
            <v>0</v>
          </cell>
          <cell r="Q210">
            <v>667</v>
          </cell>
          <cell r="R210">
            <v>0</v>
          </cell>
          <cell r="S210">
            <v>5921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N210">
            <v>685</v>
          </cell>
          <cell r="AO210">
            <v>647</v>
          </cell>
          <cell r="AP210">
            <v>667</v>
          </cell>
          <cell r="AQ210">
            <v>1250</v>
          </cell>
          <cell r="AR210">
            <v>1250</v>
          </cell>
          <cell r="AS210">
            <v>1683</v>
          </cell>
          <cell r="AT210">
            <v>1471</v>
          </cell>
          <cell r="AU210">
            <v>1458</v>
          </cell>
          <cell r="AV210">
            <v>1309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B210">
            <v>0</v>
          </cell>
          <cell r="BC210">
            <v>0</v>
          </cell>
          <cell r="BD210">
            <v>667</v>
          </cell>
          <cell r="BE210">
            <v>0</v>
          </cell>
          <cell r="BF210">
            <v>0</v>
          </cell>
          <cell r="BG210">
            <v>667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A211" t="str">
            <v>TGCOME_SEGCHURNPSTNTOMWB</v>
          </cell>
          <cell r="B211" t="str">
            <v>CHURNPSTNTOMWB</v>
          </cell>
          <cell r="C211" t="str">
            <v>PSTN to Cellular Tolls Winback</v>
          </cell>
          <cell r="D211" t="str">
            <v>TGCOME_SEG</v>
          </cell>
          <cell r="E211">
            <v>127</v>
          </cell>
          <cell r="F211">
            <v>116</v>
          </cell>
          <cell r="G211">
            <v>108</v>
          </cell>
          <cell r="H211">
            <v>122</v>
          </cell>
          <cell r="I211">
            <v>142</v>
          </cell>
          <cell r="J211">
            <v>147</v>
          </cell>
          <cell r="M211">
            <v>0</v>
          </cell>
          <cell r="N211">
            <v>120</v>
          </cell>
          <cell r="P211">
            <v>0</v>
          </cell>
          <cell r="Q211">
            <v>120</v>
          </cell>
          <cell r="R211">
            <v>0</v>
          </cell>
          <cell r="S211">
            <v>1339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N211">
            <v>116</v>
          </cell>
          <cell r="AO211">
            <v>133</v>
          </cell>
          <cell r="AP211">
            <v>120</v>
          </cell>
          <cell r="AQ211">
            <v>209</v>
          </cell>
          <cell r="AR211">
            <v>209</v>
          </cell>
          <cell r="AS211">
            <v>344</v>
          </cell>
          <cell r="AT211">
            <v>393</v>
          </cell>
          <cell r="AU211">
            <v>313</v>
          </cell>
          <cell r="AV211">
            <v>289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B211">
            <v>0</v>
          </cell>
          <cell r="BC211">
            <v>0</v>
          </cell>
          <cell r="BD211">
            <v>120</v>
          </cell>
          <cell r="BE211">
            <v>0</v>
          </cell>
          <cell r="BF211">
            <v>0</v>
          </cell>
          <cell r="BG211">
            <v>120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A212" t="str">
            <v>ResultCOAPERUNITPOPD</v>
          </cell>
          <cell r="B212" t="str">
            <v>COAPERUNITPOPD</v>
          </cell>
          <cell r="C212" t="str">
            <v>Unit Cost to Acquire</v>
          </cell>
          <cell r="D212" t="str">
            <v>Result</v>
          </cell>
          <cell r="E212">
            <v>1967.636</v>
          </cell>
          <cell r="F212">
            <v>2686.0410000000002</v>
          </cell>
          <cell r="G212">
            <v>2340.913</v>
          </cell>
          <cell r="H212">
            <v>2536.66</v>
          </cell>
          <cell r="I212">
            <v>2446.096</v>
          </cell>
          <cell r="J212">
            <v>2135.2179999999998</v>
          </cell>
          <cell r="K212">
            <v>2244.0790000000002</v>
          </cell>
          <cell r="M212">
            <v>2503.3539999999998</v>
          </cell>
          <cell r="N212">
            <v>1683.1089999999999</v>
          </cell>
          <cell r="P212">
            <v>2503.3539999999998</v>
          </cell>
          <cell r="Q212">
            <v>1683.1089999999999</v>
          </cell>
          <cell r="R212">
            <v>21895.167000000001</v>
          </cell>
          <cell r="S212">
            <v>26127.813999999998</v>
          </cell>
          <cell r="T212">
            <v>2417.317</v>
          </cell>
          <cell r="U212">
            <v>2319.6089999999999</v>
          </cell>
          <cell r="V212">
            <v>2395.3389999999999</v>
          </cell>
          <cell r="W212">
            <v>2341.5239999999999</v>
          </cell>
          <cell r="X212">
            <v>2477.3409999999999</v>
          </cell>
          <cell r="Y212">
            <v>2737.0189999999998</v>
          </cell>
          <cell r="Z212">
            <v>2412.1370000000002</v>
          </cell>
          <cell r="AA212">
            <v>2291.527</v>
          </cell>
          <cell r="AN212">
            <v>2241.5050000000001</v>
          </cell>
          <cell r="AO212">
            <v>1859.799</v>
          </cell>
          <cell r="AP212">
            <v>1683.1089999999999</v>
          </cell>
          <cell r="AQ212">
            <v>2069.12</v>
          </cell>
          <cell r="AR212">
            <v>2085.62</v>
          </cell>
          <cell r="AS212">
            <v>6195.5349999999999</v>
          </cell>
          <cell r="AT212">
            <v>6205.6779999999999</v>
          </cell>
          <cell r="AU212">
            <v>6901.2079999999996</v>
          </cell>
          <cell r="AV212">
            <v>6825.393</v>
          </cell>
          <cell r="BB212">
            <v>0</v>
          </cell>
          <cell r="BC212">
            <v>2503.3539999999998</v>
          </cell>
          <cell r="BD212">
            <v>1683.1089999999999</v>
          </cell>
          <cell r="BE212">
            <v>4736.9259999999995</v>
          </cell>
          <cell r="BF212">
            <v>7240.2800000000007</v>
          </cell>
          <cell r="BG212">
            <v>1683.1089999999999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A213" t="str">
            <v>TGCOCONS_SEGCOAPERUNITPOPD</v>
          </cell>
          <cell r="B213" t="str">
            <v>COAPERUNITPOPD</v>
          </cell>
          <cell r="C213" t="str">
            <v>Unit Cost to Acquire</v>
          </cell>
          <cell r="D213" t="str">
            <v>TGCOCONS_SEG</v>
          </cell>
          <cell r="E213">
            <v>307.09699999999998</v>
          </cell>
          <cell r="F213">
            <v>239.38</v>
          </cell>
          <cell r="G213">
            <v>292.49200000000002</v>
          </cell>
          <cell r="H213">
            <v>333.54199999999997</v>
          </cell>
          <cell r="I213">
            <v>295.70800000000003</v>
          </cell>
          <cell r="J213">
            <v>387.30599999999998</v>
          </cell>
          <cell r="K213">
            <v>426.79199999999997</v>
          </cell>
          <cell r="M213">
            <v>296.161</v>
          </cell>
          <cell r="N213">
            <v>256.74299999999999</v>
          </cell>
          <cell r="P213">
            <v>296.161</v>
          </cell>
          <cell r="Q213">
            <v>256.74299999999999</v>
          </cell>
          <cell r="R213">
            <v>2736.0610000000001</v>
          </cell>
          <cell r="S213">
            <v>3534.93</v>
          </cell>
          <cell r="T213">
            <v>308.98399999999998</v>
          </cell>
          <cell r="U213">
            <v>303.84199999999998</v>
          </cell>
          <cell r="V213">
            <v>307.37400000000002</v>
          </cell>
          <cell r="W213">
            <v>303.90800000000002</v>
          </cell>
          <cell r="X213">
            <v>303.68299999999999</v>
          </cell>
          <cell r="Y213">
            <v>306.75400000000002</v>
          </cell>
          <cell r="Z213">
            <v>302.61900000000003</v>
          </cell>
          <cell r="AA213">
            <v>302.73599999999999</v>
          </cell>
          <cell r="AN213">
            <v>250.74100000000001</v>
          </cell>
          <cell r="AO213">
            <v>166.11699999999999</v>
          </cell>
          <cell r="AP213">
            <v>256.74299999999999</v>
          </cell>
          <cell r="AQ213">
            <v>264.51</v>
          </cell>
          <cell r="AR213">
            <v>270.48</v>
          </cell>
          <cell r="AS213">
            <v>810.42600000000004</v>
          </cell>
          <cell r="AT213">
            <v>743.45299999999997</v>
          </cell>
          <cell r="AU213">
            <v>871.245</v>
          </cell>
          <cell r="AV213">
            <v>1109.806</v>
          </cell>
          <cell r="BB213">
            <v>0</v>
          </cell>
          <cell r="BC213">
            <v>296.161</v>
          </cell>
          <cell r="BD213">
            <v>256.74299999999999</v>
          </cell>
          <cell r="BE213">
            <v>612.82600000000002</v>
          </cell>
          <cell r="BF213">
            <v>908.98699999999997</v>
          </cell>
          <cell r="BG213">
            <v>256.74299999999999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A214" t="str">
            <v>TGCOSE_SEGCOAPERUNITPOPD</v>
          </cell>
          <cell r="B214" t="str">
            <v>COAPERUNITPOPD</v>
          </cell>
          <cell r="C214" t="str">
            <v>Unit Cost to Acquire</v>
          </cell>
          <cell r="D214" t="str">
            <v>TGCOSE_SEG</v>
          </cell>
          <cell r="E214">
            <v>527.81399999999996</v>
          </cell>
          <cell r="F214">
            <v>604.13599999999997</v>
          </cell>
          <cell r="G214">
            <v>648.73</v>
          </cell>
          <cell r="H214">
            <v>733.17700000000002</v>
          </cell>
          <cell r="I214">
            <v>720.65800000000002</v>
          </cell>
          <cell r="J214">
            <v>629.90499999999997</v>
          </cell>
          <cell r="K214">
            <v>586.08100000000002</v>
          </cell>
          <cell r="M214">
            <v>449.83</v>
          </cell>
          <cell r="N214">
            <v>534.06299999999999</v>
          </cell>
          <cell r="P214">
            <v>449.83</v>
          </cell>
          <cell r="Q214">
            <v>534.06299999999999</v>
          </cell>
          <cell r="R214">
            <v>3894.7</v>
          </cell>
          <cell r="S214">
            <v>7215.3140000000003</v>
          </cell>
          <cell r="T214">
            <v>418.40800000000002</v>
          </cell>
          <cell r="U214">
            <v>405.49599999999998</v>
          </cell>
          <cell r="V214">
            <v>462.89699999999999</v>
          </cell>
          <cell r="W214">
            <v>439.988</v>
          </cell>
          <cell r="X214">
            <v>438.99400000000003</v>
          </cell>
          <cell r="Y214">
            <v>458.32799999999997</v>
          </cell>
          <cell r="Z214">
            <v>415.245</v>
          </cell>
          <cell r="AA214">
            <v>405.51400000000001</v>
          </cell>
          <cell r="AN214">
            <v>615.40599999999995</v>
          </cell>
          <cell r="AO214">
            <v>384.80200000000002</v>
          </cell>
          <cell r="AP214">
            <v>534.06299999999999</v>
          </cell>
          <cell r="AQ214">
            <v>529.11</v>
          </cell>
          <cell r="AR214">
            <v>538.98</v>
          </cell>
          <cell r="AS214">
            <v>1786.6569999999999</v>
          </cell>
          <cell r="AT214">
            <v>1544.22</v>
          </cell>
          <cell r="AU214">
            <v>1947.7929999999999</v>
          </cell>
          <cell r="AV214">
            <v>1936.644</v>
          </cell>
          <cell r="BB214">
            <v>0</v>
          </cell>
          <cell r="BC214">
            <v>449.83</v>
          </cell>
          <cell r="BD214">
            <v>534.06299999999999</v>
          </cell>
          <cell r="BE214">
            <v>823.904</v>
          </cell>
          <cell r="BF214">
            <v>1273.7339999999999</v>
          </cell>
          <cell r="BG214">
            <v>534.06299999999999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A215" t="str">
            <v>TGCOCORP_SEGCOAPERUNITPOPD</v>
          </cell>
          <cell r="B215" t="str">
            <v>COAPERUNITPOPD</v>
          </cell>
          <cell r="C215" t="str">
            <v>Unit Cost to Acquire</v>
          </cell>
          <cell r="D215" t="str">
            <v>TGCOCORP_SEG</v>
          </cell>
          <cell r="E215">
            <v>633.64200000000005</v>
          </cell>
          <cell r="F215">
            <v>848.53700000000003</v>
          </cell>
          <cell r="G215">
            <v>752.10199999999998</v>
          </cell>
          <cell r="H215">
            <v>655.22799999999995</v>
          </cell>
          <cell r="I215">
            <v>723.298</v>
          </cell>
          <cell r="J215">
            <v>614.36099999999999</v>
          </cell>
          <cell r="K215">
            <v>573.83799999999997</v>
          </cell>
          <cell r="M215">
            <v>759.69299999999998</v>
          </cell>
          <cell r="N215">
            <v>437.81599999999997</v>
          </cell>
          <cell r="P215">
            <v>759.69299999999998</v>
          </cell>
          <cell r="Q215">
            <v>437.81599999999997</v>
          </cell>
          <cell r="R215">
            <v>6613.549</v>
          </cell>
          <cell r="S215">
            <v>7730.8580000000002</v>
          </cell>
          <cell r="T215">
            <v>731.86</v>
          </cell>
          <cell r="U215">
            <v>718.51900000000001</v>
          </cell>
          <cell r="V215">
            <v>724.75</v>
          </cell>
          <cell r="W215">
            <v>703.00300000000004</v>
          </cell>
          <cell r="X215">
            <v>744.03399999999999</v>
          </cell>
          <cell r="Y215">
            <v>778.95</v>
          </cell>
          <cell r="Z215">
            <v>743.91899999999998</v>
          </cell>
          <cell r="AA215">
            <v>708.82100000000003</v>
          </cell>
          <cell r="AN215">
            <v>528.32000000000005</v>
          </cell>
          <cell r="AO215">
            <v>696.27800000000002</v>
          </cell>
          <cell r="AP215">
            <v>437.81599999999997</v>
          </cell>
          <cell r="AQ215">
            <v>619.41</v>
          </cell>
          <cell r="AR215">
            <v>614.14</v>
          </cell>
          <cell r="AS215">
            <v>1750.258</v>
          </cell>
          <cell r="AT215">
            <v>2028.4880000000001</v>
          </cell>
          <cell r="AU215">
            <v>2040.615</v>
          </cell>
          <cell r="AV215">
            <v>1911.4970000000001</v>
          </cell>
          <cell r="BB215">
            <v>0</v>
          </cell>
          <cell r="BC215">
            <v>759.69299999999998</v>
          </cell>
          <cell r="BD215">
            <v>437.81599999999997</v>
          </cell>
          <cell r="BE215">
            <v>1450.3789999999999</v>
          </cell>
          <cell r="BF215">
            <v>2210.0720000000001</v>
          </cell>
          <cell r="BG215">
            <v>437.81599999999997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</row>
        <row r="216">
          <cell r="A216" t="str">
            <v>TGCOME_SEGCOAPERUNITPOPD</v>
          </cell>
          <cell r="B216" t="str">
            <v>COAPERUNITPOPD</v>
          </cell>
          <cell r="C216" t="str">
            <v>Unit Cost to Acquire</v>
          </cell>
          <cell r="D216" t="str">
            <v>TGCOME_SEG</v>
          </cell>
          <cell r="E216">
            <v>499.08300000000003</v>
          </cell>
          <cell r="F216">
            <v>993.98800000000006</v>
          </cell>
          <cell r="G216">
            <v>647.58900000000006</v>
          </cell>
          <cell r="H216">
            <v>814.71299999999997</v>
          </cell>
          <cell r="I216">
            <v>706.43200000000002</v>
          </cell>
          <cell r="J216">
            <v>503.64600000000002</v>
          </cell>
          <cell r="K216">
            <v>657.36800000000005</v>
          </cell>
          <cell r="M216">
            <v>997.67</v>
          </cell>
          <cell r="N216">
            <v>454.48700000000002</v>
          </cell>
          <cell r="P216">
            <v>997.67</v>
          </cell>
          <cell r="Q216">
            <v>454.48700000000002</v>
          </cell>
          <cell r="R216">
            <v>8650.857</v>
          </cell>
          <cell r="S216">
            <v>7646.7120000000004</v>
          </cell>
          <cell r="T216">
            <v>958.06500000000005</v>
          </cell>
          <cell r="U216">
            <v>891.75199999999995</v>
          </cell>
          <cell r="V216">
            <v>900.31799999999998</v>
          </cell>
          <cell r="W216">
            <v>894.625</v>
          </cell>
          <cell r="X216">
            <v>990.63</v>
          </cell>
          <cell r="Y216">
            <v>1192.9870000000001</v>
          </cell>
          <cell r="Z216">
            <v>950.35400000000004</v>
          </cell>
          <cell r="AA216">
            <v>874.45600000000002</v>
          </cell>
          <cell r="AN216">
            <v>847.03800000000001</v>
          </cell>
          <cell r="AO216">
            <v>612.60199999999998</v>
          </cell>
          <cell r="AP216">
            <v>454.48700000000002</v>
          </cell>
          <cell r="AQ216">
            <v>656.09</v>
          </cell>
          <cell r="AR216">
            <v>662.02</v>
          </cell>
          <cell r="AS216">
            <v>1848.194</v>
          </cell>
          <cell r="AT216">
            <v>1889.5170000000001</v>
          </cell>
          <cell r="AU216">
            <v>2041.5550000000001</v>
          </cell>
          <cell r="AV216">
            <v>1867.4459999999999</v>
          </cell>
          <cell r="BB216">
            <v>0</v>
          </cell>
          <cell r="BC216">
            <v>997.67</v>
          </cell>
          <cell r="BD216">
            <v>454.48700000000002</v>
          </cell>
          <cell r="BE216">
            <v>1849.817</v>
          </cell>
          <cell r="BF216">
            <v>2847.4870000000001</v>
          </cell>
          <cell r="BG216">
            <v>454.48700000000002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</row>
        <row r="217">
          <cell r="A217" t="str">
            <v>TGCOCONS_SEGCOAPERUNITPRPD</v>
          </cell>
          <cell r="B217" t="str">
            <v>COAPERUNITPRPD</v>
          </cell>
          <cell r="C217" t="str">
            <v>Unit cost to acquire - prepaid</v>
          </cell>
          <cell r="D217" t="str">
            <v>TGCOCONS_SEG</v>
          </cell>
          <cell r="E217">
            <v>95.465000000000003</v>
          </cell>
          <cell r="F217">
            <v>76.102999999999994</v>
          </cell>
          <cell r="G217">
            <v>99.387</v>
          </cell>
          <cell r="H217">
            <v>119.75700000000001</v>
          </cell>
          <cell r="I217">
            <v>101.458</v>
          </cell>
          <cell r="J217">
            <v>162.72800000000001</v>
          </cell>
          <cell r="K217">
            <v>36.960999999999999</v>
          </cell>
          <cell r="M217">
            <v>124.407</v>
          </cell>
          <cell r="N217">
            <v>135.83000000000001</v>
          </cell>
          <cell r="P217">
            <v>124.407</v>
          </cell>
          <cell r="Q217">
            <v>135.83000000000001</v>
          </cell>
          <cell r="R217">
            <v>1114.98</v>
          </cell>
          <cell r="S217">
            <v>1237.82</v>
          </cell>
          <cell r="T217">
            <v>134.95099999999999</v>
          </cell>
          <cell r="U217">
            <v>124.38500000000001</v>
          </cell>
          <cell r="V217">
            <v>120.867</v>
          </cell>
          <cell r="W217">
            <v>118.907</v>
          </cell>
          <cell r="X217">
            <v>117.15600000000001</v>
          </cell>
          <cell r="Y217">
            <v>120.706</v>
          </cell>
          <cell r="Z217">
            <v>124.60299999999999</v>
          </cell>
          <cell r="AA217">
            <v>128.99799999999999</v>
          </cell>
          <cell r="AN217">
            <v>122.813</v>
          </cell>
          <cell r="AO217">
            <v>103.652</v>
          </cell>
          <cell r="AP217">
            <v>135.83000000000001</v>
          </cell>
          <cell r="AQ217">
            <v>125.76</v>
          </cell>
          <cell r="AR217">
            <v>125.99</v>
          </cell>
          <cell r="AS217">
            <v>379.70400000000001</v>
          </cell>
          <cell r="AT217">
            <v>236.541</v>
          </cell>
          <cell r="AU217">
            <v>320.428</v>
          </cell>
          <cell r="AV217">
            <v>301.14699999999999</v>
          </cell>
          <cell r="BB217">
            <v>0</v>
          </cell>
          <cell r="BC217">
            <v>124.407</v>
          </cell>
          <cell r="BD217">
            <v>135.83000000000001</v>
          </cell>
          <cell r="BE217">
            <v>259.33600000000001</v>
          </cell>
          <cell r="BF217">
            <v>383.74299999999999</v>
          </cell>
          <cell r="BG217">
            <v>135.83000000000001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</row>
        <row r="218">
          <cell r="A218" t="str">
            <v>TGCOCONS_SEGCONDIALUP</v>
          </cell>
          <cell r="B218" t="str">
            <v>CONDIALUP</v>
          </cell>
          <cell r="C218" t="str">
            <v>Xtra Dial Up Active base</v>
          </cell>
          <cell r="D218" t="str">
            <v>TGCOCONS_SEG</v>
          </cell>
          <cell r="E218">
            <v>432580</v>
          </cell>
          <cell r="F218">
            <v>412344</v>
          </cell>
          <cell r="G218">
            <v>401247</v>
          </cell>
          <cell r="H218">
            <v>392830</v>
          </cell>
          <cell r="I218">
            <v>384349</v>
          </cell>
          <cell r="J218">
            <v>379331</v>
          </cell>
          <cell r="K218">
            <v>373889</v>
          </cell>
          <cell r="L218">
            <v>369396</v>
          </cell>
          <cell r="N218">
            <v>435157</v>
          </cell>
          <cell r="O218">
            <v>369396</v>
          </cell>
          <cell r="Q218">
            <v>435157</v>
          </cell>
          <cell r="R218">
            <v>0</v>
          </cell>
          <cell r="S218">
            <v>4903408</v>
          </cell>
          <cell r="AD218">
            <v>0</v>
          </cell>
          <cell r="AL218">
            <v>0</v>
          </cell>
          <cell r="AN218">
            <v>438384</v>
          </cell>
          <cell r="AO218">
            <v>436451</v>
          </cell>
          <cell r="AP218">
            <v>435157</v>
          </cell>
          <cell r="AQ218">
            <v>422998.266</v>
          </cell>
          <cell r="AR218">
            <v>421110.72</v>
          </cell>
          <cell r="AS218">
            <v>1301571</v>
          </cell>
          <cell r="AT218">
            <v>1264367</v>
          </cell>
          <cell r="AU218">
            <v>1199901</v>
          </cell>
          <cell r="AV218">
            <v>1137569</v>
          </cell>
          <cell r="BB218">
            <v>369396</v>
          </cell>
          <cell r="BC218">
            <v>0</v>
          </cell>
          <cell r="BD218">
            <v>435157</v>
          </cell>
          <cell r="BE218">
            <v>369396</v>
          </cell>
          <cell r="BF218">
            <v>0</v>
          </cell>
          <cell r="BG218">
            <v>435157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A219" t="str">
            <v>ResultCONGROSSPOPD</v>
          </cell>
          <cell r="B219" t="str">
            <v>CONGROSSPOPD</v>
          </cell>
          <cell r="C219" t="str">
            <v>Gross new connections - postpaid</v>
          </cell>
          <cell r="D219" t="str">
            <v>Result</v>
          </cell>
          <cell r="E219">
            <v>14040</v>
          </cell>
          <cell r="F219">
            <v>14618</v>
          </cell>
          <cell r="G219">
            <v>13748</v>
          </cell>
          <cell r="H219">
            <v>17849</v>
          </cell>
          <cell r="I219">
            <v>15009</v>
          </cell>
          <cell r="J219">
            <v>15921</v>
          </cell>
          <cell r="K219">
            <v>14463</v>
          </cell>
          <cell r="M219">
            <v>11225</v>
          </cell>
          <cell r="N219">
            <v>13288</v>
          </cell>
          <cell r="P219">
            <v>11225</v>
          </cell>
          <cell r="Q219">
            <v>13288</v>
          </cell>
          <cell r="R219">
            <v>101620</v>
          </cell>
          <cell r="S219">
            <v>168142</v>
          </cell>
          <cell r="T219">
            <v>11300</v>
          </cell>
          <cell r="U219">
            <v>11690</v>
          </cell>
          <cell r="V219">
            <v>11670</v>
          </cell>
          <cell r="W219">
            <v>11765</v>
          </cell>
          <cell r="X219">
            <v>10825</v>
          </cell>
          <cell r="Y219">
            <v>10455</v>
          </cell>
          <cell r="Z219">
            <v>11070</v>
          </cell>
          <cell r="AA219">
            <v>11620</v>
          </cell>
          <cell r="AN219">
            <v>12816</v>
          </cell>
          <cell r="AO219">
            <v>11246</v>
          </cell>
          <cell r="AP219">
            <v>13288</v>
          </cell>
          <cell r="AQ219">
            <v>11059</v>
          </cell>
          <cell r="AR219">
            <v>10976</v>
          </cell>
          <cell r="AS219">
            <v>39773</v>
          </cell>
          <cell r="AT219">
            <v>40634</v>
          </cell>
          <cell r="AU219">
            <v>42342</v>
          </cell>
          <cell r="AV219">
            <v>45393</v>
          </cell>
          <cell r="BB219">
            <v>0</v>
          </cell>
          <cell r="BC219">
            <v>11225</v>
          </cell>
          <cell r="BD219">
            <v>13288</v>
          </cell>
          <cell r="BE219">
            <v>22990</v>
          </cell>
          <cell r="BF219">
            <v>34215</v>
          </cell>
          <cell r="BG219">
            <v>13288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</row>
        <row r="220">
          <cell r="A220" t="str">
            <v>TGCOCONS_SEGCONGROSSPOPD</v>
          </cell>
          <cell r="B220" t="str">
            <v>CONGROSSPOPD</v>
          </cell>
          <cell r="C220" t="str">
            <v>Gross new connections - postpaid</v>
          </cell>
          <cell r="D220" t="str">
            <v>TGCOCONS_SEG</v>
          </cell>
          <cell r="E220">
            <v>9873</v>
          </cell>
          <cell r="F220">
            <v>10875</v>
          </cell>
          <cell r="G220">
            <v>10133</v>
          </cell>
          <cell r="H220">
            <v>13679</v>
          </cell>
          <cell r="I220">
            <v>11361</v>
          </cell>
          <cell r="J220">
            <v>11499</v>
          </cell>
          <cell r="K220">
            <v>10301</v>
          </cell>
          <cell r="M220">
            <v>7500</v>
          </cell>
          <cell r="N220">
            <v>8838</v>
          </cell>
          <cell r="P220">
            <v>7500</v>
          </cell>
          <cell r="Q220">
            <v>8838</v>
          </cell>
          <cell r="R220">
            <v>67500</v>
          </cell>
          <cell r="S220">
            <v>122112</v>
          </cell>
          <cell r="T220">
            <v>7500</v>
          </cell>
          <cell r="U220">
            <v>7500</v>
          </cell>
          <cell r="V220">
            <v>7500</v>
          </cell>
          <cell r="W220">
            <v>7500</v>
          </cell>
          <cell r="X220">
            <v>7500</v>
          </cell>
          <cell r="Y220">
            <v>7500</v>
          </cell>
          <cell r="Z220">
            <v>7500</v>
          </cell>
          <cell r="AA220">
            <v>7500</v>
          </cell>
          <cell r="AN220">
            <v>8385</v>
          </cell>
          <cell r="AO220">
            <v>7092</v>
          </cell>
          <cell r="AP220">
            <v>8838</v>
          </cell>
          <cell r="AQ220">
            <v>6883</v>
          </cell>
          <cell r="AR220">
            <v>6925</v>
          </cell>
          <cell r="AS220">
            <v>27632</v>
          </cell>
          <cell r="AT220">
            <v>29742</v>
          </cell>
          <cell r="AU220">
            <v>31577</v>
          </cell>
          <cell r="AV220">
            <v>33161</v>
          </cell>
          <cell r="BB220">
            <v>0</v>
          </cell>
          <cell r="BC220">
            <v>7500</v>
          </cell>
          <cell r="BD220">
            <v>8838</v>
          </cell>
          <cell r="BE220">
            <v>15000</v>
          </cell>
          <cell r="BF220">
            <v>22500</v>
          </cell>
          <cell r="BG220">
            <v>8838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 t="str">
            <v>TGCOSE_SEGCONGROSSPOPD</v>
          </cell>
          <cell r="B221" t="str">
            <v>CONGROSSPOPD</v>
          </cell>
          <cell r="C221" t="str">
            <v>Gross new connections - postpaid</v>
          </cell>
          <cell r="D221" t="str">
            <v>TGCOSE_SEG</v>
          </cell>
          <cell r="E221">
            <v>1052</v>
          </cell>
          <cell r="F221">
            <v>1087</v>
          </cell>
          <cell r="G221">
            <v>1143</v>
          </cell>
          <cell r="H221">
            <v>1398</v>
          </cell>
          <cell r="I221">
            <v>1186</v>
          </cell>
          <cell r="J221">
            <v>1247</v>
          </cell>
          <cell r="K221">
            <v>1329</v>
          </cell>
          <cell r="M221">
            <v>1025</v>
          </cell>
          <cell r="N221">
            <v>1326</v>
          </cell>
          <cell r="P221">
            <v>1025</v>
          </cell>
          <cell r="Q221">
            <v>1326</v>
          </cell>
          <cell r="R221">
            <v>9520</v>
          </cell>
          <cell r="S221">
            <v>13575</v>
          </cell>
          <cell r="T221">
            <v>1050</v>
          </cell>
          <cell r="U221">
            <v>1140</v>
          </cell>
          <cell r="V221">
            <v>1070</v>
          </cell>
          <cell r="W221">
            <v>1065</v>
          </cell>
          <cell r="X221">
            <v>1075</v>
          </cell>
          <cell r="Y221">
            <v>1005</v>
          </cell>
          <cell r="Z221">
            <v>1070</v>
          </cell>
          <cell r="AA221">
            <v>1020</v>
          </cell>
          <cell r="AN221">
            <v>1403</v>
          </cell>
          <cell r="AO221">
            <v>1220</v>
          </cell>
          <cell r="AP221">
            <v>1326</v>
          </cell>
          <cell r="AQ221">
            <v>1114</v>
          </cell>
          <cell r="AR221">
            <v>1051</v>
          </cell>
          <cell r="AS221">
            <v>3448</v>
          </cell>
          <cell r="AT221">
            <v>3083</v>
          </cell>
          <cell r="AU221">
            <v>3282</v>
          </cell>
          <cell r="AV221">
            <v>3762</v>
          </cell>
          <cell r="BB221">
            <v>0</v>
          </cell>
          <cell r="BC221">
            <v>1025</v>
          </cell>
          <cell r="BD221">
            <v>1326</v>
          </cell>
          <cell r="BE221">
            <v>2190</v>
          </cell>
          <cell r="BF221">
            <v>3215</v>
          </cell>
          <cell r="BG221">
            <v>1326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</row>
        <row r="222">
          <cell r="A222" t="str">
            <v>TGCOCORP_SEGCONGROSSPOPD</v>
          </cell>
          <cell r="B222" t="str">
            <v>CONGROSSPOPD</v>
          </cell>
          <cell r="C222" t="str">
            <v>Gross new connections - postpaid</v>
          </cell>
          <cell r="D222" t="str">
            <v>TGCOCORP_SEG</v>
          </cell>
          <cell r="E222">
            <v>2363</v>
          </cell>
          <cell r="F222">
            <v>2160</v>
          </cell>
          <cell r="G222">
            <v>1682</v>
          </cell>
          <cell r="H222">
            <v>1967</v>
          </cell>
          <cell r="I222">
            <v>1748</v>
          </cell>
          <cell r="J222">
            <v>2303</v>
          </cell>
          <cell r="K222">
            <v>2131</v>
          </cell>
          <cell r="M222">
            <v>2100</v>
          </cell>
          <cell r="N222">
            <v>2317</v>
          </cell>
          <cell r="P222">
            <v>2100</v>
          </cell>
          <cell r="Q222">
            <v>2317</v>
          </cell>
          <cell r="R222">
            <v>19700</v>
          </cell>
          <cell r="S222">
            <v>24337</v>
          </cell>
          <cell r="T222">
            <v>2150</v>
          </cell>
          <cell r="U222">
            <v>2350</v>
          </cell>
          <cell r="V222">
            <v>2400</v>
          </cell>
          <cell r="W222">
            <v>2600</v>
          </cell>
          <cell r="X222">
            <v>1850</v>
          </cell>
          <cell r="Y222">
            <v>1700</v>
          </cell>
          <cell r="Z222">
            <v>2050</v>
          </cell>
          <cell r="AA222">
            <v>2500</v>
          </cell>
          <cell r="AN222">
            <v>2229</v>
          </cell>
          <cell r="AO222">
            <v>2305</v>
          </cell>
          <cell r="AP222">
            <v>2317</v>
          </cell>
          <cell r="AQ222">
            <v>2315</v>
          </cell>
          <cell r="AR222">
            <v>2299</v>
          </cell>
          <cell r="AS222">
            <v>6700</v>
          </cell>
          <cell r="AT222">
            <v>6098</v>
          </cell>
          <cell r="AU222">
            <v>5357</v>
          </cell>
          <cell r="AV222">
            <v>6182</v>
          </cell>
          <cell r="BB222">
            <v>0</v>
          </cell>
          <cell r="BC222">
            <v>2100</v>
          </cell>
          <cell r="BD222">
            <v>2317</v>
          </cell>
          <cell r="BE222">
            <v>4500</v>
          </cell>
          <cell r="BF222">
            <v>6600</v>
          </cell>
          <cell r="BG222">
            <v>2317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A223" t="str">
            <v>TGCOME_SEGCONGROSSPOPD</v>
          </cell>
          <cell r="B223" t="str">
            <v>CONGROSSPOPD</v>
          </cell>
          <cell r="C223" t="str">
            <v>Gross new connections - postpaid</v>
          </cell>
          <cell r="D223" t="str">
            <v>TGCOME_SEG</v>
          </cell>
          <cell r="E223">
            <v>752</v>
          </cell>
          <cell r="F223">
            <v>496</v>
          </cell>
          <cell r="G223">
            <v>790</v>
          </cell>
          <cell r="H223">
            <v>805</v>
          </cell>
          <cell r="I223">
            <v>714</v>
          </cell>
          <cell r="J223">
            <v>872</v>
          </cell>
          <cell r="K223">
            <v>702</v>
          </cell>
          <cell r="M223">
            <v>600</v>
          </cell>
          <cell r="N223">
            <v>807</v>
          </cell>
          <cell r="P223">
            <v>600</v>
          </cell>
          <cell r="Q223">
            <v>807</v>
          </cell>
          <cell r="R223">
            <v>4900</v>
          </cell>
          <cell r="S223">
            <v>8118</v>
          </cell>
          <cell r="T223">
            <v>600</v>
          </cell>
          <cell r="U223">
            <v>700</v>
          </cell>
          <cell r="V223">
            <v>700</v>
          </cell>
          <cell r="W223">
            <v>600</v>
          </cell>
          <cell r="X223">
            <v>400</v>
          </cell>
          <cell r="Y223">
            <v>250</v>
          </cell>
          <cell r="Z223">
            <v>450</v>
          </cell>
          <cell r="AA223">
            <v>600</v>
          </cell>
          <cell r="AN223">
            <v>799</v>
          </cell>
          <cell r="AO223">
            <v>629</v>
          </cell>
          <cell r="AP223">
            <v>807</v>
          </cell>
          <cell r="AQ223">
            <v>747</v>
          </cell>
          <cell r="AR223">
            <v>701</v>
          </cell>
          <cell r="AS223">
            <v>1993</v>
          </cell>
          <cell r="AT223">
            <v>1711</v>
          </cell>
          <cell r="AU223">
            <v>2126</v>
          </cell>
          <cell r="AV223">
            <v>2288</v>
          </cell>
          <cell r="BB223">
            <v>0</v>
          </cell>
          <cell r="BC223">
            <v>600</v>
          </cell>
          <cell r="BD223">
            <v>807</v>
          </cell>
          <cell r="BE223">
            <v>1300</v>
          </cell>
          <cell r="BF223">
            <v>1900</v>
          </cell>
          <cell r="BG223">
            <v>807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</row>
        <row r="224">
          <cell r="A224" t="str">
            <v>TGCOCONS_SEGCONGROSSPRPD</v>
          </cell>
          <cell r="B224" t="str">
            <v>CONGROSSPRPD</v>
          </cell>
          <cell r="C224" t="str">
            <v>Gross Connections - Prepaid</v>
          </cell>
          <cell r="D224" t="str">
            <v>TGCOCONS_SEG</v>
          </cell>
          <cell r="E224">
            <v>27569</v>
          </cell>
          <cell r="F224">
            <v>58854</v>
          </cell>
          <cell r="G224">
            <v>28380</v>
          </cell>
          <cell r="H224">
            <v>42642</v>
          </cell>
          <cell r="I224">
            <v>32992</v>
          </cell>
          <cell r="J224">
            <v>31013</v>
          </cell>
          <cell r="K224">
            <v>29625</v>
          </cell>
          <cell r="M224">
            <v>18350</v>
          </cell>
          <cell r="N224">
            <v>19651</v>
          </cell>
          <cell r="P224">
            <v>18350</v>
          </cell>
          <cell r="Q224">
            <v>19651</v>
          </cell>
          <cell r="R224">
            <v>215200</v>
          </cell>
          <cell r="S224">
            <v>383936</v>
          </cell>
          <cell r="T224">
            <v>18350</v>
          </cell>
          <cell r="U224">
            <v>18350</v>
          </cell>
          <cell r="V224">
            <v>23350</v>
          </cell>
          <cell r="W224">
            <v>30400</v>
          </cell>
          <cell r="X224">
            <v>46000</v>
          </cell>
          <cell r="Y224">
            <v>23700</v>
          </cell>
          <cell r="Z224">
            <v>18000</v>
          </cell>
          <cell r="AA224">
            <v>18700</v>
          </cell>
          <cell r="AL224">
            <v>14167</v>
          </cell>
          <cell r="AN224">
            <v>19067</v>
          </cell>
          <cell r="AO224">
            <v>16025</v>
          </cell>
          <cell r="AP224">
            <v>19651</v>
          </cell>
          <cell r="AQ224">
            <v>15230</v>
          </cell>
          <cell r="AR224">
            <v>14611</v>
          </cell>
          <cell r="AS224">
            <v>69880</v>
          </cell>
          <cell r="AT224">
            <v>116839</v>
          </cell>
          <cell r="AU224">
            <v>103587</v>
          </cell>
          <cell r="AV224">
            <v>93630</v>
          </cell>
          <cell r="BB224">
            <v>0</v>
          </cell>
          <cell r="BC224">
            <v>18350</v>
          </cell>
          <cell r="BD224">
            <v>19651</v>
          </cell>
          <cell r="BE224">
            <v>36700</v>
          </cell>
          <cell r="BF224">
            <v>55050</v>
          </cell>
          <cell r="BG224">
            <v>19651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</row>
        <row r="225">
          <cell r="A225" t="str">
            <v>TGCOCONS_SEGCONGROSSXJST</v>
          </cell>
          <cell r="B225" t="str">
            <v>CONGROSSXJST</v>
          </cell>
          <cell r="C225" t="str">
            <v>Xtra Jetstart Gross Additions</v>
          </cell>
          <cell r="D225" t="str">
            <v>TGCOCONS_SEG</v>
          </cell>
          <cell r="R225">
            <v>0</v>
          </cell>
          <cell r="AD225">
            <v>0</v>
          </cell>
          <cell r="AL225">
            <v>0</v>
          </cell>
          <cell r="AR225">
            <v>12500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</row>
        <row r="226">
          <cell r="A226" t="str">
            <v>ResultCONMOBDATA</v>
          </cell>
          <cell r="B226" t="str">
            <v>CONMOBDATA</v>
          </cell>
          <cell r="C226" t="str">
            <v>Connections - Mobile data</v>
          </cell>
          <cell r="D226" t="str">
            <v>Result</v>
          </cell>
          <cell r="E226">
            <v>7959</v>
          </cell>
          <cell r="F226">
            <v>16541</v>
          </cell>
          <cell r="G226">
            <v>19483</v>
          </cell>
          <cell r="H226">
            <v>21730</v>
          </cell>
          <cell r="I226">
            <v>24196</v>
          </cell>
          <cell r="J226">
            <v>26724</v>
          </cell>
          <cell r="K226">
            <v>29538</v>
          </cell>
          <cell r="M226">
            <v>19661.574000000001</v>
          </cell>
          <cell r="N226">
            <v>7373</v>
          </cell>
          <cell r="P226">
            <v>19661.574000000001</v>
          </cell>
          <cell r="Q226">
            <v>7373</v>
          </cell>
          <cell r="R226">
            <v>212549.61300000001</v>
          </cell>
          <cell r="S226">
            <v>203479</v>
          </cell>
          <cell r="T226">
            <v>20687.072</v>
          </cell>
          <cell r="U226">
            <v>21727.607</v>
          </cell>
          <cell r="V226">
            <v>22763.008000000002</v>
          </cell>
          <cell r="W226">
            <v>23803.309000000001</v>
          </cell>
          <cell r="X226">
            <v>24698.543000000001</v>
          </cell>
          <cell r="Y226">
            <v>25449.641</v>
          </cell>
          <cell r="Z226">
            <v>26357.53</v>
          </cell>
          <cell r="AA226">
            <v>27401.329000000002</v>
          </cell>
          <cell r="AN226">
            <v>5976</v>
          </cell>
          <cell r="AO226">
            <v>6342</v>
          </cell>
          <cell r="AP226">
            <v>7373</v>
          </cell>
          <cell r="AQ226">
            <v>16032.49</v>
          </cell>
          <cell r="AR226">
            <v>16620.54</v>
          </cell>
          <cell r="AS226">
            <v>23339</v>
          </cell>
          <cell r="AT226">
            <v>40839</v>
          </cell>
          <cell r="AU226">
            <v>58843</v>
          </cell>
          <cell r="AV226">
            <v>80458</v>
          </cell>
          <cell r="BB226">
            <v>0</v>
          </cell>
          <cell r="BC226">
            <v>19661.574000000001</v>
          </cell>
          <cell r="BD226">
            <v>7373</v>
          </cell>
          <cell r="BE226">
            <v>42414.679000000004</v>
          </cell>
          <cell r="BF226">
            <v>62076.252999999997</v>
          </cell>
          <cell r="BG226">
            <v>7373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A227" t="str">
            <v>TGCOCONS_SEGCONMOBDATA</v>
          </cell>
          <cell r="B227" t="str">
            <v>CONMOBDATA</v>
          </cell>
          <cell r="C227" t="str">
            <v>Connections - Mobile data</v>
          </cell>
          <cell r="D227" t="str">
            <v>TGCOCONS_SEG</v>
          </cell>
          <cell r="E227">
            <v>508</v>
          </cell>
          <cell r="F227">
            <v>1179</v>
          </cell>
          <cell r="G227">
            <v>1604</v>
          </cell>
          <cell r="H227">
            <v>2077</v>
          </cell>
          <cell r="I227">
            <v>2521</v>
          </cell>
          <cell r="J227">
            <v>3065</v>
          </cell>
          <cell r="K227">
            <v>3574</v>
          </cell>
          <cell r="M227">
            <v>1471</v>
          </cell>
          <cell r="N227">
            <v>444</v>
          </cell>
          <cell r="P227">
            <v>1471</v>
          </cell>
          <cell r="Q227">
            <v>444</v>
          </cell>
          <cell r="R227">
            <v>13599</v>
          </cell>
          <cell r="S227">
            <v>18422</v>
          </cell>
          <cell r="T227">
            <v>1481</v>
          </cell>
          <cell r="U227">
            <v>1491</v>
          </cell>
          <cell r="V227">
            <v>1501</v>
          </cell>
          <cell r="W227">
            <v>1511</v>
          </cell>
          <cell r="X227">
            <v>1521</v>
          </cell>
          <cell r="Y227">
            <v>1531</v>
          </cell>
          <cell r="Z227">
            <v>1541</v>
          </cell>
          <cell r="AA227">
            <v>1551</v>
          </cell>
          <cell r="AN227">
            <v>363</v>
          </cell>
          <cell r="AO227">
            <v>393</v>
          </cell>
          <cell r="AP227">
            <v>444</v>
          </cell>
          <cell r="AQ227">
            <v>706</v>
          </cell>
          <cell r="AR227">
            <v>735</v>
          </cell>
          <cell r="AS227">
            <v>1437</v>
          </cell>
          <cell r="AT227">
            <v>2764</v>
          </cell>
          <cell r="AU227">
            <v>5061</v>
          </cell>
          <cell r="AV227">
            <v>9160</v>
          </cell>
          <cell r="BB227">
            <v>0</v>
          </cell>
          <cell r="BC227">
            <v>1471</v>
          </cell>
          <cell r="BD227">
            <v>444</v>
          </cell>
          <cell r="BE227">
            <v>2972</v>
          </cell>
          <cell r="BF227">
            <v>4443</v>
          </cell>
          <cell r="BG227">
            <v>444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</row>
        <row r="228">
          <cell r="A228" t="str">
            <v>TGCOSE_SEGCONMOBDATA</v>
          </cell>
          <cell r="B228" t="str">
            <v>CONMOBDATA</v>
          </cell>
          <cell r="C228" t="str">
            <v>Connections - Mobile data</v>
          </cell>
          <cell r="D228" t="str">
            <v>TGCOSE_SEG</v>
          </cell>
          <cell r="E228">
            <v>636</v>
          </cell>
          <cell r="F228">
            <v>1515</v>
          </cell>
          <cell r="G228">
            <v>1872</v>
          </cell>
          <cell r="H228">
            <v>2205</v>
          </cell>
          <cell r="I228">
            <v>2670</v>
          </cell>
          <cell r="J228">
            <v>3039</v>
          </cell>
          <cell r="K228">
            <v>3410</v>
          </cell>
          <cell r="M228">
            <v>2550.828</v>
          </cell>
          <cell r="N228">
            <v>577</v>
          </cell>
          <cell r="P228">
            <v>2550.828</v>
          </cell>
          <cell r="Q228">
            <v>577</v>
          </cell>
          <cell r="R228">
            <v>28567.452000000001</v>
          </cell>
          <cell r="S228">
            <v>20388</v>
          </cell>
          <cell r="T228">
            <v>2700.828</v>
          </cell>
          <cell r="U228">
            <v>2850.828</v>
          </cell>
          <cell r="V228">
            <v>3000.828</v>
          </cell>
          <cell r="W228">
            <v>3160.828</v>
          </cell>
          <cell r="X228">
            <v>3320.828</v>
          </cell>
          <cell r="Y228">
            <v>3480.828</v>
          </cell>
          <cell r="Z228">
            <v>3660.828</v>
          </cell>
          <cell r="AA228">
            <v>3840.828</v>
          </cell>
          <cell r="AN228">
            <v>637</v>
          </cell>
          <cell r="AO228">
            <v>682</v>
          </cell>
          <cell r="AP228">
            <v>577</v>
          </cell>
          <cell r="AQ228">
            <v>1343.5</v>
          </cell>
          <cell r="AR228">
            <v>1409</v>
          </cell>
          <cell r="AS228">
            <v>1829</v>
          </cell>
          <cell r="AT228">
            <v>3721</v>
          </cell>
          <cell r="AU228">
            <v>5719</v>
          </cell>
          <cell r="AV228">
            <v>9119</v>
          </cell>
          <cell r="BB228">
            <v>0</v>
          </cell>
          <cell r="BC228">
            <v>2550.828</v>
          </cell>
          <cell r="BD228">
            <v>577</v>
          </cell>
          <cell r="BE228">
            <v>5551.6559999999999</v>
          </cell>
          <cell r="BF228">
            <v>8102.4840000000004</v>
          </cell>
          <cell r="BG228">
            <v>577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</row>
        <row r="229">
          <cell r="A229" t="str">
            <v>TGCOCORP_SEGCONMOBDATA</v>
          </cell>
          <cell r="B229" t="str">
            <v>CONMOBDATA</v>
          </cell>
          <cell r="C229" t="str">
            <v>Connections - Mobile data</v>
          </cell>
          <cell r="D229" t="str">
            <v>TGCOCORP_SEG</v>
          </cell>
          <cell r="E229">
            <v>5263</v>
          </cell>
          <cell r="F229">
            <v>10515</v>
          </cell>
          <cell r="G229">
            <v>11907</v>
          </cell>
          <cell r="H229">
            <v>12921</v>
          </cell>
          <cell r="I229">
            <v>13893</v>
          </cell>
          <cell r="J229">
            <v>14934</v>
          </cell>
          <cell r="K229">
            <v>16303</v>
          </cell>
          <cell r="M229">
            <v>12379.313</v>
          </cell>
          <cell r="N229">
            <v>5071</v>
          </cell>
          <cell r="P229">
            <v>12379.313</v>
          </cell>
          <cell r="Q229">
            <v>5071</v>
          </cell>
          <cell r="R229">
            <v>136484.33300000001</v>
          </cell>
          <cell r="S229">
            <v>122807</v>
          </cell>
          <cell r="T229">
            <v>13117.415999999999</v>
          </cell>
          <cell r="U229">
            <v>13851.829</v>
          </cell>
          <cell r="V229">
            <v>14582.57</v>
          </cell>
          <cell r="W229">
            <v>15309.656999999999</v>
          </cell>
          <cell r="X229">
            <v>15933.109</v>
          </cell>
          <cell r="Y229">
            <v>16453.442999999999</v>
          </cell>
          <cell r="Z229">
            <v>17071.175999999999</v>
          </cell>
          <cell r="AA229">
            <v>17785.82</v>
          </cell>
          <cell r="AN229">
            <v>3925</v>
          </cell>
          <cell r="AO229">
            <v>4161</v>
          </cell>
          <cell r="AP229">
            <v>5071</v>
          </cell>
          <cell r="AQ229">
            <v>11199.92</v>
          </cell>
          <cell r="AR229">
            <v>11563</v>
          </cell>
          <cell r="AS229">
            <v>15673</v>
          </cell>
          <cell r="AT229">
            <v>26248</v>
          </cell>
          <cell r="AU229">
            <v>35756</v>
          </cell>
          <cell r="AV229">
            <v>45130</v>
          </cell>
          <cell r="BB229">
            <v>0</v>
          </cell>
          <cell r="BC229">
            <v>12379.313</v>
          </cell>
          <cell r="BD229">
            <v>5071</v>
          </cell>
          <cell r="BE229">
            <v>26969.244999999999</v>
          </cell>
          <cell r="BF229">
            <v>39348.557999999997</v>
          </cell>
          <cell r="BG229">
            <v>5071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</row>
        <row r="230">
          <cell r="A230" t="str">
            <v>TGCOME_SEGCONMOBDATA</v>
          </cell>
          <cell r="B230" t="str">
            <v>CONMOBDATA</v>
          </cell>
          <cell r="C230" t="str">
            <v>Connections - Mobile data</v>
          </cell>
          <cell r="D230" t="str">
            <v>TGCOME_SEG</v>
          </cell>
          <cell r="E230">
            <v>1552</v>
          </cell>
          <cell r="F230">
            <v>3332</v>
          </cell>
          <cell r="G230">
            <v>4100</v>
          </cell>
          <cell r="H230">
            <v>4527</v>
          </cell>
          <cell r="I230">
            <v>5112</v>
          </cell>
          <cell r="J230">
            <v>5686</v>
          </cell>
          <cell r="K230">
            <v>6251</v>
          </cell>
          <cell r="M230">
            <v>3260.433</v>
          </cell>
          <cell r="N230">
            <v>1281</v>
          </cell>
          <cell r="P230">
            <v>3260.433</v>
          </cell>
          <cell r="Q230">
            <v>1281</v>
          </cell>
          <cell r="R230">
            <v>33898.828000000001</v>
          </cell>
          <cell r="S230">
            <v>41862</v>
          </cell>
          <cell r="T230">
            <v>3387.828</v>
          </cell>
          <cell r="U230">
            <v>3533.95</v>
          </cell>
          <cell r="V230">
            <v>3678.61</v>
          </cell>
          <cell r="W230">
            <v>3821.8240000000001</v>
          </cell>
          <cell r="X230">
            <v>3923.6060000000002</v>
          </cell>
          <cell r="Y230">
            <v>3984.37</v>
          </cell>
          <cell r="Z230">
            <v>4084.5259999999998</v>
          </cell>
          <cell r="AA230">
            <v>4223.6809999999996</v>
          </cell>
          <cell r="AN230">
            <v>1051</v>
          </cell>
          <cell r="AO230">
            <v>1106</v>
          </cell>
          <cell r="AP230">
            <v>1281</v>
          </cell>
          <cell r="AQ230">
            <v>2783.07</v>
          </cell>
          <cell r="AR230">
            <v>2913.54</v>
          </cell>
          <cell r="AS230">
            <v>4400</v>
          </cell>
          <cell r="AT230">
            <v>8106</v>
          </cell>
          <cell r="AU230">
            <v>12307</v>
          </cell>
          <cell r="AV230">
            <v>17049</v>
          </cell>
          <cell r="BB230">
            <v>0</v>
          </cell>
          <cell r="BC230">
            <v>3260.433</v>
          </cell>
          <cell r="BD230">
            <v>1281</v>
          </cell>
          <cell r="BE230">
            <v>6921.7780000000002</v>
          </cell>
          <cell r="BF230">
            <v>10182.210999999999</v>
          </cell>
          <cell r="BG230">
            <v>1281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A231" t="str">
            <v>ResultCONNETPOPD</v>
          </cell>
          <cell r="B231" t="str">
            <v>CONNETPOPD</v>
          </cell>
          <cell r="C231" t="str">
            <v>Net connections - postpaid</v>
          </cell>
          <cell r="D231" t="str">
            <v>Result</v>
          </cell>
          <cell r="E231">
            <v>4448</v>
          </cell>
          <cell r="F231">
            <v>6919</v>
          </cell>
          <cell r="G231">
            <v>4626</v>
          </cell>
          <cell r="H231">
            <v>7394</v>
          </cell>
          <cell r="I231">
            <v>5408</v>
          </cell>
          <cell r="J231">
            <v>6289</v>
          </cell>
          <cell r="K231">
            <v>5478</v>
          </cell>
          <cell r="M231">
            <v>4512.1419999999998</v>
          </cell>
          <cell r="N231">
            <v>5552</v>
          </cell>
          <cell r="P231">
            <v>4512.1419999999998</v>
          </cell>
          <cell r="Q231">
            <v>5552</v>
          </cell>
          <cell r="R231">
            <v>43509.743999999999</v>
          </cell>
          <cell r="S231">
            <v>61214</v>
          </cell>
          <cell r="T231">
            <v>4582.576</v>
          </cell>
          <cell r="U231">
            <v>5067.6840000000002</v>
          </cell>
          <cell r="V231">
            <v>5040.6369999999997</v>
          </cell>
          <cell r="W231">
            <v>5328.4120000000003</v>
          </cell>
          <cell r="X231">
            <v>4380.1949999999997</v>
          </cell>
          <cell r="Y231">
            <v>4207.9369999999999</v>
          </cell>
          <cell r="Z231">
            <v>4822.0829999999996</v>
          </cell>
          <cell r="AA231">
            <v>5568.0780000000004</v>
          </cell>
          <cell r="AN231">
            <v>3285</v>
          </cell>
          <cell r="AO231">
            <v>2959</v>
          </cell>
          <cell r="AP231">
            <v>5552</v>
          </cell>
          <cell r="AQ231">
            <v>4419.68</v>
          </cell>
          <cell r="AR231">
            <v>4349.29</v>
          </cell>
          <cell r="AS231">
            <v>14249</v>
          </cell>
          <cell r="AT231">
            <v>15529</v>
          </cell>
          <cell r="AU231">
            <v>14261</v>
          </cell>
          <cell r="AV231">
            <v>17175</v>
          </cell>
          <cell r="BB231">
            <v>0</v>
          </cell>
          <cell r="BC231">
            <v>4512.1419999999998</v>
          </cell>
          <cell r="BD231">
            <v>5552</v>
          </cell>
          <cell r="BE231">
            <v>9650.26</v>
          </cell>
          <cell r="BF231">
            <v>14162.402000000002</v>
          </cell>
          <cell r="BG231">
            <v>5552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</row>
        <row r="232">
          <cell r="A232" t="str">
            <v>TGCOCONS_SEGCONNETPOPD</v>
          </cell>
          <cell r="B232" t="str">
            <v>CONNETPOPD</v>
          </cell>
          <cell r="C232" t="str">
            <v>Net connections - postpaid</v>
          </cell>
          <cell r="D232" t="str">
            <v>TGCOCONS_SEG</v>
          </cell>
          <cell r="E232">
            <v>2833</v>
          </cell>
          <cell r="F232">
            <v>5704</v>
          </cell>
          <cell r="G232">
            <v>4125</v>
          </cell>
          <cell r="H232">
            <v>6529</v>
          </cell>
          <cell r="I232">
            <v>5137</v>
          </cell>
          <cell r="J232">
            <v>5037</v>
          </cell>
          <cell r="K232">
            <v>4293</v>
          </cell>
          <cell r="M232">
            <v>3400</v>
          </cell>
          <cell r="N232">
            <v>3491</v>
          </cell>
          <cell r="P232">
            <v>3400</v>
          </cell>
          <cell r="Q232">
            <v>3491</v>
          </cell>
          <cell r="R232">
            <v>33100</v>
          </cell>
          <cell r="S232">
            <v>48733</v>
          </cell>
          <cell r="T232">
            <v>3400</v>
          </cell>
          <cell r="U232">
            <v>3500</v>
          </cell>
          <cell r="V232">
            <v>3500</v>
          </cell>
          <cell r="W232">
            <v>3700</v>
          </cell>
          <cell r="X232">
            <v>3700</v>
          </cell>
          <cell r="Y232">
            <v>3900</v>
          </cell>
          <cell r="Z232">
            <v>3900</v>
          </cell>
          <cell r="AA232">
            <v>4100</v>
          </cell>
          <cell r="AN232">
            <v>2302</v>
          </cell>
          <cell r="AO232">
            <v>1085</v>
          </cell>
          <cell r="AP232">
            <v>3491</v>
          </cell>
          <cell r="AQ232">
            <v>2833</v>
          </cell>
          <cell r="AR232">
            <v>2875</v>
          </cell>
          <cell r="AS232">
            <v>9717</v>
          </cell>
          <cell r="AT232">
            <v>11766</v>
          </cell>
          <cell r="AU232">
            <v>12783</v>
          </cell>
          <cell r="AV232">
            <v>14467</v>
          </cell>
          <cell r="BB232">
            <v>0</v>
          </cell>
          <cell r="BC232">
            <v>3400</v>
          </cell>
          <cell r="BD232">
            <v>3491</v>
          </cell>
          <cell r="BE232">
            <v>6900</v>
          </cell>
          <cell r="BF232">
            <v>10300</v>
          </cell>
          <cell r="BG232">
            <v>3491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</row>
        <row r="233">
          <cell r="A233" t="str">
            <v>TGCOSE_SEGCONNETPOPD</v>
          </cell>
          <cell r="B233" t="str">
            <v>CONNETPOPD</v>
          </cell>
          <cell r="C233" t="str">
            <v>Net connections - postpaid</v>
          </cell>
          <cell r="D233" t="str">
            <v>TGCOSE_SEG</v>
          </cell>
          <cell r="E233">
            <v>-315</v>
          </cell>
          <cell r="F233">
            <v>-52</v>
          </cell>
          <cell r="G233">
            <v>-300</v>
          </cell>
          <cell r="H233">
            <v>-120</v>
          </cell>
          <cell r="I233">
            <v>-28</v>
          </cell>
          <cell r="J233">
            <v>-627</v>
          </cell>
          <cell r="K233">
            <v>-146</v>
          </cell>
          <cell r="M233">
            <v>-125</v>
          </cell>
          <cell r="N233">
            <v>-296</v>
          </cell>
          <cell r="P233">
            <v>-125</v>
          </cell>
          <cell r="Q233">
            <v>-296</v>
          </cell>
          <cell r="R233">
            <v>-830</v>
          </cell>
          <cell r="S233">
            <v>-3135</v>
          </cell>
          <cell r="T233">
            <v>-100</v>
          </cell>
          <cell r="U233">
            <v>-10</v>
          </cell>
          <cell r="V233">
            <v>-80</v>
          </cell>
          <cell r="W233">
            <v>-85</v>
          </cell>
          <cell r="X233">
            <v>-75</v>
          </cell>
          <cell r="Y233">
            <v>-145</v>
          </cell>
          <cell r="Z233">
            <v>-80</v>
          </cell>
          <cell r="AA233">
            <v>-130</v>
          </cell>
          <cell r="AN233">
            <v>-575</v>
          </cell>
          <cell r="AO233">
            <v>-290</v>
          </cell>
          <cell r="AP233">
            <v>-296</v>
          </cell>
          <cell r="AQ233">
            <v>166.97</v>
          </cell>
          <cell r="AR233">
            <v>116.58</v>
          </cell>
          <cell r="AS233">
            <v>-942</v>
          </cell>
          <cell r="AT233">
            <v>-305</v>
          </cell>
          <cell r="AU233">
            <v>-1087</v>
          </cell>
          <cell r="AV233">
            <v>-801</v>
          </cell>
          <cell r="BB233">
            <v>0</v>
          </cell>
          <cell r="BC233">
            <v>-125</v>
          </cell>
          <cell r="BD233">
            <v>-296</v>
          </cell>
          <cell r="BE233">
            <v>-110</v>
          </cell>
          <cell r="BF233">
            <v>-235</v>
          </cell>
          <cell r="BG233">
            <v>-296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</row>
        <row r="234">
          <cell r="A234" t="str">
            <v>TGCOCORP_SEGCONNETPOPD</v>
          </cell>
          <cell r="B234" t="str">
            <v>CONNETPOPD</v>
          </cell>
          <cell r="C234" t="str">
            <v>Net connections - postpaid</v>
          </cell>
          <cell r="D234" t="str">
            <v>TGCOCORP_SEG</v>
          </cell>
          <cell r="E234">
            <v>2191</v>
          </cell>
          <cell r="F234">
            <v>2000</v>
          </cell>
          <cell r="G234">
            <v>20</v>
          </cell>
          <cell r="H234">
            <v>985</v>
          </cell>
          <cell r="I234">
            <v>319</v>
          </cell>
          <cell r="J234">
            <v>1269</v>
          </cell>
          <cell r="K234">
            <v>942</v>
          </cell>
          <cell r="M234">
            <v>1009.002</v>
          </cell>
          <cell r="N234">
            <v>1785</v>
          </cell>
          <cell r="P234">
            <v>1009.002</v>
          </cell>
          <cell r="Q234">
            <v>1785</v>
          </cell>
          <cell r="R234">
            <v>9707.0450000000001</v>
          </cell>
          <cell r="S234">
            <v>13045</v>
          </cell>
          <cell r="T234">
            <v>1055.069</v>
          </cell>
          <cell r="U234">
            <v>1250.806</v>
          </cell>
          <cell r="V234">
            <v>1295.021</v>
          </cell>
          <cell r="W234">
            <v>1489.0630000000001</v>
          </cell>
          <cell r="X234">
            <v>731.45699999999999</v>
          </cell>
          <cell r="Y234">
            <v>578.57799999999997</v>
          </cell>
          <cell r="Z234">
            <v>926.16300000000001</v>
          </cell>
          <cell r="AA234">
            <v>1371.886</v>
          </cell>
          <cell r="AN234">
            <v>694</v>
          </cell>
          <cell r="AO234">
            <v>3046</v>
          </cell>
          <cell r="AP234">
            <v>1785</v>
          </cell>
          <cell r="AQ234">
            <v>1160.06</v>
          </cell>
          <cell r="AR234">
            <v>1144.06</v>
          </cell>
          <cell r="AS234">
            <v>4713</v>
          </cell>
          <cell r="AT234">
            <v>4334</v>
          </cell>
          <cell r="AU234">
            <v>1468</v>
          </cell>
          <cell r="AV234">
            <v>2530</v>
          </cell>
          <cell r="BB234">
            <v>0</v>
          </cell>
          <cell r="BC234">
            <v>1009.002</v>
          </cell>
          <cell r="BD234">
            <v>1785</v>
          </cell>
          <cell r="BE234">
            <v>2305.875</v>
          </cell>
          <cell r="BF234">
            <v>3314.877</v>
          </cell>
          <cell r="BG234">
            <v>1785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A235" t="str">
            <v>TGCOME_SEGCONNETPOPD</v>
          </cell>
          <cell r="B235" t="str">
            <v>CONNETPOPD</v>
          </cell>
          <cell r="C235" t="str">
            <v>Net connections - postpaid</v>
          </cell>
          <cell r="D235" t="str">
            <v>TGCOME_SEG</v>
          </cell>
          <cell r="E235">
            <v>-261</v>
          </cell>
          <cell r="F235">
            <v>-733</v>
          </cell>
          <cell r="G235">
            <v>781</v>
          </cell>
          <cell r="H235">
            <v>0</v>
          </cell>
          <cell r="I235">
            <v>-20</v>
          </cell>
          <cell r="J235">
            <v>610</v>
          </cell>
          <cell r="K235">
            <v>389</v>
          </cell>
          <cell r="M235">
            <v>228.14</v>
          </cell>
          <cell r="N235">
            <v>572</v>
          </cell>
          <cell r="P235">
            <v>228.14</v>
          </cell>
          <cell r="Q235">
            <v>572</v>
          </cell>
          <cell r="R235">
            <v>1532.6990000000001</v>
          </cell>
          <cell r="S235">
            <v>2571</v>
          </cell>
          <cell r="T235">
            <v>227.50700000000001</v>
          </cell>
          <cell r="U235">
            <v>326.87799999999999</v>
          </cell>
          <cell r="V235">
            <v>325.61599999999999</v>
          </cell>
          <cell r="W235">
            <v>224.34899999999999</v>
          </cell>
          <cell r="X235">
            <v>23.738</v>
          </cell>
          <cell r="Y235">
            <v>-125.64100000000001</v>
          </cell>
          <cell r="Z235">
            <v>75.92</v>
          </cell>
          <cell r="AA235">
            <v>226.19200000000001</v>
          </cell>
          <cell r="AN235">
            <v>864</v>
          </cell>
          <cell r="AO235">
            <v>-882</v>
          </cell>
          <cell r="AP235">
            <v>572</v>
          </cell>
          <cell r="AQ235">
            <v>259.64999999999998</v>
          </cell>
          <cell r="AR235">
            <v>213.65</v>
          </cell>
          <cell r="AS235">
            <v>761</v>
          </cell>
          <cell r="AT235">
            <v>-266</v>
          </cell>
          <cell r="AU235">
            <v>1097</v>
          </cell>
          <cell r="AV235">
            <v>979</v>
          </cell>
          <cell r="BB235">
            <v>0</v>
          </cell>
          <cell r="BC235">
            <v>228.14</v>
          </cell>
          <cell r="BD235">
            <v>572</v>
          </cell>
          <cell r="BE235">
            <v>554.38499999999999</v>
          </cell>
          <cell r="BF235">
            <v>782.52499999999998</v>
          </cell>
          <cell r="BG235">
            <v>572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</row>
        <row r="236">
          <cell r="A236" t="str">
            <v>TGCOCONS_SEGCONNETPRPD</v>
          </cell>
          <cell r="B236" t="str">
            <v>CONNETPRPD</v>
          </cell>
          <cell r="C236" t="str">
            <v>Net connections - prepaid</v>
          </cell>
          <cell r="D236" t="str">
            <v>TGCOCONS_SEG</v>
          </cell>
          <cell r="E236">
            <v>4662</v>
          </cell>
          <cell r="F236">
            <v>52870</v>
          </cell>
          <cell r="G236">
            <v>10057</v>
          </cell>
          <cell r="H236">
            <v>25193</v>
          </cell>
          <cell r="I236">
            <v>18952</v>
          </cell>
          <cell r="J236">
            <v>16379</v>
          </cell>
          <cell r="K236">
            <v>14315</v>
          </cell>
          <cell r="M236">
            <v>-11650</v>
          </cell>
          <cell r="N236">
            <v>-3433</v>
          </cell>
          <cell r="P236">
            <v>-11650</v>
          </cell>
          <cell r="Q236">
            <v>-3433</v>
          </cell>
          <cell r="R236">
            <v>-50000</v>
          </cell>
          <cell r="S236">
            <v>164622</v>
          </cell>
          <cell r="T236">
            <v>-11650</v>
          </cell>
          <cell r="U236">
            <v>-11650</v>
          </cell>
          <cell r="V236">
            <v>-6650</v>
          </cell>
          <cell r="W236">
            <v>400</v>
          </cell>
          <cell r="X236">
            <v>17200</v>
          </cell>
          <cell r="Y236">
            <v>-5100</v>
          </cell>
          <cell r="Z236">
            <v>-10800</v>
          </cell>
          <cell r="AA236">
            <v>-10100</v>
          </cell>
          <cell r="AN236">
            <v>-409</v>
          </cell>
          <cell r="AO236">
            <v>-4102</v>
          </cell>
          <cell r="AP236">
            <v>-3433</v>
          </cell>
          <cell r="AQ236">
            <v>-261</v>
          </cell>
          <cell r="AR236">
            <v>-881</v>
          </cell>
          <cell r="AS236">
            <v>-991</v>
          </cell>
          <cell r="AT236">
            <v>72484</v>
          </cell>
          <cell r="AU236">
            <v>43483</v>
          </cell>
          <cell r="AV236">
            <v>49646</v>
          </cell>
          <cell r="BB236">
            <v>0</v>
          </cell>
          <cell r="BC236">
            <v>-11650</v>
          </cell>
          <cell r="BD236">
            <v>-3433</v>
          </cell>
          <cell r="BE236">
            <v>-23300</v>
          </cell>
          <cell r="BF236">
            <v>-34950</v>
          </cell>
          <cell r="BG236">
            <v>-3433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</row>
        <row r="237">
          <cell r="A237" t="str">
            <v>ResultCONPOPD</v>
          </cell>
          <cell r="B237" t="str">
            <v>CONPOPD</v>
          </cell>
          <cell r="C237" t="str">
            <v>Postpaid Connections - (000s)</v>
          </cell>
          <cell r="D237" t="str">
            <v>Result</v>
          </cell>
          <cell r="E237">
            <v>562221</v>
          </cell>
          <cell r="F237">
            <v>577750</v>
          </cell>
          <cell r="G237">
            <v>584617</v>
          </cell>
          <cell r="H237">
            <v>592011</v>
          </cell>
          <cell r="I237">
            <v>597419</v>
          </cell>
          <cell r="J237">
            <v>603708</v>
          </cell>
          <cell r="K237">
            <v>609186</v>
          </cell>
          <cell r="M237">
            <v>603832.63399999996</v>
          </cell>
          <cell r="N237">
            <v>553524</v>
          </cell>
          <cell r="P237">
            <v>603832.63399999996</v>
          </cell>
          <cell r="Q237">
            <v>553524</v>
          </cell>
          <cell r="R237">
            <v>5608870.8190000001</v>
          </cell>
          <cell r="S237">
            <v>6954633</v>
          </cell>
          <cell r="T237">
            <v>608415.21</v>
          </cell>
          <cell r="U237">
            <v>613482.89399999997</v>
          </cell>
          <cell r="V237">
            <v>618523.53099999996</v>
          </cell>
          <cell r="W237">
            <v>623851.94299999997</v>
          </cell>
          <cell r="X237">
            <v>628232.13800000004</v>
          </cell>
          <cell r="Y237">
            <v>632440.07499999995</v>
          </cell>
          <cell r="Z237">
            <v>637262.15800000005</v>
          </cell>
          <cell r="AA237">
            <v>642830.23600000003</v>
          </cell>
          <cell r="AN237">
            <v>545723</v>
          </cell>
          <cell r="AO237">
            <v>548682</v>
          </cell>
          <cell r="AP237">
            <v>553524</v>
          </cell>
          <cell r="AQ237">
            <v>609348.31999999995</v>
          </cell>
          <cell r="AR237">
            <v>613697.6</v>
          </cell>
          <cell r="AS237">
            <v>1673518</v>
          </cell>
          <cell r="AT237">
            <v>1714183</v>
          </cell>
          <cell r="AU237">
            <v>1756619</v>
          </cell>
          <cell r="AV237">
            <v>1810313</v>
          </cell>
          <cell r="BB237">
            <v>0</v>
          </cell>
          <cell r="BC237">
            <v>603832.63399999996</v>
          </cell>
          <cell r="BD237">
            <v>553524</v>
          </cell>
          <cell r="BE237">
            <v>1221898.1039999998</v>
          </cell>
          <cell r="BF237">
            <v>1825730.7379999999</v>
          </cell>
          <cell r="BG237">
            <v>553524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</row>
        <row r="238">
          <cell r="A238" t="str">
            <v>TGCOCONS_SEGCONPOPD</v>
          </cell>
          <cell r="B238" t="str">
            <v>CONPOPD</v>
          </cell>
          <cell r="C238" t="str">
            <v>Postpaid Connections - (000s)</v>
          </cell>
          <cell r="D238" t="str">
            <v>TGCOCONS_SEG</v>
          </cell>
          <cell r="E238">
            <v>265972</v>
          </cell>
          <cell r="F238">
            <v>277738</v>
          </cell>
          <cell r="G238">
            <v>283992</v>
          </cell>
          <cell r="H238">
            <v>290521</v>
          </cell>
          <cell r="I238">
            <v>295658</v>
          </cell>
          <cell r="J238">
            <v>300695</v>
          </cell>
          <cell r="K238">
            <v>304988</v>
          </cell>
          <cell r="M238">
            <v>294421</v>
          </cell>
          <cell r="N238">
            <v>259746</v>
          </cell>
          <cell r="P238">
            <v>294421</v>
          </cell>
          <cell r="Q238">
            <v>259746</v>
          </cell>
          <cell r="R238">
            <v>2779389</v>
          </cell>
          <cell r="S238">
            <v>3362700</v>
          </cell>
          <cell r="T238">
            <v>297821</v>
          </cell>
          <cell r="U238">
            <v>301321</v>
          </cell>
          <cell r="V238">
            <v>304821</v>
          </cell>
          <cell r="W238">
            <v>308521</v>
          </cell>
          <cell r="X238">
            <v>312221</v>
          </cell>
          <cell r="Y238">
            <v>316121</v>
          </cell>
          <cell r="Z238">
            <v>320021</v>
          </cell>
          <cell r="AA238">
            <v>324121</v>
          </cell>
          <cell r="AN238">
            <v>255191</v>
          </cell>
          <cell r="AO238">
            <v>256276</v>
          </cell>
          <cell r="AP238">
            <v>259746</v>
          </cell>
          <cell r="AQ238">
            <v>297722.26</v>
          </cell>
          <cell r="AR238">
            <v>300597.26</v>
          </cell>
          <cell r="AS238">
            <v>788857</v>
          </cell>
          <cell r="AT238">
            <v>818122</v>
          </cell>
          <cell r="AU238">
            <v>854380</v>
          </cell>
          <cell r="AV238">
            <v>901341</v>
          </cell>
          <cell r="BB238">
            <v>0</v>
          </cell>
          <cell r="BC238">
            <v>294421</v>
          </cell>
          <cell r="BD238">
            <v>259746</v>
          </cell>
          <cell r="BE238">
            <v>599142</v>
          </cell>
          <cell r="BF238">
            <v>893563</v>
          </cell>
          <cell r="BG238">
            <v>259746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A239" t="str">
            <v>TGCOSE_SEGCONPOPD</v>
          </cell>
          <cell r="B239" t="str">
            <v>CONPOPD</v>
          </cell>
          <cell r="C239" t="str">
            <v>Postpaid Connections - (000s)</v>
          </cell>
          <cell r="D239" t="str">
            <v>TGCOSE_SEG</v>
          </cell>
          <cell r="E239">
            <v>101915</v>
          </cell>
          <cell r="F239">
            <v>101610</v>
          </cell>
          <cell r="G239">
            <v>100643</v>
          </cell>
          <cell r="H239">
            <v>100523</v>
          </cell>
          <cell r="I239">
            <v>100495</v>
          </cell>
          <cell r="J239">
            <v>99868</v>
          </cell>
          <cell r="K239">
            <v>99722</v>
          </cell>
          <cell r="M239">
            <v>104081.45600000001</v>
          </cell>
          <cell r="N239">
            <v>102561</v>
          </cell>
          <cell r="P239">
            <v>104081.45600000001</v>
          </cell>
          <cell r="Q239">
            <v>102561</v>
          </cell>
          <cell r="R239">
            <v>933933.10400000005</v>
          </cell>
          <cell r="S239">
            <v>1214025</v>
          </cell>
          <cell r="T239">
            <v>103981.45600000001</v>
          </cell>
          <cell r="U239">
            <v>103971.45600000001</v>
          </cell>
          <cell r="V239">
            <v>103891.45600000001</v>
          </cell>
          <cell r="W239">
            <v>103806.45600000001</v>
          </cell>
          <cell r="X239">
            <v>103731.45600000001</v>
          </cell>
          <cell r="Y239">
            <v>103586.45600000001</v>
          </cell>
          <cell r="Z239">
            <v>103506.45600000001</v>
          </cell>
          <cell r="AA239">
            <v>103376.45600000001</v>
          </cell>
          <cell r="AN239">
            <v>103025</v>
          </cell>
          <cell r="AO239">
            <v>102735</v>
          </cell>
          <cell r="AP239">
            <v>102561</v>
          </cell>
          <cell r="AQ239">
            <v>105231.32</v>
          </cell>
          <cell r="AR239">
            <v>105347.9</v>
          </cell>
          <cell r="AS239">
            <v>306706</v>
          </cell>
          <cell r="AT239">
            <v>305125</v>
          </cell>
          <cell r="AU239">
            <v>302109</v>
          </cell>
          <cell r="AV239">
            <v>300085</v>
          </cell>
          <cell r="BB239">
            <v>0</v>
          </cell>
          <cell r="BC239">
            <v>104081.45600000001</v>
          </cell>
          <cell r="BD239">
            <v>102561</v>
          </cell>
          <cell r="BE239">
            <v>207952.91200000001</v>
          </cell>
          <cell r="BF239">
            <v>312034.36800000002</v>
          </cell>
          <cell r="BG239">
            <v>102561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</row>
        <row r="240">
          <cell r="A240" t="str">
            <v>TGCOCORP_SEGCONPOPD</v>
          </cell>
          <cell r="B240" t="str">
            <v>CONPOPD</v>
          </cell>
          <cell r="C240" t="str">
            <v>Postpaid Connections - (000s)</v>
          </cell>
          <cell r="D240" t="str">
            <v>TGCOCORP_SEG</v>
          </cell>
          <cell r="E240">
            <v>146670</v>
          </cell>
          <cell r="F240">
            <v>151004</v>
          </cell>
          <cell r="G240">
            <v>151487</v>
          </cell>
          <cell r="H240">
            <v>152472</v>
          </cell>
          <cell r="I240">
            <v>152791</v>
          </cell>
          <cell r="J240">
            <v>154060</v>
          </cell>
          <cell r="K240">
            <v>155002</v>
          </cell>
          <cell r="M240">
            <v>153309.55300000001</v>
          </cell>
          <cell r="N240">
            <v>143742</v>
          </cell>
          <cell r="P240">
            <v>153309.55300000001</v>
          </cell>
          <cell r="Q240">
            <v>143742</v>
          </cell>
          <cell r="R240">
            <v>1420083.385</v>
          </cell>
          <cell r="S240">
            <v>1799948</v>
          </cell>
          <cell r="T240">
            <v>154364.622</v>
          </cell>
          <cell r="U240">
            <v>155615.42800000001</v>
          </cell>
          <cell r="V240">
            <v>156910.44899999999</v>
          </cell>
          <cell r="W240">
            <v>158399.51199999999</v>
          </cell>
          <cell r="X240">
            <v>159130.96900000001</v>
          </cell>
          <cell r="Y240">
            <v>159709.54699999999</v>
          </cell>
          <cell r="Z240">
            <v>160635.71</v>
          </cell>
          <cell r="AA240">
            <v>162007.595</v>
          </cell>
          <cell r="AN240">
            <v>139650</v>
          </cell>
          <cell r="AO240">
            <v>142696</v>
          </cell>
          <cell r="AP240">
            <v>143742</v>
          </cell>
          <cell r="AQ240">
            <v>154527.60999999999</v>
          </cell>
          <cell r="AR240">
            <v>155671.66</v>
          </cell>
          <cell r="AS240">
            <v>434891</v>
          </cell>
          <cell r="AT240">
            <v>447778</v>
          </cell>
          <cell r="AU240">
            <v>455426</v>
          </cell>
          <cell r="AV240">
            <v>461853</v>
          </cell>
          <cell r="BB240">
            <v>0</v>
          </cell>
          <cell r="BC240">
            <v>153309.55300000001</v>
          </cell>
          <cell r="BD240">
            <v>143742</v>
          </cell>
          <cell r="BE240">
            <v>309980.05000000005</v>
          </cell>
          <cell r="BF240">
            <v>463289.60300000006</v>
          </cell>
          <cell r="BG240">
            <v>143742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</row>
        <row r="241">
          <cell r="A241" t="str">
            <v>TGCOME_SEGCONPOPD</v>
          </cell>
          <cell r="B241" t="str">
            <v>CONPOPD</v>
          </cell>
          <cell r="C241" t="str">
            <v>Postpaid Connections - (000s)</v>
          </cell>
          <cell r="D241" t="str">
            <v>TGCOME_SEG</v>
          </cell>
          <cell r="E241">
            <v>47664</v>
          </cell>
          <cell r="F241">
            <v>47398</v>
          </cell>
          <cell r="G241">
            <v>48495</v>
          </cell>
          <cell r="H241">
            <v>48495</v>
          </cell>
          <cell r="I241">
            <v>48475</v>
          </cell>
          <cell r="J241">
            <v>49085</v>
          </cell>
          <cell r="K241">
            <v>49474</v>
          </cell>
          <cell r="M241">
            <v>52020.625</v>
          </cell>
          <cell r="N241">
            <v>47475</v>
          </cell>
          <cell r="P241">
            <v>52020.625</v>
          </cell>
          <cell r="Q241">
            <v>47475</v>
          </cell>
          <cell r="R241">
            <v>475465.33</v>
          </cell>
          <cell r="S241">
            <v>577960</v>
          </cell>
          <cell r="T241">
            <v>52248.131999999998</v>
          </cell>
          <cell r="U241">
            <v>52575.01</v>
          </cell>
          <cell r="V241">
            <v>52900.625999999997</v>
          </cell>
          <cell r="W241">
            <v>53124.974999999999</v>
          </cell>
          <cell r="X241">
            <v>53148.713000000003</v>
          </cell>
          <cell r="Y241">
            <v>53023.072</v>
          </cell>
          <cell r="Z241">
            <v>53098.991999999998</v>
          </cell>
          <cell r="AA241">
            <v>53325.184999999998</v>
          </cell>
          <cell r="AN241">
            <v>47857</v>
          </cell>
          <cell r="AO241">
            <v>46975</v>
          </cell>
          <cell r="AP241">
            <v>47475</v>
          </cell>
          <cell r="AQ241">
            <v>51867.13</v>
          </cell>
          <cell r="AR241">
            <v>52080.78</v>
          </cell>
          <cell r="AS241">
            <v>143064</v>
          </cell>
          <cell r="AT241">
            <v>143158</v>
          </cell>
          <cell r="AU241">
            <v>144704</v>
          </cell>
          <cell r="AV241">
            <v>147034</v>
          </cell>
          <cell r="BB241">
            <v>0</v>
          </cell>
          <cell r="BC241">
            <v>52020.625</v>
          </cell>
          <cell r="BD241">
            <v>47475</v>
          </cell>
          <cell r="BE241">
            <v>104823.14199999999</v>
          </cell>
          <cell r="BF241">
            <v>156843.76699999999</v>
          </cell>
          <cell r="BG241">
            <v>47475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</row>
        <row r="242">
          <cell r="A242" t="str">
            <v>ResultCONPOPDCDMA</v>
          </cell>
          <cell r="B242" t="str">
            <v>CONPOPDCDMA</v>
          </cell>
          <cell r="C242" t="str">
            <v>Postpaid Connections CDMA (000s)</v>
          </cell>
          <cell r="D242" t="str">
            <v>Result</v>
          </cell>
          <cell r="E242">
            <v>438446</v>
          </cell>
          <cell r="F242">
            <v>469223</v>
          </cell>
          <cell r="G242">
            <v>484597</v>
          </cell>
          <cell r="H242">
            <v>497455</v>
          </cell>
          <cell r="I242">
            <v>507085</v>
          </cell>
          <cell r="J242">
            <v>517150</v>
          </cell>
          <cell r="K242">
            <v>528446</v>
          </cell>
          <cell r="M242">
            <v>536734.09400000004</v>
          </cell>
          <cell r="N242">
            <v>414149</v>
          </cell>
          <cell r="P242">
            <v>536734.09400000004</v>
          </cell>
          <cell r="Q242">
            <v>414149</v>
          </cell>
          <cell r="R242">
            <v>5116506.8810000001</v>
          </cell>
          <cell r="S242">
            <v>5661574</v>
          </cell>
          <cell r="T242">
            <v>544760.89599999995</v>
          </cell>
          <cell r="U242">
            <v>553057.31700000004</v>
          </cell>
          <cell r="V242">
            <v>561355.04200000002</v>
          </cell>
          <cell r="W242">
            <v>569694.63</v>
          </cell>
          <cell r="X242">
            <v>576941.96600000001</v>
          </cell>
          <cell r="Y242">
            <v>583668.80900000001</v>
          </cell>
          <cell r="Z242">
            <v>591117.26399999997</v>
          </cell>
          <cell r="AA242">
            <v>599176.86300000001</v>
          </cell>
          <cell r="AN242">
            <v>392343</v>
          </cell>
          <cell r="AO242">
            <v>401242</v>
          </cell>
          <cell r="AP242">
            <v>414149</v>
          </cell>
          <cell r="AQ242">
            <v>530463.05000000005</v>
          </cell>
          <cell r="AR242">
            <v>539933.43000000005</v>
          </cell>
          <cell r="AS242">
            <v>1278528</v>
          </cell>
          <cell r="AT242">
            <v>1372930</v>
          </cell>
          <cell r="AU242">
            <v>1457435</v>
          </cell>
          <cell r="AV242">
            <v>1552681</v>
          </cell>
          <cell r="BB242">
            <v>0</v>
          </cell>
          <cell r="BC242">
            <v>536734.09400000004</v>
          </cell>
          <cell r="BD242">
            <v>414149</v>
          </cell>
          <cell r="BE242">
            <v>1097818.213</v>
          </cell>
          <cell r="BF242">
            <v>1634552.307</v>
          </cell>
          <cell r="BG242">
            <v>414149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A243" t="str">
            <v>TGCOCONS_SEGCONPOPDCDMA</v>
          </cell>
          <cell r="B243" t="str">
            <v>CONPOPDCDMA</v>
          </cell>
          <cell r="C243" t="str">
            <v>Postpaid Connections CDMA (000s)</v>
          </cell>
          <cell r="D243" t="str">
            <v>TGCOCONS_SEG</v>
          </cell>
          <cell r="E243">
            <v>202428</v>
          </cell>
          <cell r="F243">
            <v>222235</v>
          </cell>
          <cell r="G243">
            <v>233148</v>
          </cell>
          <cell r="H243">
            <v>242658</v>
          </cell>
          <cell r="I243">
            <v>250203</v>
          </cell>
          <cell r="J243">
            <v>257280</v>
          </cell>
          <cell r="K243">
            <v>265294</v>
          </cell>
          <cell r="M243">
            <v>264904.26</v>
          </cell>
          <cell r="N243">
            <v>186598</v>
          </cell>
          <cell r="P243">
            <v>264904.26</v>
          </cell>
          <cell r="Q243">
            <v>186598</v>
          </cell>
          <cell r="R243">
            <v>2589563.34</v>
          </cell>
          <cell r="S243">
            <v>2701965</v>
          </cell>
          <cell r="T243">
            <v>270604.26</v>
          </cell>
          <cell r="U243">
            <v>276329.26</v>
          </cell>
          <cell r="V243">
            <v>282054.26</v>
          </cell>
          <cell r="W243">
            <v>287779.26</v>
          </cell>
          <cell r="X243">
            <v>293454.26</v>
          </cell>
          <cell r="Y243">
            <v>299129.26</v>
          </cell>
          <cell r="Z243">
            <v>304804.26</v>
          </cell>
          <cell r="AA243">
            <v>310504.26</v>
          </cell>
          <cell r="AN243">
            <v>174379</v>
          </cell>
          <cell r="AO243">
            <v>178163</v>
          </cell>
          <cell r="AP243">
            <v>186598</v>
          </cell>
          <cell r="AQ243">
            <v>261645.02</v>
          </cell>
          <cell r="AR243">
            <v>267593.62</v>
          </cell>
          <cell r="AS243">
            <v>583275</v>
          </cell>
          <cell r="AT243">
            <v>643459</v>
          </cell>
          <cell r="AU243">
            <v>702454</v>
          </cell>
          <cell r="AV243">
            <v>772777</v>
          </cell>
          <cell r="BB243">
            <v>0</v>
          </cell>
          <cell r="BC243">
            <v>264904.26</v>
          </cell>
          <cell r="BD243">
            <v>186598</v>
          </cell>
          <cell r="BE243">
            <v>546933.52</v>
          </cell>
          <cell r="BF243">
            <v>811837.78</v>
          </cell>
          <cell r="BG243">
            <v>186598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</row>
        <row r="244">
          <cell r="A244" t="str">
            <v>TGCOSE_SEGCONPOPDCDMA</v>
          </cell>
          <cell r="B244" t="str">
            <v>CONPOPDCDMA</v>
          </cell>
          <cell r="C244" t="str">
            <v>Postpaid Connections CDMA (000s)</v>
          </cell>
          <cell r="D244" t="str">
            <v>TGCOSE_SEG</v>
          </cell>
          <cell r="E244">
            <v>79940</v>
          </cell>
          <cell r="F244">
            <v>82916</v>
          </cell>
          <cell r="G244">
            <v>83827</v>
          </cell>
          <cell r="H244">
            <v>84937</v>
          </cell>
          <cell r="I244">
            <v>85849</v>
          </cell>
          <cell r="J244">
            <v>86116</v>
          </cell>
          <cell r="K244">
            <v>87099</v>
          </cell>
          <cell r="M244">
            <v>91821.422000000006</v>
          </cell>
          <cell r="N244">
            <v>77631</v>
          </cell>
          <cell r="P244">
            <v>91821.422000000006</v>
          </cell>
          <cell r="Q244">
            <v>77631</v>
          </cell>
          <cell r="R244">
            <v>837844.99800000002</v>
          </cell>
          <cell r="S244">
            <v>993112</v>
          </cell>
          <cell r="T244">
            <v>92179.221999999994</v>
          </cell>
          <cell r="U244">
            <v>92540.471999999994</v>
          </cell>
          <cell r="V244">
            <v>92835.422000000006</v>
          </cell>
          <cell r="W244">
            <v>93164.072</v>
          </cell>
          <cell r="X244">
            <v>93465.372000000003</v>
          </cell>
          <cell r="Y244">
            <v>93670.471999999994</v>
          </cell>
          <cell r="Z244">
            <v>93955.721999999994</v>
          </cell>
          <cell r="AA244">
            <v>94212.822</v>
          </cell>
          <cell r="AN244">
            <v>75430</v>
          </cell>
          <cell r="AO244">
            <v>76494</v>
          </cell>
          <cell r="AP244">
            <v>77631</v>
          </cell>
          <cell r="AQ244">
            <v>88558.48</v>
          </cell>
          <cell r="AR244">
            <v>89579.17</v>
          </cell>
          <cell r="AS244">
            <v>236464</v>
          </cell>
          <cell r="AT244">
            <v>245660</v>
          </cell>
          <cell r="AU244">
            <v>251924</v>
          </cell>
          <cell r="AV244">
            <v>259064</v>
          </cell>
          <cell r="BB244">
            <v>0</v>
          </cell>
          <cell r="BC244">
            <v>91821.422000000006</v>
          </cell>
          <cell r="BD244">
            <v>77631</v>
          </cell>
          <cell r="BE244">
            <v>184719.69399999999</v>
          </cell>
          <cell r="BF244">
            <v>276541.11599999998</v>
          </cell>
          <cell r="BG244">
            <v>77631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</row>
        <row r="245">
          <cell r="A245" t="str">
            <v>TGCOCORP_SEGCONPOPDCDMA</v>
          </cell>
          <cell r="B245" t="str">
            <v>CONPOPDCDMA</v>
          </cell>
          <cell r="C245" t="str">
            <v>Postpaid Connections CDMA (000s)</v>
          </cell>
          <cell r="D245" t="str">
            <v>TGCOCORP_SEG</v>
          </cell>
          <cell r="E245">
            <v>115706</v>
          </cell>
          <cell r="F245">
            <v>122394</v>
          </cell>
          <cell r="G245">
            <v>124478</v>
          </cell>
          <cell r="H245">
            <v>126455</v>
          </cell>
          <cell r="I245">
            <v>127425</v>
          </cell>
          <cell r="J245">
            <v>129366</v>
          </cell>
          <cell r="K245">
            <v>131077</v>
          </cell>
          <cell r="M245">
            <v>132459.753</v>
          </cell>
          <cell r="N245">
            <v>110387</v>
          </cell>
          <cell r="P245">
            <v>132459.753</v>
          </cell>
          <cell r="Q245">
            <v>110387</v>
          </cell>
          <cell r="R245">
            <v>1250467.1769999999</v>
          </cell>
          <cell r="S245">
            <v>1460766</v>
          </cell>
          <cell r="T245">
            <v>134104.17000000001</v>
          </cell>
          <cell r="U245">
            <v>135889.84099999999</v>
          </cell>
          <cell r="V245">
            <v>137745.84299999999</v>
          </cell>
          <cell r="W245">
            <v>139710.717</v>
          </cell>
          <cell r="X245">
            <v>140867.75099999999</v>
          </cell>
          <cell r="Y245">
            <v>141752.22399999999</v>
          </cell>
          <cell r="Z245">
            <v>143075.91699999999</v>
          </cell>
          <cell r="AA245">
            <v>144860.96100000001</v>
          </cell>
          <cell r="AN245">
            <v>104116</v>
          </cell>
          <cell r="AO245">
            <v>108011</v>
          </cell>
          <cell r="AP245">
            <v>110387</v>
          </cell>
          <cell r="AQ245">
            <v>132879.81</v>
          </cell>
          <cell r="AR245">
            <v>134982.32</v>
          </cell>
          <cell r="AS245">
            <v>338550</v>
          </cell>
          <cell r="AT245">
            <v>359976</v>
          </cell>
          <cell r="AU245">
            <v>374372</v>
          </cell>
          <cell r="AV245">
            <v>387868</v>
          </cell>
          <cell r="BB245">
            <v>0</v>
          </cell>
          <cell r="BC245">
            <v>132459.753</v>
          </cell>
          <cell r="BD245">
            <v>110387</v>
          </cell>
          <cell r="BE245">
            <v>269994.011</v>
          </cell>
          <cell r="BF245">
            <v>402453.76399999997</v>
          </cell>
          <cell r="BG245">
            <v>110387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</row>
        <row r="246">
          <cell r="A246" t="str">
            <v>TGCOME_SEGCONPOPDCDMA</v>
          </cell>
          <cell r="B246" t="str">
            <v>CONPOPDCDMA</v>
          </cell>
          <cell r="C246" t="str">
            <v>Postpaid Connections CDMA (000s)</v>
          </cell>
          <cell r="D246" t="str">
            <v>TGCOME_SEG</v>
          </cell>
          <cell r="E246">
            <v>40372</v>
          </cell>
          <cell r="F246">
            <v>41678</v>
          </cell>
          <cell r="G246">
            <v>43144</v>
          </cell>
          <cell r="H246">
            <v>43405</v>
          </cell>
          <cell r="I246">
            <v>43608</v>
          </cell>
          <cell r="J246">
            <v>44388</v>
          </cell>
          <cell r="K246">
            <v>44976</v>
          </cell>
          <cell r="M246">
            <v>47548.659</v>
          </cell>
          <cell r="N246">
            <v>39533</v>
          </cell>
          <cell r="P246">
            <v>47548.659</v>
          </cell>
          <cell r="Q246">
            <v>39533</v>
          </cell>
          <cell r="R246">
            <v>438631.36599999998</v>
          </cell>
          <cell r="S246">
            <v>505731</v>
          </cell>
          <cell r="T246">
            <v>47873.243999999999</v>
          </cell>
          <cell r="U246">
            <v>48297.743999999999</v>
          </cell>
          <cell r="V246">
            <v>48719.517</v>
          </cell>
          <cell r="W246">
            <v>49040.580999999998</v>
          </cell>
          <cell r="X246">
            <v>49154.582999999999</v>
          </cell>
          <cell r="Y246">
            <v>49116.853000000003</v>
          </cell>
          <cell r="Z246">
            <v>49281.364999999998</v>
          </cell>
          <cell r="AA246">
            <v>49598.82</v>
          </cell>
          <cell r="AN246">
            <v>38418</v>
          </cell>
          <cell r="AO246">
            <v>38574</v>
          </cell>
          <cell r="AP246">
            <v>39533</v>
          </cell>
          <cell r="AQ246">
            <v>47379.74</v>
          </cell>
          <cell r="AR246">
            <v>47778.32</v>
          </cell>
          <cell r="AS246">
            <v>120239</v>
          </cell>
          <cell r="AT246">
            <v>123835</v>
          </cell>
          <cell r="AU246">
            <v>128685</v>
          </cell>
          <cell r="AV246">
            <v>132972</v>
          </cell>
          <cell r="BB246">
            <v>0</v>
          </cell>
          <cell r="BC246">
            <v>47548.659</v>
          </cell>
          <cell r="BD246">
            <v>39533</v>
          </cell>
          <cell r="BE246">
            <v>96170.987999999998</v>
          </cell>
          <cell r="BF246">
            <v>143719.647</v>
          </cell>
          <cell r="BG246">
            <v>39533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A247" t="str">
            <v>TGCOCONS_SEGCONPRPD</v>
          </cell>
          <cell r="B247" t="str">
            <v>CONPRPD</v>
          </cell>
          <cell r="C247" t="str">
            <v>Connections Prepaid</v>
          </cell>
          <cell r="D247" t="str">
            <v>TGCOCONS_SEG</v>
          </cell>
          <cell r="E247">
            <v>790432</v>
          </cell>
          <cell r="F247">
            <v>862916</v>
          </cell>
          <cell r="G247">
            <v>881206</v>
          </cell>
          <cell r="H247">
            <v>906399</v>
          </cell>
          <cell r="I247">
            <v>925351</v>
          </cell>
          <cell r="J247">
            <v>941730</v>
          </cell>
          <cell r="K247">
            <v>956045</v>
          </cell>
          <cell r="M247">
            <v>736456</v>
          </cell>
          <cell r="N247">
            <v>787990</v>
          </cell>
          <cell r="P247">
            <v>736456</v>
          </cell>
          <cell r="Q247">
            <v>787990</v>
          </cell>
          <cell r="R247">
            <v>6437254</v>
          </cell>
          <cell r="S247">
            <v>10313868</v>
          </cell>
          <cell r="T247">
            <v>724806</v>
          </cell>
          <cell r="U247">
            <v>713156</v>
          </cell>
          <cell r="V247">
            <v>706506</v>
          </cell>
          <cell r="W247">
            <v>706906</v>
          </cell>
          <cell r="X247">
            <v>724106</v>
          </cell>
          <cell r="Y247">
            <v>719006</v>
          </cell>
          <cell r="Z247">
            <v>708206</v>
          </cell>
          <cell r="AA247">
            <v>698106</v>
          </cell>
          <cell r="AL247">
            <v>882125</v>
          </cell>
          <cell r="AN247">
            <v>795525</v>
          </cell>
          <cell r="AO247">
            <v>791423</v>
          </cell>
          <cell r="AP247">
            <v>787990</v>
          </cell>
          <cell r="AQ247">
            <v>863665</v>
          </cell>
          <cell r="AR247">
            <v>862784</v>
          </cell>
          <cell r="AS247">
            <v>2364192</v>
          </cell>
          <cell r="AT247">
            <v>2467796</v>
          </cell>
          <cell r="AU247">
            <v>2658754</v>
          </cell>
          <cell r="AV247">
            <v>2823126</v>
          </cell>
          <cell r="BB247">
            <v>0</v>
          </cell>
          <cell r="BC247">
            <v>736456</v>
          </cell>
          <cell r="BD247">
            <v>787990</v>
          </cell>
          <cell r="BE247">
            <v>1437962</v>
          </cell>
          <cell r="BF247">
            <v>2174418</v>
          </cell>
          <cell r="BG247">
            <v>787990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A248" t="str">
            <v>TGCOCONS_SEGCONPRPDCDMA</v>
          </cell>
          <cell r="B248" t="str">
            <v>CONPRPDCDMA</v>
          </cell>
          <cell r="C248" t="str">
            <v>Connections Prepaid - CDMA</v>
          </cell>
          <cell r="D248" t="str">
            <v>TGCOCONS_SEG</v>
          </cell>
          <cell r="E248">
            <v>304131</v>
          </cell>
          <cell r="F248">
            <v>408645</v>
          </cell>
          <cell r="G248">
            <v>452643</v>
          </cell>
          <cell r="H248">
            <v>490480</v>
          </cell>
          <cell r="I248">
            <v>516481</v>
          </cell>
          <cell r="J248">
            <v>538867</v>
          </cell>
          <cell r="K248">
            <v>560500</v>
          </cell>
          <cell r="M248">
            <v>483972</v>
          </cell>
          <cell r="N248">
            <v>268029</v>
          </cell>
          <cell r="P248">
            <v>483972</v>
          </cell>
          <cell r="Q248">
            <v>268029</v>
          </cell>
          <cell r="R248">
            <v>4920898</v>
          </cell>
          <cell r="S248">
            <v>4928719</v>
          </cell>
          <cell r="T248">
            <v>493322</v>
          </cell>
          <cell r="U248">
            <v>502672</v>
          </cell>
          <cell r="V248">
            <v>517022</v>
          </cell>
          <cell r="W248">
            <v>538422</v>
          </cell>
          <cell r="X248">
            <v>576622</v>
          </cell>
          <cell r="Y248">
            <v>592522</v>
          </cell>
          <cell r="Z248">
            <v>602722</v>
          </cell>
          <cell r="AA248">
            <v>613622</v>
          </cell>
          <cell r="AN248">
            <v>242669</v>
          </cell>
          <cell r="AO248">
            <v>254226</v>
          </cell>
          <cell r="AP248">
            <v>268029</v>
          </cell>
          <cell r="AQ248">
            <v>441637</v>
          </cell>
          <cell r="AR248">
            <v>451608</v>
          </cell>
          <cell r="AS248">
            <v>855538</v>
          </cell>
          <cell r="AT248">
            <v>1083567</v>
          </cell>
          <cell r="AU248">
            <v>1373766</v>
          </cell>
          <cell r="AV248">
            <v>1615848</v>
          </cell>
          <cell r="BB248">
            <v>0</v>
          </cell>
          <cell r="BC248">
            <v>483972</v>
          </cell>
          <cell r="BD248">
            <v>268029</v>
          </cell>
          <cell r="BE248">
            <v>995994</v>
          </cell>
          <cell r="BF248">
            <v>1479966</v>
          </cell>
          <cell r="BG248">
            <v>268029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A249" t="str">
            <v>ResultCORPERUNIT</v>
          </cell>
          <cell r="B249" t="str">
            <v>CORPERUNIT</v>
          </cell>
          <cell r="C249" t="str">
            <v>Unit Cost to Upgrade</v>
          </cell>
          <cell r="D249" t="str">
            <v>Result</v>
          </cell>
          <cell r="E249">
            <v>1520.923</v>
          </cell>
          <cell r="F249">
            <v>1418.0740000000001</v>
          </cell>
          <cell r="G249">
            <v>1678.5329999999999</v>
          </cell>
          <cell r="H249">
            <v>1517.943</v>
          </cell>
          <cell r="I249">
            <v>1568.03</v>
          </cell>
          <cell r="J249">
            <v>1502.991</v>
          </cell>
          <cell r="K249">
            <v>1469.3230000000001</v>
          </cell>
          <cell r="M249">
            <v>1917.34</v>
          </cell>
          <cell r="N249">
            <v>1709.415</v>
          </cell>
          <cell r="P249">
            <v>1917.34</v>
          </cell>
          <cell r="Q249">
            <v>1709.415</v>
          </cell>
          <cell r="R249">
            <v>17589.976999999999</v>
          </cell>
          <cell r="S249">
            <v>18168.859</v>
          </cell>
          <cell r="T249">
            <v>1886.3679999999999</v>
          </cell>
          <cell r="U249">
            <v>1929.2570000000001</v>
          </cell>
          <cell r="V249">
            <v>1927.6959999999999</v>
          </cell>
          <cell r="W249">
            <v>1936.201</v>
          </cell>
          <cell r="X249">
            <v>1967.9690000000001</v>
          </cell>
          <cell r="Y249">
            <v>2043.402</v>
          </cell>
          <cell r="Z249">
            <v>2001.35</v>
          </cell>
          <cell r="AA249">
            <v>1980.394</v>
          </cell>
          <cell r="AN249">
            <v>1438.347</v>
          </cell>
          <cell r="AO249">
            <v>1600.838</v>
          </cell>
          <cell r="AP249">
            <v>1709.415</v>
          </cell>
          <cell r="AQ249">
            <v>1893.24</v>
          </cell>
          <cell r="AR249">
            <v>1882.27</v>
          </cell>
          <cell r="AS249">
            <v>4844.1629999999996</v>
          </cell>
          <cell r="AT249">
            <v>4088.9160000000002</v>
          </cell>
          <cell r="AU249">
            <v>4695.4359999999997</v>
          </cell>
          <cell r="AV249">
            <v>4540.3440000000001</v>
          </cell>
          <cell r="BB249">
            <v>0</v>
          </cell>
          <cell r="BC249">
            <v>1917.34</v>
          </cell>
          <cell r="BD249">
            <v>1709.415</v>
          </cell>
          <cell r="BE249">
            <v>3815.625</v>
          </cell>
          <cell r="BF249">
            <v>5732.9650000000001</v>
          </cell>
          <cell r="BG249">
            <v>1709.415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A250" t="str">
            <v>TGCOCONS_SEGCORPERUNIT</v>
          </cell>
          <cell r="B250" t="str">
            <v>CORPERUNIT</v>
          </cell>
          <cell r="C250" t="str">
            <v>Unit Cost to Upgrade</v>
          </cell>
          <cell r="D250" t="str">
            <v>TGCOCONS_SEG</v>
          </cell>
          <cell r="E250">
            <v>288.35899999999998</v>
          </cell>
          <cell r="F250">
            <v>283.17899999999997</v>
          </cell>
          <cell r="G250">
            <v>310.39999999999998</v>
          </cell>
          <cell r="H250">
            <v>299.05799999999999</v>
          </cell>
          <cell r="I250">
            <v>294.60599999999999</v>
          </cell>
          <cell r="J250">
            <v>259.90600000000001</v>
          </cell>
          <cell r="K250">
            <v>237.72900000000001</v>
          </cell>
          <cell r="M250">
            <v>378.54899999999998</v>
          </cell>
          <cell r="N250">
            <v>328.15899999999999</v>
          </cell>
          <cell r="P250">
            <v>378.54899999999998</v>
          </cell>
          <cell r="Q250">
            <v>328.15899999999999</v>
          </cell>
          <cell r="R250">
            <v>3622.9859999999999</v>
          </cell>
          <cell r="S250">
            <v>3387.6170000000002</v>
          </cell>
          <cell r="T250">
            <v>398.54899999999998</v>
          </cell>
          <cell r="U250">
            <v>400.55799999999999</v>
          </cell>
          <cell r="V250">
            <v>402.55799999999999</v>
          </cell>
          <cell r="W250">
            <v>404.55799999999999</v>
          </cell>
          <cell r="X250">
            <v>406.55500000000001</v>
          </cell>
          <cell r="Y250">
            <v>408.55500000000001</v>
          </cell>
          <cell r="Z250">
            <v>410.55500000000001</v>
          </cell>
          <cell r="AA250">
            <v>412.54899999999998</v>
          </cell>
          <cell r="AN250">
            <v>322.91800000000001</v>
          </cell>
          <cell r="AO250">
            <v>332.36900000000003</v>
          </cell>
          <cell r="AP250">
            <v>328.15899999999999</v>
          </cell>
          <cell r="AQ250">
            <v>374.46</v>
          </cell>
          <cell r="AR250">
            <v>374.46</v>
          </cell>
          <cell r="AS250">
            <v>938.68799999999999</v>
          </cell>
          <cell r="AT250">
            <v>787.34</v>
          </cell>
          <cell r="AU250">
            <v>869.34799999999996</v>
          </cell>
          <cell r="AV250">
            <v>792.24099999999999</v>
          </cell>
          <cell r="BB250">
            <v>0</v>
          </cell>
          <cell r="BC250">
            <v>378.54899999999998</v>
          </cell>
          <cell r="BD250">
            <v>328.15899999999999</v>
          </cell>
          <cell r="BE250">
            <v>799.10699999999997</v>
          </cell>
          <cell r="BF250">
            <v>1177.6559999999999</v>
          </cell>
          <cell r="BG250">
            <v>328.15899999999999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A251" t="str">
            <v>TGCOSE_SEGCORPERUNIT</v>
          </cell>
          <cell r="B251" t="str">
            <v>CORPERUNIT</v>
          </cell>
          <cell r="C251" t="str">
            <v>Unit Cost to Upgrade</v>
          </cell>
          <cell r="D251" t="str">
            <v>TGCOSE_SEG</v>
          </cell>
          <cell r="E251">
            <v>348.08600000000001</v>
          </cell>
          <cell r="F251">
            <v>340.00700000000001</v>
          </cell>
          <cell r="G251">
            <v>382.65499999999997</v>
          </cell>
          <cell r="H251">
            <v>360.661</v>
          </cell>
          <cell r="I251">
            <v>368.46300000000002</v>
          </cell>
          <cell r="J251">
            <v>358.19099999999997</v>
          </cell>
          <cell r="K251">
            <v>331.02100000000002</v>
          </cell>
          <cell r="M251">
            <v>369.48</v>
          </cell>
          <cell r="N251">
            <v>400.161</v>
          </cell>
          <cell r="P251">
            <v>369.48</v>
          </cell>
          <cell r="Q251">
            <v>400.161</v>
          </cell>
          <cell r="R251">
            <v>3354.2190000000001</v>
          </cell>
          <cell r="S251">
            <v>4232.683</v>
          </cell>
          <cell r="T251">
            <v>320.411</v>
          </cell>
          <cell r="U251">
            <v>359.21100000000001</v>
          </cell>
          <cell r="V251">
            <v>355.976</v>
          </cell>
          <cell r="W251">
            <v>370.762</v>
          </cell>
          <cell r="X251">
            <v>377.88200000000001</v>
          </cell>
          <cell r="Y251">
            <v>409.98700000000002</v>
          </cell>
          <cell r="Z251">
            <v>401.21499999999997</v>
          </cell>
          <cell r="AA251">
            <v>389.29500000000002</v>
          </cell>
          <cell r="AN251">
            <v>336.92200000000003</v>
          </cell>
          <cell r="AO251">
            <v>386.32100000000003</v>
          </cell>
          <cell r="AP251">
            <v>400.161</v>
          </cell>
          <cell r="AQ251">
            <v>416.71</v>
          </cell>
          <cell r="AR251">
            <v>416.94</v>
          </cell>
          <cell r="AS251">
            <v>1126.72</v>
          </cell>
          <cell r="AT251">
            <v>944.44600000000003</v>
          </cell>
          <cell r="AU251">
            <v>1103.8420000000001</v>
          </cell>
          <cell r="AV251">
            <v>1057.675</v>
          </cell>
          <cell r="BB251">
            <v>0</v>
          </cell>
          <cell r="BC251">
            <v>369.48</v>
          </cell>
          <cell r="BD251">
            <v>400.161</v>
          </cell>
          <cell r="BE251">
            <v>679.62200000000007</v>
          </cell>
          <cell r="BF251">
            <v>1049.1020000000001</v>
          </cell>
          <cell r="BG251">
            <v>400.161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A252" t="str">
            <v>TGCOCORP_SEGCORPERUNIT</v>
          </cell>
          <cell r="B252" t="str">
            <v>CORPERUNIT</v>
          </cell>
          <cell r="C252" t="str">
            <v>Unit Cost to Upgrade</v>
          </cell>
          <cell r="D252" t="str">
            <v>TGCOCORP_SEG</v>
          </cell>
          <cell r="E252">
            <v>446.60399999999998</v>
          </cell>
          <cell r="F252">
            <v>377.85300000000001</v>
          </cell>
          <cell r="G252">
            <v>495.666</v>
          </cell>
          <cell r="H252">
            <v>412.34399999999999</v>
          </cell>
          <cell r="I252">
            <v>440.64499999999998</v>
          </cell>
          <cell r="J252">
            <v>437.392</v>
          </cell>
          <cell r="K252">
            <v>415.81799999999998</v>
          </cell>
          <cell r="M252">
            <v>523.447</v>
          </cell>
          <cell r="N252">
            <v>488.05599999999998</v>
          </cell>
          <cell r="P252">
            <v>523.447</v>
          </cell>
          <cell r="Q252">
            <v>488.05599999999998</v>
          </cell>
          <cell r="R252">
            <v>4813.0320000000002</v>
          </cell>
          <cell r="S252">
            <v>5200.223</v>
          </cell>
          <cell r="T252">
            <v>525.08600000000001</v>
          </cell>
          <cell r="U252">
            <v>531.53200000000004</v>
          </cell>
          <cell r="V252">
            <v>529.83000000000004</v>
          </cell>
          <cell r="W252">
            <v>525.36099999999999</v>
          </cell>
          <cell r="X252">
            <v>532.42899999999997</v>
          </cell>
          <cell r="Y252">
            <v>568.91899999999998</v>
          </cell>
          <cell r="Z252">
            <v>538.96199999999999</v>
          </cell>
          <cell r="AA252">
            <v>537.46600000000001</v>
          </cell>
          <cell r="AN252">
            <v>363.714</v>
          </cell>
          <cell r="AO252">
            <v>263.63799999999998</v>
          </cell>
          <cell r="AP252">
            <v>488.05599999999998</v>
          </cell>
          <cell r="AQ252">
            <v>512.70000000000005</v>
          </cell>
          <cell r="AR252">
            <v>492.9</v>
          </cell>
          <cell r="AS252">
            <v>1377.1130000000001</v>
          </cell>
          <cell r="AT252">
            <v>1166.2080000000001</v>
          </cell>
          <cell r="AU252">
            <v>1363.047</v>
          </cell>
          <cell r="AV252">
            <v>1293.855</v>
          </cell>
          <cell r="BB252">
            <v>0</v>
          </cell>
          <cell r="BC252">
            <v>523.447</v>
          </cell>
          <cell r="BD252">
            <v>488.05599999999998</v>
          </cell>
          <cell r="BE252">
            <v>1056.6179999999999</v>
          </cell>
          <cell r="BF252">
            <v>1580.0650000000001</v>
          </cell>
          <cell r="BG252">
            <v>488.05599999999998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</row>
        <row r="253">
          <cell r="A253" t="str">
            <v>TGCOME_SEGCORPERUNIT</v>
          </cell>
          <cell r="B253" t="str">
            <v>CORPERUNIT</v>
          </cell>
          <cell r="C253" t="str">
            <v>Unit Cost to Upgrade</v>
          </cell>
          <cell r="D253" t="str">
            <v>TGCOME_SEG</v>
          </cell>
          <cell r="E253">
            <v>437.87400000000002</v>
          </cell>
          <cell r="F253">
            <v>417.03500000000003</v>
          </cell>
          <cell r="G253">
            <v>489.81200000000001</v>
          </cell>
          <cell r="H253">
            <v>445.88</v>
          </cell>
          <cell r="I253">
            <v>464.31599999999997</v>
          </cell>
          <cell r="J253">
            <v>447.50200000000001</v>
          </cell>
          <cell r="K253">
            <v>484.755</v>
          </cell>
          <cell r="M253">
            <v>645.86400000000003</v>
          </cell>
          <cell r="N253">
            <v>493.03899999999999</v>
          </cell>
          <cell r="P253">
            <v>645.86400000000003</v>
          </cell>
          <cell r="Q253">
            <v>493.03899999999999</v>
          </cell>
          <cell r="R253">
            <v>5799.74</v>
          </cell>
          <cell r="S253">
            <v>5348.3360000000002</v>
          </cell>
          <cell r="T253">
            <v>642.322</v>
          </cell>
          <cell r="U253">
            <v>637.95600000000002</v>
          </cell>
          <cell r="V253">
            <v>639.33199999999999</v>
          </cell>
          <cell r="W253">
            <v>635.52</v>
          </cell>
          <cell r="X253">
            <v>651.10299999999995</v>
          </cell>
          <cell r="Y253">
            <v>655.94100000000003</v>
          </cell>
          <cell r="Z253">
            <v>650.61800000000005</v>
          </cell>
          <cell r="AA253">
            <v>641.08399999999995</v>
          </cell>
          <cell r="AN253">
            <v>414.79300000000001</v>
          </cell>
          <cell r="AO253">
            <v>618.51</v>
          </cell>
          <cell r="AP253">
            <v>493.03899999999999</v>
          </cell>
          <cell r="AQ253">
            <v>589.37</v>
          </cell>
          <cell r="AR253">
            <v>597.97</v>
          </cell>
          <cell r="AS253">
            <v>1401.6420000000001</v>
          </cell>
          <cell r="AT253">
            <v>1190.922</v>
          </cell>
          <cell r="AU253">
            <v>1359.1990000000001</v>
          </cell>
          <cell r="AV253">
            <v>1396.5730000000001</v>
          </cell>
          <cell r="BB253">
            <v>0</v>
          </cell>
          <cell r="BC253">
            <v>645.86400000000003</v>
          </cell>
          <cell r="BD253">
            <v>493.03899999999999</v>
          </cell>
          <cell r="BE253">
            <v>1280.278</v>
          </cell>
          <cell r="BF253">
            <v>1926.1420000000003</v>
          </cell>
          <cell r="BG253">
            <v>493.03899999999999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</row>
        <row r="254">
          <cell r="A254" t="str">
            <v>ResultCOSTACQ/RET</v>
          </cell>
          <cell r="B254" t="str">
            <v>COSTACQ/RET</v>
          </cell>
          <cell r="C254" t="str">
            <v>Cost to Acquire/Retain</v>
          </cell>
          <cell r="D254" t="str">
            <v>Result</v>
          </cell>
          <cell r="E254">
            <v>1572.2329999999999</v>
          </cell>
          <cell r="F254">
            <v>1620.6479999999999</v>
          </cell>
          <cell r="G254">
            <v>1575.002</v>
          </cell>
          <cell r="H254">
            <v>1568.548</v>
          </cell>
          <cell r="I254">
            <v>1597.9259999999999</v>
          </cell>
          <cell r="J254">
            <v>1488.3920000000001</v>
          </cell>
          <cell r="K254">
            <v>1542.4939999999999</v>
          </cell>
          <cell r="M254">
            <v>1741.6590000000001</v>
          </cell>
          <cell r="N254">
            <v>1356.9059999999999</v>
          </cell>
          <cell r="P254">
            <v>1741.6590000000001</v>
          </cell>
          <cell r="Q254">
            <v>1356.9059999999999</v>
          </cell>
          <cell r="R254">
            <v>15465.316000000001</v>
          </cell>
          <cell r="S254">
            <v>17592.672999999999</v>
          </cell>
          <cell r="T254">
            <v>1706.633</v>
          </cell>
          <cell r="U254">
            <v>1700.806</v>
          </cell>
          <cell r="V254">
            <v>1719.4849999999999</v>
          </cell>
          <cell r="W254">
            <v>1696.4639999999999</v>
          </cell>
          <cell r="X254">
            <v>1706.914</v>
          </cell>
          <cell r="Y254">
            <v>1810.6759999999999</v>
          </cell>
          <cell r="Z254">
            <v>1718.7919999999999</v>
          </cell>
          <cell r="AA254">
            <v>1663.8869999999999</v>
          </cell>
          <cell r="AN254">
            <v>1262.2529999999999</v>
          </cell>
          <cell r="AO254">
            <v>1382.9559999999999</v>
          </cell>
          <cell r="AP254">
            <v>1356.9059999999999</v>
          </cell>
          <cell r="AQ254">
            <v>1536</v>
          </cell>
          <cell r="AR254">
            <v>1543.93</v>
          </cell>
          <cell r="AS254">
            <v>4452.0810000000001</v>
          </cell>
          <cell r="AT254">
            <v>4030.444</v>
          </cell>
          <cell r="AU254">
            <v>4481.3360000000002</v>
          </cell>
          <cell r="AV254">
            <v>4628.8119999999999</v>
          </cell>
          <cell r="BB254">
            <v>0</v>
          </cell>
          <cell r="BC254">
            <v>1741.6590000000001</v>
          </cell>
          <cell r="BD254">
            <v>1356.9059999999999</v>
          </cell>
          <cell r="BE254">
            <v>3407.4390000000003</v>
          </cell>
          <cell r="BF254">
            <v>5149.098</v>
          </cell>
          <cell r="BG254">
            <v>1356.9059999999999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</row>
        <row r="255">
          <cell r="A255" t="str">
            <v>TGCOCONS_SEGCOSTACQ/RET</v>
          </cell>
          <cell r="B255" t="str">
            <v>COSTACQ/RET</v>
          </cell>
          <cell r="C255" t="str">
            <v>Cost to Acquire/Retain</v>
          </cell>
          <cell r="D255" t="str">
            <v>TGCOCONS_SEG</v>
          </cell>
          <cell r="E255">
            <v>295.57799999999997</v>
          </cell>
          <cell r="F255">
            <v>109.19199999999999</v>
          </cell>
          <cell r="G255">
            <v>192.035</v>
          </cell>
          <cell r="H255">
            <v>207.63499999999999</v>
          </cell>
          <cell r="I255">
            <v>212.04499999999999</v>
          </cell>
          <cell r="J255">
            <v>235.08699999999999</v>
          </cell>
          <cell r="K255">
            <v>255.6</v>
          </cell>
          <cell r="M255">
            <v>221.72200000000001</v>
          </cell>
          <cell r="N255">
            <v>180.36699999999999</v>
          </cell>
          <cell r="P255">
            <v>221.72200000000001</v>
          </cell>
          <cell r="Q255">
            <v>180.36699999999999</v>
          </cell>
          <cell r="R255">
            <v>2091.9</v>
          </cell>
          <cell r="S255">
            <v>2298.002</v>
          </cell>
          <cell r="T255">
            <v>237.732</v>
          </cell>
          <cell r="U255">
            <v>241.64699999999999</v>
          </cell>
          <cell r="V255">
            <v>244.46899999999999</v>
          </cell>
          <cell r="W255">
            <v>243.53899999999999</v>
          </cell>
          <cell r="X255">
            <v>231.87700000000001</v>
          </cell>
          <cell r="Y255">
            <v>234.494</v>
          </cell>
          <cell r="Z255">
            <v>232.953</v>
          </cell>
          <cell r="AA255">
            <v>203.46700000000001</v>
          </cell>
          <cell r="AN255">
            <v>164.30199999999999</v>
          </cell>
          <cell r="AO255">
            <v>117.70099999999999</v>
          </cell>
          <cell r="AP255">
            <v>180.36699999999999</v>
          </cell>
          <cell r="AQ255">
            <v>147.38</v>
          </cell>
          <cell r="AR255">
            <v>149.58000000000001</v>
          </cell>
          <cell r="AS255">
            <v>650.10799999999995</v>
          </cell>
          <cell r="AT255">
            <v>402.26900000000001</v>
          </cell>
          <cell r="AU255">
            <v>542.89300000000003</v>
          </cell>
          <cell r="AV255">
            <v>702.73199999999997</v>
          </cell>
          <cell r="BB255">
            <v>0</v>
          </cell>
          <cell r="BC255">
            <v>221.72200000000001</v>
          </cell>
          <cell r="BD255">
            <v>180.36699999999999</v>
          </cell>
          <cell r="BE255">
            <v>479.37900000000002</v>
          </cell>
          <cell r="BF255">
            <v>701.101</v>
          </cell>
          <cell r="BG255">
            <v>180.36699999999999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A256" t="str">
            <v>TGCOSE_SEGCOSTACQ/RET</v>
          </cell>
          <cell r="B256" t="str">
            <v>COSTACQ/RET</v>
          </cell>
          <cell r="C256" t="str">
            <v>Cost to Acquire/Retain</v>
          </cell>
          <cell r="D256" t="str">
            <v>TGCOSE_SEG</v>
          </cell>
          <cell r="E256">
            <v>372.26499999999999</v>
          </cell>
          <cell r="F256">
            <v>337.52600000000001</v>
          </cell>
          <cell r="G256">
            <v>375.28699999999998</v>
          </cell>
          <cell r="H256">
            <v>381.04399999999998</v>
          </cell>
          <cell r="I256">
            <v>389.541</v>
          </cell>
          <cell r="J256">
            <v>374.41300000000001</v>
          </cell>
          <cell r="K256">
            <v>349.83100000000002</v>
          </cell>
          <cell r="M256">
            <v>278.49099999999999</v>
          </cell>
          <cell r="N256">
            <v>344.73399999999998</v>
          </cell>
          <cell r="P256">
            <v>278.49099999999999</v>
          </cell>
          <cell r="Q256">
            <v>344.73399999999998</v>
          </cell>
          <cell r="R256">
            <v>2463.9180000000001</v>
          </cell>
          <cell r="S256">
            <v>4123.6840000000002</v>
          </cell>
          <cell r="T256">
            <v>257.416</v>
          </cell>
          <cell r="U256">
            <v>252.80600000000001</v>
          </cell>
          <cell r="V256">
            <v>268.70699999999999</v>
          </cell>
          <cell r="W256">
            <v>288.459</v>
          </cell>
          <cell r="X256">
            <v>276.971</v>
          </cell>
          <cell r="Y256">
            <v>284.101</v>
          </cell>
          <cell r="Z256">
            <v>278.15899999999999</v>
          </cell>
          <cell r="AA256">
            <v>278.80799999999999</v>
          </cell>
          <cell r="AN256">
            <v>315.238</v>
          </cell>
          <cell r="AO256">
            <v>303.51900000000001</v>
          </cell>
          <cell r="AP256">
            <v>344.73399999999998</v>
          </cell>
          <cell r="AQ256">
            <v>332.88</v>
          </cell>
          <cell r="AR256">
            <v>337.74</v>
          </cell>
          <cell r="AS256">
            <v>1060.8119999999999</v>
          </cell>
          <cell r="AT256">
            <v>880.07799999999997</v>
          </cell>
          <cell r="AU256">
            <v>1069.009</v>
          </cell>
          <cell r="AV256">
            <v>1113.7850000000001</v>
          </cell>
          <cell r="BB256">
            <v>0</v>
          </cell>
          <cell r="BC256">
            <v>278.49099999999999</v>
          </cell>
          <cell r="BD256">
            <v>344.73399999999998</v>
          </cell>
          <cell r="BE256">
            <v>510.22199999999998</v>
          </cell>
          <cell r="BF256">
            <v>788.71299999999997</v>
          </cell>
          <cell r="BG256">
            <v>344.73399999999998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</row>
        <row r="257">
          <cell r="A257" t="str">
            <v>TGCOCORP_SEGCOSTACQ/RET</v>
          </cell>
          <cell r="B257" t="str">
            <v>COSTACQ/RET</v>
          </cell>
          <cell r="C257" t="str">
            <v>Cost to Acquire/Retain</v>
          </cell>
          <cell r="D257" t="str">
            <v>TGCOCORP_SEG</v>
          </cell>
          <cell r="E257">
            <v>486.096</v>
          </cell>
          <cell r="F257">
            <v>589.952</v>
          </cell>
          <cell r="G257">
            <v>517.90599999999995</v>
          </cell>
          <cell r="H257">
            <v>452.44799999999998</v>
          </cell>
          <cell r="I257">
            <v>497.714</v>
          </cell>
          <cell r="J257">
            <v>460.23</v>
          </cell>
          <cell r="K257">
            <v>426.57</v>
          </cell>
          <cell r="M257">
            <v>559.024</v>
          </cell>
          <cell r="N257">
            <v>404.6</v>
          </cell>
          <cell r="P257">
            <v>559.024</v>
          </cell>
          <cell r="Q257">
            <v>404.6</v>
          </cell>
          <cell r="R257">
            <v>5078.4229999999998</v>
          </cell>
          <cell r="S257">
            <v>5619.799</v>
          </cell>
          <cell r="T257">
            <v>550.32600000000002</v>
          </cell>
          <cell r="U257">
            <v>563.22900000000004</v>
          </cell>
          <cell r="V257">
            <v>559.25699999999995</v>
          </cell>
          <cell r="W257">
            <v>537.66399999999999</v>
          </cell>
          <cell r="X257">
            <v>550.71600000000001</v>
          </cell>
          <cell r="Y257">
            <v>633.96299999999997</v>
          </cell>
          <cell r="Z257">
            <v>566.904</v>
          </cell>
          <cell r="AA257">
            <v>557.34</v>
          </cell>
          <cell r="AN257">
            <v>335.11799999999999</v>
          </cell>
          <cell r="AO257">
            <v>384.41399999999999</v>
          </cell>
          <cell r="AP257">
            <v>404.6</v>
          </cell>
          <cell r="AQ257">
            <v>499.93</v>
          </cell>
          <cell r="AR257">
            <v>492.29</v>
          </cell>
          <cell r="AS257">
            <v>1363.663</v>
          </cell>
          <cell r="AT257">
            <v>1426.6590000000001</v>
          </cell>
          <cell r="AU257">
            <v>1444.963</v>
          </cell>
          <cell r="AV257">
            <v>1384.5139999999999</v>
          </cell>
          <cell r="BB257">
            <v>0</v>
          </cell>
          <cell r="BC257">
            <v>559.024</v>
          </cell>
          <cell r="BD257">
            <v>404.6</v>
          </cell>
          <cell r="BE257">
            <v>1113.5550000000001</v>
          </cell>
          <cell r="BF257">
            <v>1672.579</v>
          </cell>
          <cell r="BG257">
            <v>404.6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</row>
        <row r="258">
          <cell r="A258" t="str">
            <v>TGCOME_SEGCOSTACQ/RET</v>
          </cell>
          <cell r="B258" t="str">
            <v>COSTACQ/RET</v>
          </cell>
          <cell r="C258" t="str">
            <v>Cost to Acquire/Retain</v>
          </cell>
          <cell r="D258" t="str">
            <v>TGCOME_SEG</v>
          </cell>
          <cell r="E258">
            <v>418.29399999999998</v>
          </cell>
          <cell r="F258">
            <v>583.97799999999995</v>
          </cell>
          <cell r="G258">
            <v>489.774</v>
          </cell>
          <cell r="H258">
            <v>527.42100000000005</v>
          </cell>
          <cell r="I258">
            <v>498.62599999999998</v>
          </cell>
          <cell r="J258">
            <v>418.66199999999998</v>
          </cell>
          <cell r="K258">
            <v>510.49299999999999</v>
          </cell>
          <cell r="M258">
            <v>682.42200000000003</v>
          </cell>
          <cell r="N258">
            <v>427.20499999999998</v>
          </cell>
          <cell r="P258">
            <v>682.42200000000003</v>
          </cell>
          <cell r="Q258">
            <v>427.20499999999998</v>
          </cell>
          <cell r="R258">
            <v>5831.0749999999998</v>
          </cell>
          <cell r="S258">
            <v>5551.1880000000001</v>
          </cell>
          <cell r="T258">
            <v>661.15899999999999</v>
          </cell>
          <cell r="U258">
            <v>643.12400000000002</v>
          </cell>
          <cell r="V258">
            <v>647.05200000000002</v>
          </cell>
          <cell r="W258">
            <v>626.80200000000002</v>
          </cell>
          <cell r="X258">
            <v>647.35</v>
          </cell>
          <cell r="Y258">
            <v>658.11800000000005</v>
          </cell>
          <cell r="Z258">
            <v>640.77599999999995</v>
          </cell>
          <cell r="AA258">
            <v>624.27200000000005</v>
          </cell>
          <cell r="AN258">
            <v>447.59500000000003</v>
          </cell>
          <cell r="AO258">
            <v>577.322</v>
          </cell>
          <cell r="AP258">
            <v>427.20499999999998</v>
          </cell>
          <cell r="AQ258">
            <v>555.80999999999995</v>
          </cell>
          <cell r="AR258">
            <v>564.32000000000005</v>
          </cell>
          <cell r="AS258">
            <v>1377.498</v>
          </cell>
          <cell r="AT258">
            <v>1321.4380000000001</v>
          </cell>
          <cell r="AU258">
            <v>1424.471</v>
          </cell>
          <cell r="AV258">
            <v>1427.7809999999999</v>
          </cell>
          <cell r="BB258">
            <v>0</v>
          </cell>
          <cell r="BC258">
            <v>682.42200000000003</v>
          </cell>
          <cell r="BD258">
            <v>427.20499999999998</v>
          </cell>
          <cell r="BE258">
            <v>1304.2829999999999</v>
          </cell>
          <cell r="BF258">
            <v>1986.7050000000002</v>
          </cell>
          <cell r="BG258">
            <v>427.20499999999998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</row>
        <row r="259">
          <cell r="A259" t="str">
            <v>ResultCOSTRETAIN</v>
          </cell>
          <cell r="B259" t="str">
            <v>COSTRETAIN</v>
          </cell>
          <cell r="C259" t="str">
            <v>Cost to Retain</v>
          </cell>
          <cell r="D259" t="str">
            <v>Result</v>
          </cell>
          <cell r="E259">
            <v>6301845.6900000004</v>
          </cell>
          <cell r="F259">
            <v>5750865.9299999997</v>
          </cell>
          <cell r="G259">
            <v>6632988.2699999996</v>
          </cell>
          <cell r="H259">
            <v>7896874.0999999996</v>
          </cell>
          <cell r="I259">
            <v>7496605.2300000004</v>
          </cell>
          <cell r="J259">
            <v>6690985.54</v>
          </cell>
          <cell r="K259">
            <v>6829112.2699999996</v>
          </cell>
          <cell r="M259">
            <v>6577272.7400000002</v>
          </cell>
          <cell r="N259">
            <v>6491196.3399999999</v>
          </cell>
          <cell r="P259">
            <v>6577272.7400000002</v>
          </cell>
          <cell r="Q259">
            <v>6491196.3399999999</v>
          </cell>
          <cell r="R259">
            <v>59680666.969999999</v>
          </cell>
          <cell r="S259">
            <v>75704869.849999994</v>
          </cell>
          <cell r="T259">
            <v>7049295.4500000002</v>
          </cell>
          <cell r="U259">
            <v>6568421.5499999998</v>
          </cell>
          <cell r="V259">
            <v>6807416.7000000002</v>
          </cell>
          <cell r="W259">
            <v>7707930.7000000002</v>
          </cell>
          <cell r="X259">
            <v>6477373.2000000002</v>
          </cell>
          <cell r="Y259">
            <v>5180896.49</v>
          </cell>
          <cell r="Z259">
            <v>6314629.4400000004</v>
          </cell>
          <cell r="AA259">
            <v>6997430.7000000002</v>
          </cell>
          <cell r="AN259">
            <v>4686935.51</v>
          </cell>
          <cell r="AO259">
            <v>4180210.62</v>
          </cell>
          <cell r="AP259">
            <v>6491196.3399999999</v>
          </cell>
          <cell r="AQ259">
            <v>5612270</v>
          </cell>
          <cell r="AR259">
            <v>5134520</v>
          </cell>
          <cell r="AS259">
            <v>19481818.010000002</v>
          </cell>
          <cell r="AT259">
            <v>16118581.300000001</v>
          </cell>
          <cell r="AU259">
            <v>19087767.5</v>
          </cell>
          <cell r="AV259">
            <v>21016703.039999999</v>
          </cell>
          <cell r="BB259">
            <v>0</v>
          </cell>
          <cell r="BC259">
            <v>6577272.7400000002</v>
          </cell>
          <cell r="BD259">
            <v>6491196.3399999999</v>
          </cell>
          <cell r="BE259">
            <v>13617717</v>
          </cell>
          <cell r="BF259">
            <v>20194989.740000002</v>
          </cell>
          <cell r="BG259">
            <v>6491196.3399999999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A260" t="str">
            <v>TGCOCONS_SEGCOSTRETAIN</v>
          </cell>
          <cell r="B260" t="str">
            <v>COSTRETAIN</v>
          </cell>
          <cell r="C260" t="str">
            <v>Cost to Retain</v>
          </cell>
          <cell r="D260" t="str">
            <v>TGCOCONS_SEG</v>
          </cell>
          <cell r="E260">
            <v>2438366.42</v>
          </cell>
          <cell r="F260">
            <v>2276476.5699999998</v>
          </cell>
          <cell r="G260">
            <v>2236739.61</v>
          </cell>
          <cell r="H260">
            <v>3138914.79</v>
          </cell>
          <cell r="I260">
            <v>2695346.46</v>
          </cell>
          <cell r="J260">
            <v>2268461.58</v>
          </cell>
          <cell r="K260">
            <v>2365165.9700000002</v>
          </cell>
          <cell r="M260">
            <v>2271294</v>
          </cell>
          <cell r="N260">
            <v>2479242.2799999998</v>
          </cell>
          <cell r="P260">
            <v>2271294</v>
          </cell>
          <cell r="Q260">
            <v>2479242.2799999998</v>
          </cell>
          <cell r="R260">
            <v>21728934</v>
          </cell>
          <cell r="S260">
            <v>27970685.34</v>
          </cell>
          <cell r="T260">
            <v>2391294</v>
          </cell>
          <cell r="U260">
            <v>2603630</v>
          </cell>
          <cell r="V260">
            <v>2616630</v>
          </cell>
          <cell r="W260">
            <v>2629630</v>
          </cell>
          <cell r="X260">
            <v>2236054</v>
          </cell>
          <cell r="Y260">
            <v>2247054</v>
          </cell>
          <cell r="Z260">
            <v>2258054</v>
          </cell>
          <cell r="AA260">
            <v>2475294</v>
          </cell>
          <cell r="AN260">
            <v>1572935.65</v>
          </cell>
          <cell r="AO260">
            <v>1425863.51</v>
          </cell>
          <cell r="AP260">
            <v>2479242.2799999998</v>
          </cell>
          <cell r="AQ260">
            <v>2011215</v>
          </cell>
          <cell r="AR260">
            <v>1941199</v>
          </cell>
          <cell r="AS260">
            <v>7343548.5099999998</v>
          </cell>
          <cell r="AT260">
            <v>6276627.4400000004</v>
          </cell>
          <cell r="AU260">
            <v>7021535.3799999999</v>
          </cell>
          <cell r="AV260">
            <v>7328974.0099999998</v>
          </cell>
          <cell r="BB260">
            <v>0</v>
          </cell>
          <cell r="BC260">
            <v>2271294</v>
          </cell>
          <cell r="BD260">
            <v>2479242.2799999998</v>
          </cell>
          <cell r="BE260">
            <v>4994924</v>
          </cell>
          <cell r="BF260">
            <v>7266218</v>
          </cell>
          <cell r="BG260">
            <v>2479242.2799999998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</row>
        <row r="261">
          <cell r="A261" t="str">
            <v>TGCOSE_SEGCOSTRETAIN</v>
          </cell>
          <cell r="B261" t="str">
            <v>COSTRETAIN</v>
          </cell>
          <cell r="C261" t="str">
            <v>Cost to Retain</v>
          </cell>
          <cell r="D261" t="str">
            <v>TGCOSE_SEG</v>
          </cell>
          <cell r="E261">
            <v>1071758.26</v>
          </cell>
          <cell r="F261">
            <v>1278426.78</v>
          </cell>
          <cell r="G261">
            <v>1393628.98</v>
          </cell>
          <cell r="H261">
            <v>1769765.46</v>
          </cell>
          <cell r="I261">
            <v>1685720.3</v>
          </cell>
          <cell r="J261">
            <v>1364350.9</v>
          </cell>
          <cell r="K261">
            <v>1291642.3500000001</v>
          </cell>
          <cell r="M261">
            <v>1030110</v>
          </cell>
          <cell r="N261">
            <v>1117648.32</v>
          </cell>
          <cell r="P261">
            <v>1030110</v>
          </cell>
          <cell r="Q261">
            <v>1117648.32</v>
          </cell>
          <cell r="R261">
            <v>9103485.2599999998</v>
          </cell>
          <cell r="S261">
            <v>15366190.470000001</v>
          </cell>
          <cell r="T261">
            <v>1331629.68</v>
          </cell>
          <cell r="U261">
            <v>871086.25</v>
          </cell>
          <cell r="V261">
            <v>889584.94</v>
          </cell>
          <cell r="W261">
            <v>1213503.9099999999</v>
          </cell>
          <cell r="X261">
            <v>954529.9</v>
          </cell>
          <cell r="Y261">
            <v>820794.84</v>
          </cell>
          <cell r="Z261">
            <v>924800.1</v>
          </cell>
          <cell r="AA261">
            <v>1067445.6399999999</v>
          </cell>
          <cell r="AN261">
            <v>1096681.25</v>
          </cell>
          <cell r="AO261">
            <v>978551.52</v>
          </cell>
          <cell r="AP261">
            <v>1117648.32</v>
          </cell>
          <cell r="AQ261">
            <v>939687</v>
          </cell>
          <cell r="AR261">
            <v>875147</v>
          </cell>
          <cell r="AS261">
            <v>3763855.35</v>
          </cell>
          <cell r="AT261">
            <v>3133902.36</v>
          </cell>
          <cell r="AU261">
            <v>4126719.21</v>
          </cell>
          <cell r="AV261">
            <v>4341713.55</v>
          </cell>
          <cell r="BB261">
            <v>0</v>
          </cell>
          <cell r="BC261">
            <v>1030110</v>
          </cell>
          <cell r="BD261">
            <v>1117648.32</v>
          </cell>
          <cell r="BE261">
            <v>2202715.9299999997</v>
          </cell>
          <cell r="BF261">
            <v>3232825.9299999997</v>
          </cell>
          <cell r="BG261">
            <v>1117648.32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</row>
        <row r="262">
          <cell r="A262" t="str">
            <v>TGCOCORP_SEGCOSTRETAIN</v>
          </cell>
          <cell r="B262" t="str">
            <v>COSTRETAIN</v>
          </cell>
          <cell r="C262" t="str">
            <v>Cost to Retain</v>
          </cell>
          <cell r="D262" t="str">
            <v>TGCOCORP_SEG</v>
          </cell>
          <cell r="E262">
            <v>2119584.3199999998</v>
          </cell>
          <cell r="F262">
            <v>1509523.72</v>
          </cell>
          <cell r="G262">
            <v>2162592.65</v>
          </cell>
          <cell r="H262">
            <v>2062546.51</v>
          </cell>
          <cell r="I262">
            <v>2135367.11</v>
          </cell>
          <cell r="J262">
            <v>2015941.24</v>
          </cell>
          <cell r="K262">
            <v>2379728.87</v>
          </cell>
          <cell r="M262">
            <v>2355512.64</v>
          </cell>
          <cell r="N262">
            <v>2205036.7799999998</v>
          </cell>
          <cell r="P262">
            <v>2355512.64</v>
          </cell>
          <cell r="Q262">
            <v>2205036.7799999998</v>
          </cell>
          <cell r="R262">
            <v>19912176.760000002</v>
          </cell>
          <cell r="S262">
            <v>23305002.510000002</v>
          </cell>
          <cell r="T262">
            <v>2362888.15</v>
          </cell>
          <cell r="U262">
            <v>2072976.2</v>
          </cell>
          <cell r="V262">
            <v>2278270.37</v>
          </cell>
          <cell r="W262">
            <v>2784412.8</v>
          </cell>
          <cell r="X262">
            <v>2342689.2599999998</v>
          </cell>
          <cell r="Y262">
            <v>1194730.8</v>
          </cell>
          <cell r="Z262">
            <v>2155847.89</v>
          </cell>
          <cell r="AA262">
            <v>2364848.65</v>
          </cell>
          <cell r="AN262">
            <v>1357382.19</v>
          </cell>
          <cell r="AO262">
            <v>832568.47</v>
          </cell>
          <cell r="AP262">
            <v>2205036.7799999998</v>
          </cell>
          <cell r="AQ262">
            <v>2015422</v>
          </cell>
          <cell r="AR262">
            <v>1711830</v>
          </cell>
          <cell r="AS262">
            <v>6290439.9400000004</v>
          </cell>
          <cell r="AT262">
            <v>4820012.96</v>
          </cell>
          <cell r="AU262">
            <v>5663512.3899999997</v>
          </cell>
          <cell r="AV262">
            <v>6531037.2199999997</v>
          </cell>
          <cell r="BB262">
            <v>0</v>
          </cell>
          <cell r="BC262">
            <v>2355512.64</v>
          </cell>
          <cell r="BD262">
            <v>2205036.7799999998</v>
          </cell>
          <cell r="BE262">
            <v>4435864.3499999996</v>
          </cell>
          <cell r="BF262">
            <v>6791376.9900000002</v>
          </cell>
          <cell r="BG262">
            <v>2205036.7799999998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 t="str">
            <v>TGCOME_SEGCOSTRETAIN</v>
          </cell>
          <cell r="B263" t="str">
            <v>COSTRETAIN</v>
          </cell>
          <cell r="C263" t="str">
            <v>Cost to Retain</v>
          </cell>
          <cell r="D263" t="str">
            <v>TGCOME_SEG</v>
          </cell>
          <cell r="E263">
            <v>672136.69</v>
          </cell>
          <cell r="F263">
            <v>686438.86</v>
          </cell>
          <cell r="G263">
            <v>840027.03</v>
          </cell>
          <cell r="H263">
            <v>925647.34</v>
          </cell>
          <cell r="I263">
            <v>980171.36</v>
          </cell>
          <cell r="J263">
            <v>1042231.82</v>
          </cell>
          <cell r="K263">
            <v>792575.08</v>
          </cell>
          <cell r="M263">
            <v>920356.1</v>
          </cell>
          <cell r="N263">
            <v>689268.96</v>
          </cell>
          <cell r="P263">
            <v>920356.1</v>
          </cell>
          <cell r="Q263">
            <v>689268.96</v>
          </cell>
          <cell r="R263">
            <v>8936070.9499999993</v>
          </cell>
          <cell r="S263">
            <v>9062991.5299999993</v>
          </cell>
          <cell r="T263">
            <v>963483.62</v>
          </cell>
          <cell r="U263">
            <v>1020729.1</v>
          </cell>
          <cell r="V263">
            <v>1022931.39</v>
          </cell>
          <cell r="W263">
            <v>1080383.99</v>
          </cell>
          <cell r="X263">
            <v>944100.04</v>
          </cell>
          <cell r="Y263">
            <v>918316.85</v>
          </cell>
          <cell r="Z263">
            <v>975927.45</v>
          </cell>
          <cell r="AA263">
            <v>1089842.4099999999</v>
          </cell>
          <cell r="AN263">
            <v>659936.42000000004</v>
          </cell>
          <cell r="AO263">
            <v>943227.12</v>
          </cell>
          <cell r="AP263">
            <v>689268.96</v>
          </cell>
          <cell r="AQ263">
            <v>645946</v>
          </cell>
          <cell r="AR263">
            <v>606344</v>
          </cell>
          <cell r="AS263">
            <v>2083974.21</v>
          </cell>
          <cell r="AT263">
            <v>1888038.54</v>
          </cell>
          <cell r="AU263">
            <v>2276000.52</v>
          </cell>
          <cell r="AV263">
            <v>2814978.26</v>
          </cell>
          <cell r="BB263">
            <v>0</v>
          </cell>
          <cell r="BC263">
            <v>920356.1</v>
          </cell>
          <cell r="BD263">
            <v>689268.96</v>
          </cell>
          <cell r="BE263">
            <v>1984212.72</v>
          </cell>
          <cell r="BF263">
            <v>2904568.82</v>
          </cell>
          <cell r="BG263">
            <v>689268.96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A264" t="str">
            <v>TGCOCONS_SEGCSBCHRNACCRS</v>
          </cell>
          <cell r="B264" t="str">
            <v>CSBCHRNACCRS</v>
          </cell>
          <cell r="C264" t="str">
            <v>CSB Res Access Churn</v>
          </cell>
          <cell r="D264" t="str">
            <v>TGCOCONS_SEG</v>
          </cell>
          <cell r="E264">
            <v>0</v>
          </cell>
          <cell r="N264">
            <v>0</v>
          </cell>
          <cell r="Q264">
            <v>0</v>
          </cell>
          <cell r="S264">
            <v>0</v>
          </cell>
          <cell r="AN264">
            <v>21115</v>
          </cell>
          <cell r="AO264">
            <v>21321</v>
          </cell>
          <cell r="AP264">
            <v>0</v>
          </cell>
          <cell r="AS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</row>
        <row r="265">
          <cell r="A265" t="str">
            <v>TGCOCONS_SEGCSBCHRNACCRS%</v>
          </cell>
          <cell r="B265" t="str">
            <v>CSBCHRNACCRS%</v>
          </cell>
          <cell r="C265" t="str">
            <v>CSB Res Access Churn %</v>
          </cell>
          <cell r="D265" t="str">
            <v>TGCOCONS_SEG</v>
          </cell>
          <cell r="E265">
            <v>0</v>
          </cell>
          <cell r="N265">
            <v>0</v>
          </cell>
          <cell r="Q265">
            <v>0</v>
          </cell>
          <cell r="S265">
            <v>0</v>
          </cell>
          <cell r="AN265">
            <v>1.5069999999999999</v>
          </cell>
          <cell r="AO265">
            <v>1.5229999999999999</v>
          </cell>
          <cell r="AP265">
            <v>0</v>
          </cell>
          <cell r="AS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</row>
        <row r="266">
          <cell r="A266" t="str">
            <v>TGCOCONS_SEGCSBCHRNCALLMND</v>
          </cell>
          <cell r="B266" t="str">
            <v>CSBCHRNCALLMND</v>
          </cell>
          <cell r="C266" t="str">
            <v>CSB Call Minder Churn</v>
          </cell>
          <cell r="D266" t="str">
            <v>TGCOCONS_SEG</v>
          </cell>
          <cell r="E266">
            <v>0</v>
          </cell>
          <cell r="N266">
            <v>0</v>
          </cell>
          <cell r="Q266">
            <v>0</v>
          </cell>
          <cell r="S266">
            <v>0</v>
          </cell>
          <cell r="AN266">
            <v>14060</v>
          </cell>
          <cell r="AO266">
            <v>12959</v>
          </cell>
          <cell r="AP266">
            <v>0</v>
          </cell>
          <cell r="AS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</row>
        <row r="267">
          <cell r="A267" t="str">
            <v>TGCOCONS_SEGCSBCHRNCALLMND%</v>
          </cell>
          <cell r="B267" t="str">
            <v>CSBCHRNCALLMND%</v>
          </cell>
          <cell r="C267" t="str">
            <v>CSB Call Minder Churn %</v>
          </cell>
          <cell r="D267" t="str">
            <v>TGCOCONS_SEG</v>
          </cell>
          <cell r="E267">
            <v>0</v>
          </cell>
          <cell r="N267">
            <v>0</v>
          </cell>
          <cell r="Q267">
            <v>0</v>
          </cell>
          <cell r="S267">
            <v>0</v>
          </cell>
          <cell r="AN267">
            <v>2.8290000000000002</v>
          </cell>
          <cell r="AO267">
            <v>2.5760000000000001</v>
          </cell>
          <cell r="AP267">
            <v>0</v>
          </cell>
          <cell r="AS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A268" t="str">
            <v>TGCOCONS_SEGCSBCHRNCENTREX</v>
          </cell>
          <cell r="B268" t="str">
            <v>CSBCHRNCENTREX</v>
          </cell>
          <cell r="C268" t="str">
            <v>CSB Centrex Churn</v>
          </cell>
          <cell r="D268" t="str">
            <v>TGCOCONS_SEG</v>
          </cell>
          <cell r="E268">
            <v>0</v>
          </cell>
          <cell r="N268">
            <v>0</v>
          </cell>
          <cell r="Q268">
            <v>0</v>
          </cell>
          <cell r="S268">
            <v>0</v>
          </cell>
          <cell r="AP268">
            <v>0</v>
          </cell>
          <cell r="AS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</row>
        <row r="269">
          <cell r="A269" t="str">
            <v>TGCOCONS_SEGCSBCHRNCENTREX%</v>
          </cell>
          <cell r="B269" t="str">
            <v>CSBCHRNCENTREX%</v>
          </cell>
          <cell r="C269" t="str">
            <v>CSB Centrex Churn %</v>
          </cell>
          <cell r="D269" t="str">
            <v>TGCOCONS_SEG</v>
          </cell>
          <cell r="E269">
            <v>0</v>
          </cell>
          <cell r="N269">
            <v>0</v>
          </cell>
          <cell r="Q269">
            <v>0</v>
          </cell>
          <cell r="S269">
            <v>0</v>
          </cell>
          <cell r="AP269">
            <v>0</v>
          </cell>
          <cell r="AS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</row>
        <row r="270">
          <cell r="A270" t="str">
            <v>TGCOCONS_SEGCSBCHRNFPNA</v>
          </cell>
          <cell r="B270" t="str">
            <v>CSBCHRNFPNA</v>
          </cell>
          <cell r="C270" t="str">
            <v>CSB Favourite Place NA Churn</v>
          </cell>
          <cell r="D270" t="str">
            <v>TGCOCONS_SEG</v>
          </cell>
          <cell r="E270">
            <v>0</v>
          </cell>
          <cell r="N270">
            <v>0</v>
          </cell>
          <cell r="Q270">
            <v>0</v>
          </cell>
          <cell r="S270">
            <v>0</v>
          </cell>
          <cell r="AP270">
            <v>0</v>
          </cell>
          <cell r="AS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</row>
        <row r="271">
          <cell r="A271" t="str">
            <v>TGCOCONS_SEGCSBCHRNFPNA%</v>
          </cell>
          <cell r="B271" t="str">
            <v>CSBCHRNFPNA%</v>
          </cell>
          <cell r="C271" t="str">
            <v>CSB Favourite Place NA Churn %</v>
          </cell>
          <cell r="D271" t="str">
            <v>TGCOCONS_SEG</v>
          </cell>
          <cell r="E271">
            <v>0</v>
          </cell>
          <cell r="N271">
            <v>0</v>
          </cell>
          <cell r="Q271">
            <v>0</v>
          </cell>
          <cell r="S271">
            <v>0</v>
          </cell>
          <cell r="AP271">
            <v>0</v>
          </cell>
          <cell r="AS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A272" t="str">
            <v>TGCOCONS_SEGCSBCHRNFPNZ</v>
          </cell>
          <cell r="B272" t="str">
            <v>CSBCHRNFPNZ</v>
          </cell>
          <cell r="C272" t="str">
            <v>CSB Favourite Place NZ Churn</v>
          </cell>
          <cell r="D272" t="str">
            <v>TGCOCONS_SEG</v>
          </cell>
          <cell r="E272">
            <v>0</v>
          </cell>
          <cell r="N272">
            <v>0</v>
          </cell>
          <cell r="Q272">
            <v>0</v>
          </cell>
          <cell r="S272">
            <v>0</v>
          </cell>
          <cell r="AP272">
            <v>0</v>
          </cell>
          <cell r="AS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</row>
        <row r="273">
          <cell r="A273" t="str">
            <v>TGCOCONS_SEGCSBCHRNFPNZ%</v>
          </cell>
          <cell r="B273" t="str">
            <v>CSBCHRNFPNZ%</v>
          </cell>
          <cell r="C273" t="str">
            <v>CSB Favourite Place NZ Churn %</v>
          </cell>
          <cell r="D273" t="str">
            <v>TGCOCONS_SEG</v>
          </cell>
          <cell r="E273">
            <v>0</v>
          </cell>
          <cell r="N273">
            <v>0</v>
          </cell>
          <cell r="Q273">
            <v>0</v>
          </cell>
          <cell r="S273">
            <v>0</v>
          </cell>
          <cell r="AP273">
            <v>0</v>
          </cell>
          <cell r="AS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</row>
        <row r="274">
          <cell r="A274" t="str">
            <v>ResultCSBCHRNJETSTR</v>
          </cell>
          <cell r="B274" t="str">
            <v>CSBCHRNJETSTR</v>
          </cell>
          <cell r="C274" t="str">
            <v>CSB Jetstream Churn</v>
          </cell>
          <cell r="D274" t="str">
            <v>Result</v>
          </cell>
          <cell r="E274">
            <v>0</v>
          </cell>
          <cell r="N274">
            <v>0</v>
          </cell>
          <cell r="Q274">
            <v>0</v>
          </cell>
          <cell r="S274">
            <v>0</v>
          </cell>
          <cell r="AN274">
            <v>2192</v>
          </cell>
          <cell r="AO274">
            <v>2311</v>
          </cell>
          <cell r="AP274">
            <v>0</v>
          </cell>
          <cell r="AS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</row>
        <row r="275">
          <cell r="A275" t="str">
            <v>TGCOCONS_SEGCSBCHRNJETSTR</v>
          </cell>
          <cell r="B275" t="str">
            <v>CSBCHRNJETSTR</v>
          </cell>
          <cell r="C275" t="str">
            <v>CSB Jetstream Churn</v>
          </cell>
          <cell r="D275" t="str">
            <v>TGCOCONS_SEG</v>
          </cell>
          <cell r="E275">
            <v>0</v>
          </cell>
          <cell r="N275">
            <v>0</v>
          </cell>
          <cell r="Q275">
            <v>0</v>
          </cell>
          <cell r="S275">
            <v>0</v>
          </cell>
          <cell r="AN275">
            <v>1756</v>
          </cell>
          <cell r="AO275">
            <v>1856</v>
          </cell>
          <cell r="AP275">
            <v>0</v>
          </cell>
          <cell r="AS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A276" t="str">
            <v>TGCOSE_SEGCSBCHRNJETSTR</v>
          </cell>
          <cell r="B276" t="str">
            <v>CSBCHRNJETSTR</v>
          </cell>
          <cell r="C276" t="str">
            <v>CSB Jetstream Churn</v>
          </cell>
          <cell r="D276" t="str">
            <v>TGCOSE_SEG</v>
          </cell>
          <cell r="E276">
            <v>0</v>
          </cell>
          <cell r="N276">
            <v>0</v>
          </cell>
          <cell r="Q276">
            <v>0</v>
          </cell>
          <cell r="S276">
            <v>0</v>
          </cell>
          <cell r="AN276">
            <v>436</v>
          </cell>
          <cell r="AO276">
            <v>455</v>
          </cell>
          <cell r="AP276">
            <v>0</v>
          </cell>
          <cell r="AS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A277" t="str">
            <v>ResultCSBCHRNJETSTR%</v>
          </cell>
          <cell r="B277" t="str">
            <v>CSBCHRNJETSTR%</v>
          </cell>
          <cell r="C277" t="str">
            <v>CSB Jetstream Churn %</v>
          </cell>
          <cell r="D277" t="str">
            <v>Result</v>
          </cell>
          <cell r="E277">
            <v>0</v>
          </cell>
          <cell r="N277">
            <v>0</v>
          </cell>
          <cell r="Q277">
            <v>0</v>
          </cell>
          <cell r="S277">
            <v>0</v>
          </cell>
          <cell r="AN277">
            <v>4.8730000000000002</v>
          </cell>
          <cell r="AO277">
            <v>4.984</v>
          </cell>
          <cell r="AP277">
            <v>0</v>
          </cell>
          <cell r="AS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A278" t="str">
            <v>TGCOCONS_SEGCSBCHRNJETSTR%</v>
          </cell>
          <cell r="B278" t="str">
            <v>CSBCHRNJETSTR%</v>
          </cell>
          <cell r="C278" t="str">
            <v>CSB Jetstream Churn %</v>
          </cell>
          <cell r="D278" t="str">
            <v>TGCOCONS_SEG</v>
          </cell>
          <cell r="E278">
            <v>0</v>
          </cell>
          <cell r="N278">
            <v>0</v>
          </cell>
          <cell r="Q278">
            <v>0</v>
          </cell>
          <cell r="S278">
            <v>0</v>
          </cell>
          <cell r="AN278">
            <v>2.2330000000000001</v>
          </cell>
          <cell r="AO278">
            <v>2.2679999999999998</v>
          </cell>
          <cell r="AP278">
            <v>0</v>
          </cell>
          <cell r="AS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A279" t="str">
            <v>TGCOSE_SEGCSBCHRNJETSTR%</v>
          </cell>
          <cell r="B279" t="str">
            <v>CSBCHRNJETSTR%</v>
          </cell>
          <cell r="C279" t="str">
            <v>CSB Jetstream Churn %</v>
          </cell>
          <cell r="D279" t="str">
            <v>TGCOSE_SEG</v>
          </cell>
          <cell r="E279">
            <v>0</v>
          </cell>
          <cell r="N279">
            <v>0</v>
          </cell>
          <cell r="Q279">
            <v>0</v>
          </cell>
          <cell r="S279">
            <v>0</v>
          </cell>
          <cell r="AN279">
            <v>2.64</v>
          </cell>
          <cell r="AO279">
            <v>2.7160000000000002</v>
          </cell>
          <cell r="AP279">
            <v>0</v>
          </cell>
          <cell r="AS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A280" t="str">
            <v>ResultCSBCHRNPOPD</v>
          </cell>
          <cell r="B280" t="str">
            <v>CSBCHRNPOPD</v>
          </cell>
          <cell r="C280" t="str">
            <v>CSB Postpaid Mob Churn</v>
          </cell>
          <cell r="D280" t="str">
            <v>Result</v>
          </cell>
          <cell r="E280">
            <v>14473</v>
          </cell>
          <cell r="N280">
            <v>14198</v>
          </cell>
          <cell r="Q280">
            <v>14198</v>
          </cell>
          <cell r="S280">
            <v>43019</v>
          </cell>
          <cell r="AP280">
            <v>14198</v>
          </cell>
          <cell r="AS280">
            <v>43019</v>
          </cell>
          <cell r="BB280">
            <v>0</v>
          </cell>
          <cell r="BC280">
            <v>0</v>
          </cell>
          <cell r="BD280">
            <v>14198</v>
          </cell>
          <cell r="BE280">
            <v>0</v>
          </cell>
          <cell r="BF280">
            <v>0</v>
          </cell>
          <cell r="BG280">
            <v>14198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</row>
        <row r="281">
          <cell r="A281" t="str">
            <v>TGCOCONS_SEGCSBCHRNPOPD</v>
          </cell>
          <cell r="B281" t="str">
            <v>CSBCHRNPOPD</v>
          </cell>
          <cell r="C281" t="str">
            <v>CSB Postpaid Mob Churn</v>
          </cell>
          <cell r="D281" t="str">
            <v>TGCOCONS_SEG</v>
          </cell>
          <cell r="E281">
            <v>11842</v>
          </cell>
          <cell r="N281">
            <v>11552</v>
          </cell>
          <cell r="Q281">
            <v>11552</v>
          </cell>
          <cell r="S281">
            <v>35103</v>
          </cell>
          <cell r="AP281">
            <v>11552</v>
          </cell>
          <cell r="AS281">
            <v>35103</v>
          </cell>
          <cell r="BB281">
            <v>0</v>
          </cell>
          <cell r="BC281">
            <v>0</v>
          </cell>
          <cell r="BD281">
            <v>11552</v>
          </cell>
          <cell r="BE281">
            <v>0</v>
          </cell>
          <cell r="BF281">
            <v>0</v>
          </cell>
          <cell r="BG281">
            <v>11552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</row>
        <row r="282">
          <cell r="A282" t="str">
            <v>TGCOSE_SEGCSBCHRNPOPD</v>
          </cell>
          <cell r="B282" t="str">
            <v>CSBCHRNPOPD</v>
          </cell>
          <cell r="C282" t="str">
            <v>CSB Postpaid Mob Churn</v>
          </cell>
          <cell r="D282" t="str">
            <v>TGCOSE_SEG</v>
          </cell>
          <cell r="E282">
            <v>2631</v>
          </cell>
          <cell r="N282">
            <v>2646</v>
          </cell>
          <cell r="Q282">
            <v>2646</v>
          </cell>
          <cell r="S282">
            <v>7916</v>
          </cell>
          <cell r="AP282">
            <v>2646</v>
          </cell>
          <cell r="AS282">
            <v>7916</v>
          </cell>
          <cell r="BB282">
            <v>0</v>
          </cell>
          <cell r="BC282">
            <v>0</v>
          </cell>
          <cell r="BD282">
            <v>2646</v>
          </cell>
          <cell r="BE282">
            <v>0</v>
          </cell>
          <cell r="BF282">
            <v>0</v>
          </cell>
          <cell r="BG282">
            <v>2646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</row>
        <row r="283">
          <cell r="A283" t="str">
            <v>ResultCSBCHRNPOPD%</v>
          </cell>
          <cell r="B283" t="str">
            <v>CSBCHRNPOPD%</v>
          </cell>
          <cell r="C283" t="str">
            <v>CSB Postpaid Mob Churn %</v>
          </cell>
          <cell r="D283" t="str">
            <v>Result</v>
          </cell>
          <cell r="E283">
            <v>5.1159999999999997</v>
          </cell>
          <cell r="N283">
            <v>5.1159999999999997</v>
          </cell>
          <cell r="Q283">
            <v>5.1159999999999997</v>
          </cell>
          <cell r="S283">
            <v>15.348000000000001</v>
          </cell>
          <cell r="AP283">
            <v>5.1159999999999997</v>
          </cell>
          <cell r="AS283">
            <v>15.348000000000001</v>
          </cell>
          <cell r="BB283">
            <v>0</v>
          </cell>
          <cell r="BC283">
            <v>0</v>
          </cell>
          <cell r="BD283">
            <v>5.1159999999999997</v>
          </cell>
          <cell r="BE283">
            <v>0</v>
          </cell>
          <cell r="BF283">
            <v>0</v>
          </cell>
          <cell r="BG283">
            <v>5.1159999999999997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A284" t="str">
            <v>TGCOCONS_SEGCSBCHRNPOPD%</v>
          </cell>
          <cell r="B284" t="str">
            <v>CSBCHRNPOPD%</v>
          </cell>
          <cell r="C284" t="str">
            <v>CSB Postpaid Mob Churn %</v>
          </cell>
          <cell r="D284" t="str">
            <v>TGCOCONS_SEG</v>
          </cell>
          <cell r="E284">
            <v>2.5579999999999998</v>
          </cell>
          <cell r="N284">
            <v>2.5579999999999998</v>
          </cell>
          <cell r="Q284">
            <v>2.5579999999999998</v>
          </cell>
          <cell r="S284">
            <v>7.6740000000000004</v>
          </cell>
          <cell r="AP284">
            <v>2.5579999999999998</v>
          </cell>
          <cell r="AS284">
            <v>7.6740000000000004</v>
          </cell>
          <cell r="BB284">
            <v>0</v>
          </cell>
          <cell r="BC284">
            <v>0</v>
          </cell>
          <cell r="BD284">
            <v>2.5579999999999998</v>
          </cell>
          <cell r="BE284">
            <v>0</v>
          </cell>
          <cell r="BF284">
            <v>0</v>
          </cell>
          <cell r="BG284">
            <v>2.5579999999999998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</row>
        <row r="285">
          <cell r="A285" t="str">
            <v>TGCOSE_SEGCSBCHRNPOPD%</v>
          </cell>
          <cell r="B285" t="str">
            <v>CSBCHRNPOPD%</v>
          </cell>
          <cell r="C285" t="str">
            <v>CSB Postpaid Mob Churn %</v>
          </cell>
          <cell r="D285" t="str">
            <v>TGCOSE_SEG</v>
          </cell>
          <cell r="E285">
            <v>2.5579999999999998</v>
          </cell>
          <cell r="N285">
            <v>2.5579999999999998</v>
          </cell>
          <cell r="Q285">
            <v>2.5579999999999998</v>
          </cell>
          <cell r="S285">
            <v>7.6740000000000004</v>
          </cell>
          <cell r="AP285">
            <v>2.5579999999999998</v>
          </cell>
          <cell r="AS285">
            <v>7.6740000000000004</v>
          </cell>
          <cell r="BB285">
            <v>0</v>
          </cell>
          <cell r="BC285">
            <v>0</v>
          </cell>
          <cell r="BD285">
            <v>2.5579999999999998</v>
          </cell>
          <cell r="BE285">
            <v>0</v>
          </cell>
          <cell r="BF285">
            <v>0</v>
          </cell>
          <cell r="BG285">
            <v>2.5579999999999998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</row>
        <row r="286">
          <cell r="A286" t="str">
            <v>TGCOCONS_SEGCSBCHRNPRPD</v>
          </cell>
          <cell r="B286" t="str">
            <v>CSBCHRNPRPD</v>
          </cell>
          <cell r="C286" t="str">
            <v>CSB Prepaid Mob Churn</v>
          </cell>
          <cell r="D286" t="str">
            <v>TGCOCONS_SEG</v>
          </cell>
          <cell r="E286">
            <v>23639</v>
          </cell>
          <cell r="N286">
            <v>23820</v>
          </cell>
          <cell r="Q286">
            <v>23820</v>
          </cell>
          <cell r="S286">
            <v>71164</v>
          </cell>
          <cell r="AP286">
            <v>23820</v>
          </cell>
          <cell r="AS286">
            <v>71164</v>
          </cell>
          <cell r="BB286">
            <v>0</v>
          </cell>
          <cell r="BC286">
            <v>0</v>
          </cell>
          <cell r="BD286">
            <v>23820</v>
          </cell>
          <cell r="BE286">
            <v>0</v>
          </cell>
          <cell r="BF286">
            <v>0</v>
          </cell>
          <cell r="BG286">
            <v>23820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</row>
        <row r="287">
          <cell r="A287" t="str">
            <v>TGCOCONS_SEGCSBCHRNPRPD%</v>
          </cell>
          <cell r="B287" t="str">
            <v>CSBCHRNPRPD%</v>
          </cell>
          <cell r="C287" t="str">
            <v>CSB Prepaid Mob Churn %</v>
          </cell>
          <cell r="D287" t="str">
            <v>TGCOCONS_SEG</v>
          </cell>
          <cell r="E287">
            <v>3.008</v>
          </cell>
          <cell r="N287">
            <v>3.008</v>
          </cell>
          <cell r="Q287">
            <v>3.008</v>
          </cell>
          <cell r="S287">
            <v>9.0239999999999991</v>
          </cell>
          <cell r="AP287">
            <v>3.008</v>
          </cell>
          <cell r="AS287">
            <v>9.0239999999999991</v>
          </cell>
          <cell r="BB287">
            <v>0</v>
          </cell>
          <cell r="BC287">
            <v>0</v>
          </cell>
          <cell r="BD287">
            <v>3.008</v>
          </cell>
          <cell r="BE287">
            <v>0</v>
          </cell>
          <cell r="BF287">
            <v>0</v>
          </cell>
          <cell r="BG287">
            <v>3.008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A288" t="str">
            <v>TGCOCONS_SEGCSBCHRNSMART</v>
          </cell>
          <cell r="B288" t="str">
            <v>CSBCHRNSMART</v>
          </cell>
          <cell r="C288" t="str">
            <v>CSB Smartphone excl CD Churn</v>
          </cell>
          <cell r="D288" t="str">
            <v>TGCOCONS_SEG</v>
          </cell>
          <cell r="E288">
            <v>0</v>
          </cell>
          <cell r="N288">
            <v>0</v>
          </cell>
          <cell r="Q288">
            <v>0</v>
          </cell>
          <cell r="S288">
            <v>0</v>
          </cell>
          <cell r="AP288">
            <v>0</v>
          </cell>
          <cell r="AS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</row>
        <row r="289">
          <cell r="A289" t="str">
            <v>TGCOCONS_SEGCSBCHRNSMART%</v>
          </cell>
          <cell r="B289" t="str">
            <v>CSBCHRNSMART%</v>
          </cell>
          <cell r="C289" t="str">
            <v>CSB Smartphone excl CD Churn %</v>
          </cell>
          <cell r="D289" t="str">
            <v>TGCOCONS_SEG</v>
          </cell>
          <cell r="E289">
            <v>0</v>
          </cell>
          <cell r="N289">
            <v>0</v>
          </cell>
          <cell r="Q289">
            <v>0</v>
          </cell>
          <cell r="S289">
            <v>0</v>
          </cell>
          <cell r="AP289">
            <v>0</v>
          </cell>
          <cell r="AS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</row>
        <row r="290">
          <cell r="A290" t="str">
            <v>TGCOCONS_SEGCSBCHRNWIRERS</v>
          </cell>
          <cell r="B290" t="str">
            <v>CSBCHRNWIRERS</v>
          </cell>
          <cell r="C290" t="str">
            <v>CSB Res Wiring Churn</v>
          </cell>
          <cell r="D290" t="str">
            <v>TGCOCONS_SEG</v>
          </cell>
          <cell r="E290">
            <v>0</v>
          </cell>
          <cell r="N290">
            <v>0</v>
          </cell>
          <cell r="Q290">
            <v>0</v>
          </cell>
          <cell r="S290">
            <v>0</v>
          </cell>
          <cell r="AP290">
            <v>0</v>
          </cell>
          <cell r="AS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</row>
        <row r="291">
          <cell r="A291" t="str">
            <v>TGCOCONS_SEGCSBCHRNWIRERS%</v>
          </cell>
          <cell r="B291" t="str">
            <v>CSBCHRNWIRERS%</v>
          </cell>
          <cell r="C291" t="str">
            <v>CSB Res Wiring Churn %</v>
          </cell>
          <cell r="D291" t="str">
            <v>TGCOCONS_SEG</v>
          </cell>
          <cell r="E291">
            <v>0</v>
          </cell>
          <cell r="N291">
            <v>0</v>
          </cell>
          <cell r="Q291">
            <v>0</v>
          </cell>
          <cell r="S291">
            <v>0</v>
          </cell>
          <cell r="AP291">
            <v>0</v>
          </cell>
          <cell r="AS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A292" t="str">
            <v>TGCOCONS_SEGCSBGROWACCBS</v>
          </cell>
          <cell r="B292" t="str">
            <v>CSBGROWACCBS</v>
          </cell>
          <cell r="C292" t="str">
            <v>CSB Bus Access Growth</v>
          </cell>
          <cell r="D292" t="str">
            <v>TGCOCONS_SEG</v>
          </cell>
          <cell r="E292">
            <v>0</v>
          </cell>
          <cell r="N292">
            <v>0</v>
          </cell>
          <cell r="Q292">
            <v>0</v>
          </cell>
          <cell r="S292">
            <v>0</v>
          </cell>
          <cell r="AP292">
            <v>0</v>
          </cell>
          <cell r="AS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</row>
        <row r="293">
          <cell r="A293" t="str">
            <v>TGCOCONS_SEGCSBGROWACCBS%</v>
          </cell>
          <cell r="B293" t="str">
            <v>CSBGROWACCBS%</v>
          </cell>
          <cell r="C293" t="str">
            <v>CSB Bus Access Growth %</v>
          </cell>
          <cell r="D293" t="str">
            <v>TGCOCONS_SEG</v>
          </cell>
          <cell r="E293">
            <v>0</v>
          </cell>
          <cell r="N293">
            <v>0</v>
          </cell>
          <cell r="Q293">
            <v>0</v>
          </cell>
          <cell r="S293">
            <v>0</v>
          </cell>
          <cell r="AP293">
            <v>0</v>
          </cell>
          <cell r="AS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</row>
        <row r="294">
          <cell r="A294" t="str">
            <v>TGCOCONS_SEGCSBGROWACCRS</v>
          </cell>
          <cell r="B294" t="str">
            <v>CSBGROWACCRS</v>
          </cell>
          <cell r="C294" t="str">
            <v>CSB Res Access Growth</v>
          </cell>
          <cell r="D294" t="str">
            <v>TGCOCONS_SEG</v>
          </cell>
          <cell r="E294">
            <v>0</v>
          </cell>
          <cell r="N294">
            <v>0</v>
          </cell>
          <cell r="Q294">
            <v>0</v>
          </cell>
          <cell r="S294">
            <v>0</v>
          </cell>
          <cell r="AN294">
            <v>20648</v>
          </cell>
          <cell r="AO294">
            <v>21829</v>
          </cell>
          <cell r="AP294">
            <v>0</v>
          </cell>
          <cell r="AS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</row>
        <row r="295">
          <cell r="A295" t="str">
            <v>TGCOCONS_SEGCSBGROWACCRS%</v>
          </cell>
          <cell r="B295" t="str">
            <v>CSBGROWACCRS%</v>
          </cell>
          <cell r="C295" t="str">
            <v>CSB Res Access Growth %</v>
          </cell>
          <cell r="D295" t="str">
            <v>TGCOCONS_SEG</v>
          </cell>
          <cell r="E295">
            <v>0</v>
          </cell>
          <cell r="N295">
            <v>0</v>
          </cell>
          <cell r="Q295">
            <v>0</v>
          </cell>
          <cell r="S295">
            <v>0</v>
          </cell>
          <cell r="AN295">
            <v>1.4730000000000001</v>
          </cell>
          <cell r="AO295">
            <v>1.5589999999999999</v>
          </cell>
          <cell r="AP295">
            <v>0</v>
          </cell>
          <cell r="AS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A296" t="str">
            <v>TGCOCONS_SEGCSBGROWCALLMND</v>
          </cell>
          <cell r="B296" t="str">
            <v>CSBGROWCALLMND</v>
          </cell>
          <cell r="C296" t="str">
            <v>CSB Call Minder Growth</v>
          </cell>
          <cell r="D296" t="str">
            <v>TGCOCONS_SEG</v>
          </cell>
          <cell r="E296">
            <v>0</v>
          </cell>
          <cell r="N296">
            <v>0</v>
          </cell>
          <cell r="Q296">
            <v>0</v>
          </cell>
          <cell r="S296">
            <v>0</v>
          </cell>
          <cell r="AN296">
            <v>19816</v>
          </cell>
          <cell r="AO296">
            <v>19056</v>
          </cell>
          <cell r="AP296">
            <v>0</v>
          </cell>
          <cell r="AS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</row>
        <row r="297">
          <cell r="A297" t="str">
            <v>TGCOCONS_SEGCSBGROWCALLMND%</v>
          </cell>
          <cell r="B297" t="str">
            <v>CSBGROWCALLMND%</v>
          </cell>
          <cell r="C297" t="str">
            <v>CSB Call Minder Growth %</v>
          </cell>
          <cell r="D297" t="str">
            <v>TGCOCONS_SEG</v>
          </cell>
          <cell r="E297">
            <v>0</v>
          </cell>
          <cell r="N297">
            <v>0</v>
          </cell>
          <cell r="Q297">
            <v>0</v>
          </cell>
          <cell r="S297">
            <v>0</v>
          </cell>
          <cell r="AN297">
            <v>4.0339999999999998</v>
          </cell>
          <cell r="AO297">
            <v>3.8340000000000001</v>
          </cell>
          <cell r="AP297">
            <v>0</v>
          </cell>
          <cell r="AS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</row>
        <row r="298">
          <cell r="A298" t="str">
            <v>TGCOCONS_SEGCSBGROWCENTREX</v>
          </cell>
          <cell r="B298" t="str">
            <v>CSBGROWCENTREX</v>
          </cell>
          <cell r="C298" t="str">
            <v>CSB Centrex Growth</v>
          </cell>
          <cell r="D298" t="str">
            <v>TGCOCONS_SEG</v>
          </cell>
          <cell r="E298">
            <v>0</v>
          </cell>
          <cell r="N298">
            <v>0</v>
          </cell>
          <cell r="Q298">
            <v>0</v>
          </cell>
          <cell r="S298">
            <v>0</v>
          </cell>
          <cell r="AP298">
            <v>0</v>
          </cell>
          <cell r="AS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</row>
        <row r="299">
          <cell r="A299" t="str">
            <v>TGCOCONS_SEGCSBGROWCENTREX%</v>
          </cell>
          <cell r="B299" t="str">
            <v>CSBGROWCENTREX%</v>
          </cell>
          <cell r="C299" t="str">
            <v>CSB Centrex Growth %</v>
          </cell>
          <cell r="D299" t="str">
            <v>TGCOCONS_SEG</v>
          </cell>
          <cell r="E299">
            <v>0</v>
          </cell>
          <cell r="N299">
            <v>0</v>
          </cell>
          <cell r="Q299">
            <v>0</v>
          </cell>
          <cell r="S299">
            <v>0</v>
          </cell>
          <cell r="AP299">
            <v>0</v>
          </cell>
          <cell r="AS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A300" t="str">
            <v>TGCOCONS_SEGCSBGROWFPNA</v>
          </cell>
          <cell r="B300" t="str">
            <v>CSBGROWFPNA</v>
          </cell>
          <cell r="C300" t="str">
            <v>CSB Favourite Place NA Growth</v>
          </cell>
          <cell r="D300" t="str">
            <v>TGCOCONS_SEG</v>
          </cell>
          <cell r="E300">
            <v>0</v>
          </cell>
          <cell r="N300">
            <v>0</v>
          </cell>
          <cell r="Q300">
            <v>0</v>
          </cell>
          <cell r="S300">
            <v>0</v>
          </cell>
          <cell r="AP300">
            <v>0</v>
          </cell>
          <cell r="AS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A301" t="str">
            <v>TGCOCONS_SEGCSBGROWFPNA%</v>
          </cell>
          <cell r="B301" t="str">
            <v>CSBGROWFPNA%</v>
          </cell>
          <cell r="C301" t="str">
            <v>CSB Favourite Place NA Growth %</v>
          </cell>
          <cell r="D301" t="str">
            <v>TGCOCONS_SEG</v>
          </cell>
          <cell r="E301">
            <v>0</v>
          </cell>
          <cell r="N301">
            <v>0</v>
          </cell>
          <cell r="Q301">
            <v>0</v>
          </cell>
          <cell r="S301">
            <v>0</v>
          </cell>
          <cell r="AP301">
            <v>0</v>
          </cell>
          <cell r="AS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A302" t="str">
            <v>TGCOCONS_SEGCSBGROWFPNZ</v>
          </cell>
          <cell r="B302" t="str">
            <v>CSBGROWFPNZ</v>
          </cell>
          <cell r="C302" t="str">
            <v>CSB Favourite Place NZ Growth</v>
          </cell>
          <cell r="D302" t="str">
            <v>TGCOCONS_SEG</v>
          </cell>
          <cell r="E302">
            <v>0</v>
          </cell>
          <cell r="N302">
            <v>0</v>
          </cell>
          <cell r="Q302">
            <v>0</v>
          </cell>
          <cell r="S302">
            <v>0</v>
          </cell>
          <cell r="AP302">
            <v>0</v>
          </cell>
          <cell r="AS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A303" t="str">
            <v>TGCOCONS_SEGCSBGROWFPNZ%</v>
          </cell>
          <cell r="B303" t="str">
            <v>CSBGROWFPNZ%</v>
          </cell>
          <cell r="C303" t="str">
            <v>CSB Favourite Place NZ Growth %</v>
          </cell>
          <cell r="D303" t="str">
            <v>TGCOCONS_SEG</v>
          </cell>
          <cell r="E303">
            <v>0</v>
          </cell>
          <cell r="N303">
            <v>0</v>
          </cell>
          <cell r="Q303">
            <v>0</v>
          </cell>
          <cell r="S303">
            <v>0</v>
          </cell>
          <cell r="AP303">
            <v>0</v>
          </cell>
          <cell r="AS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A304" t="str">
            <v>ResultCSBGROWJETSTR</v>
          </cell>
          <cell r="B304" t="str">
            <v>CSBGROWJETSTR</v>
          </cell>
          <cell r="C304" t="str">
            <v>CSB Jetstream Growth</v>
          </cell>
          <cell r="D304" t="str">
            <v>Result</v>
          </cell>
          <cell r="E304">
            <v>0</v>
          </cell>
          <cell r="N304">
            <v>0</v>
          </cell>
          <cell r="Q304">
            <v>0</v>
          </cell>
          <cell r="S304">
            <v>0</v>
          </cell>
          <cell r="AN304">
            <v>8766</v>
          </cell>
          <cell r="AO304">
            <v>5830</v>
          </cell>
          <cell r="AP304">
            <v>0</v>
          </cell>
          <cell r="AS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</row>
        <row r="305">
          <cell r="A305" t="str">
            <v>TGCOCONS_SEGCSBGROWJETSTR</v>
          </cell>
          <cell r="B305" t="str">
            <v>CSBGROWJETSTR</v>
          </cell>
          <cell r="C305" t="str">
            <v>CSB Jetstream Growth</v>
          </cell>
          <cell r="D305" t="str">
            <v>TGCOCONS_SEG</v>
          </cell>
          <cell r="E305">
            <v>0</v>
          </cell>
          <cell r="N305">
            <v>0</v>
          </cell>
          <cell r="Q305">
            <v>0</v>
          </cell>
          <cell r="S305">
            <v>0</v>
          </cell>
          <cell r="AN305">
            <v>7903</v>
          </cell>
          <cell r="AO305">
            <v>5051</v>
          </cell>
          <cell r="AP305">
            <v>0</v>
          </cell>
          <cell r="AS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</row>
        <row r="306">
          <cell r="A306" t="str">
            <v>TGCOSE_SEGCSBGROWJETSTR</v>
          </cell>
          <cell r="B306" t="str">
            <v>CSBGROWJETSTR</v>
          </cell>
          <cell r="C306" t="str">
            <v>CSB Jetstream Growth</v>
          </cell>
          <cell r="D306" t="str">
            <v>TGCOSE_SEG</v>
          </cell>
          <cell r="E306">
            <v>0</v>
          </cell>
          <cell r="N306">
            <v>0</v>
          </cell>
          <cell r="Q306">
            <v>0</v>
          </cell>
          <cell r="S306">
            <v>0</v>
          </cell>
          <cell r="AN306">
            <v>863</v>
          </cell>
          <cell r="AO306">
            <v>779</v>
          </cell>
          <cell r="AP306">
            <v>0</v>
          </cell>
          <cell r="AS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</row>
        <row r="307">
          <cell r="A307" t="str">
            <v>ResultCSBGROWJETSTR%</v>
          </cell>
          <cell r="B307" t="str">
            <v>CSBGROWJETSTR%</v>
          </cell>
          <cell r="C307" t="str">
            <v>CSB Jetstream Growth %</v>
          </cell>
          <cell r="D307" t="str">
            <v>Result</v>
          </cell>
          <cell r="E307">
            <v>0</v>
          </cell>
          <cell r="N307">
            <v>0</v>
          </cell>
          <cell r="Q307">
            <v>0</v>
          </cell>
          <cell r="S307">
            <v>0</v>
          </cell>
          <cell r="AN307">
            <v>15.273999999999999</v>
          </cell>
          <cell r="AO307">
            <v>10.821</v>
          </cell>
          <cell r="AP307">
            <v>0</v>
          </cell>
          <cell r="AS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A308" t="str">
            <v>TGCOCONS_SEGCSBGROWJETSTR%</v>
          </cell>
          <cell r="B308" t="str">
            <v>CSBGROWJETSTR%</v>
          </cell>
          <cell r="C308" t="str">
            <v>CSB Jetstream Growth %</v>
          </cell>
          <cell r="D308" t="str">
            <v>TGCOCONS_SEG</v>
          </cell>
          <cell r="E308">
            <v>0</v>
          </cell>
          <cell r="N308">
            <v>0</v>
          </cell>
          <cell r="Q308">
            <v>0</v>
          </cell>
          <cell r="S308">
            <v>0</v>
          </cell>
          <cell r="AN308">
            <v>10.048999999999999</v>
          </cell>
          <cell r="AO308">
            <v>6.1710000000000003</v>
          </cell>
          <cell r="AP308">
            <v>0</v>
          </cell>
          <cell r="AS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</row>
        <row r="309">
          <cell r="A309" t="str">
            <v>TGCOSE_SEGCSBGROWJETSTR%</v>
          </cell>
          <cell r="B309" t="str">
            <v>CSBGROWJETSTR%</v>
          </cell>
          <cell r="C309" t="str">
            <v>CSB Jetstream Growth %</v>
          </cell>
          <cell r="D309" t="str">
            <v>TGCOSE_SEG</v>
          </cell>
          <cell r="E309">
            <v>0</v>
          </cell>
          <cell r="N309">
            <v>0</v>
          </cell>
          <cell r="Q309">
            <v>0</v>
          </cell>
          <cell r="S309">
            <v>0</v>
          </cell>
          <cell r="AN309">
            <v>5.2249999999999996</v>
          </cell>
          <cell r="AO309">
            <v>4.6500000000000004</v>
          </cell>
          <cell r="AP309">
            <v>0</v>
          </cell>
          <cell r="AS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</row>
        <row r="310">
          <cell r="A310" t="str">
            <v>TGCOCONS_SEGCSBGROWSMART</v>
          </cell>
          <cell r="B310" t="str">
            <v>CSBGROWSMART</v>
          </cell>
          <cell r="C310" t="str">
            <v>CSB Smartphone excl CD Growth</v>
          </cell>
          <cell r="D310" t="str">
            <v>TGCOCONS_SEG</v>
          </cell>
          <cell r="E310">
            <v>0</v>
          </cell>
          <cell r="N310">
            <v>0</v>
          </cell>
          <cell r="Q310">
            <v>0</v>
          </cell>
          <cell r="S310">
            <v>0</v>
          </cell>
          <cell r="AP310">
            <v>0</v>
          </cell>
          <cell r="AS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</row>
        <row r="311">
          <cell r="A311" t="str">
            <v>TGCOCONS_SEGCSBGROWSMART%</v>
          </cell>
          <cell r="B311" t="str">
            <v>CSBGROWSMART%</v>
          </cell>
          <cell r="C311" t="str">
            <v>CSB Smartphone excl CD Growth %</v>
          </cell>
          <cell r="D311" t="str">
            <v>TGCOCONS_SEG</v>
          </cell>
          <cell r="E311">
            <v>0</v>
          </cell>
          <cell r="N311">
            <v>0</v>
          </cell>
          <cell r="Q311">
            <v>0</v>
          </cell>
          <cell r="S311">
            <v>0</v>
          </cell>
          <cell r="AP311">
            <v>0</v>
          </cell>
          <cell r="AS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A312" t="str">
            <v>TGCOCONS_SEGCSBGROWTOLLS</v>
          </cell>
          <cell r="B312" t="str">
            <v>CSBGROWTOLLS</v>
          </cell>
          <cell r="C312" t="str">
            <v>CSB Toll Winbacks</v>
          </cell>
          <cell r="D312" t="str">
            <v>TGCOCONS_SEG</v>
          </cell>
          <cell r="E312">
            <v>0</v>
          </cell>
          <cell r="N312">
            <v>0</v>
          </cell>
          <cell r="Q312">
            <v>0</v>
          </cell>
          <cell r="S312">
            <v>0</v>
          </cell>
          <cell r="AN312">
            <v>17437</v>
          </cell>
          <cell r="AO312">
            <v>18332</v>
          </cell>
          <cell r="AP312">
            <v>0</v>
          </cell>
          <cell r="AS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A313" t="str">
            <v>TGCOCONS_SEGCSBGROWWIRERS</v>
          </cell>
          <cell r="B313" t="str">
            <v>CSBGROWWIRERS</v>
          </cell>
          <cell r="C313" t="str">
            <v>CSB Res Wiring Growth</v>
          </cell>
          <cell r="D313" t="str">
            <v>TGCOCONS_SEG</v>
          </cell>
          <cell r="E313">
            <v>0</v>
          </cell>
          <cell r="N313">
            <v>0</v>
          </cell>
          <cell r="Q313">
            <v>0</v>
          </cell>
          <cell r="S313">
            <v>0</v>
          </cell>
          <cell r="AP313">
            <v>0</v>
          </cell>
          <cell r="AS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A314" t="str">
            <v>TGCOCONS_SEGCSBGROWWIRERS%</v>
          </cell>
          <cell r="B314" t="str">
            <v>CSBGROWWIRERS%</v>
          </cell>
          <cell r="C314" t="str">
            <v>CSB Res Wiring Growth %</v>
          </cell>
          <cell r="D314" t="str">
            <v>TGCOCONS_SEG</v>
          </cell>
          <cell r="E314">
            <v>0</v>
          </cell>
          <cell r="N314">
            <v>0</v>
          </cell>
          <cell r="Q314">
            <v>0</v>
          </cell>
          <cell r="S314">
            <v>0</v>
          </cell>
          <cell r="AP314">
            <v>0</v>
          </cell>
          <cell r="AS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A315" t="str">
            <v>TGCOCONS_SEGCSTACQPREPAID</v>
          </cell>
          <cell r="B315" t="str">
            <v>CSTACQPREPAID</v>
          </cell>
          <cell r="C315" t="str">
            <v>Cost to Acquire Prepaid</v>
          </cell>
          <cell r="D315" t="str">
            <v>TGCOCONS_SEG</v>
          </cell>
          <cell r="E315">
            <v>2445908.37</v>
          </cell>
          <cell r="F315">
            <v>4434899.18</v>
          </cell>
          <cell r="G315">
            <v>2178254.9</v>
          </cell>
          <cell r="H315">
            <v>3799279.51</v>
          </cell>
          <cell r="I315">
            <v>2321774.7599999998</v>
          </cell>
          <cell r="J315">
            <v>3737209.48</v>
          </cell>
          <cell r="K315">
            <v>789264.84</v>
          </cell>
          <cell r="M315">
            <v>1847449.81</v>
          </cell>
          <cell r="N315">
            <v>1789015.91</v>
          </cell>
          <cell r="P315">
            <v>1847449.81</v>
          </cell>
          <cell r="Q315">
            <v>1789015.91</v>
          </cell>
          <cell r="R315">
            <v>22481305.420000002</v>
          </cell>
          <cell r="S315">
            <v>30388998.870000001</v>
          </cell>
          <cell r="T315">
            <v>2004020.83</v>
          </cell>
          <cell r="U315">
            <v>1847111.26</v>
          </cell>
          <cell r="V315">
            <v>2399200.06</v>
          </cell>
          <cell r="W315">
            <v>3198603.11</v>
          </cell>
          <cell r="X315">
            <v>4979130.57</v>
          </cell>
          <cell r="Y315">
            <v>2438270.5099999998</v>
          </cell>
          <cell r="Z315">
            <v>1806743.7</v>
          </cell>
          <cell r="AA315">
            <v>1960775.57</v>
          </cell>
          <cell r="AN315">
            <v>1315446.6200000001</v>
          </cell>
          <cell r="AO315">
            <v>1102963.73</v>
          </cell>
          <cell r="AP315">
            <v>1789015.91</v>
          </cell>
          <cell r="AQ315">
            <v>1563160</v>
          </cell>
          <cell r="AR315">
            <v>1488115</v>
          </cell>
          <cell r="AS315">
            <v>6937450.9400000004</v>
          </cell>
          <cell r="AT315">
            <v>9323854.1999999993</v>
          </cell>
          <cell r="AU315">
            <v>7279444.6500000004</v>
          </cell>
          <cell r="AV315">
            <v>6848249.0800000001</v>
          </cell>
          <cell r="BB315">
            <v>0</v>
          </cell>
          <cell r="BC315">
            <v>1847449.81</v>
          </cell>
          <cell r="BD315">
            <v>1789015.91</v>
          </cell>
          <cell r="BE315">
            <v>3851132.09</v>
          </cell>
          <cell r="BF315">
            <v>5698581.9000000004</v>
          </cell>
          <cell r="BG315">
            <v>1789015.91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A316" t="str">
            <v>ResultCSTACQUIRE</v>
          </cell>
          <cell r="B316" t="str">
            <v>CSTACQUIRE</v>
          </cell>
          <cell r="C316" t="str">
            <v>Cost to Acquire</v>
          </cell>
          <cell r="D316" t="str">
            <v>Result</v>
          </cell>
          <cell r="E316">
            <v>5907514.75</v>
          </cell>
          <cell r="F316">
            <v>8050380.7800000003</v>
          </cell>
          <cell r="G316">
            <v>6903515.3300000001</v>
          </cell>
          <cell r="H316">
            <v>8991830.2599999998</v>
          </cell>
          <cell r="I316">
            <v>7457714.8799999999</v>
          </cell>
          <cell r="J316">
            <v>8573321.9399999995</v>
          </cell>
          <cell r="K316">
            <v>8443829.0999999996</v>
          </cell>
          <cell r="M316">
            <v>5714058.1100000003</v>
          </cell>
          <cell r="N316">
            <v>4801842.8099999996</v>
          </cell>
          <cell r="P316">
            <v>5714058.1100000003</v>
          </cell>
          <cell r="Q316">
            <v>4801842.8099999996</v>
          </cell>
          <cell r="R316">
            <v>50652098.030000001</v>
          </cell>
          <cell r="S316">
            <v>78840942.170000002</v>
          </cell>
          <cell r="T316">
            <v>5709671.1100000003</v>
          </cell>
          <cell r="U316">
            <v>5853015.1900000004</v>
          </cell>
          <cell r="V316">
            <v>5984590.5300000003</v>
          </cell>
          <cell r="W316">
            <v>5909355.1100000003</v>
          </cell>
          <cell r="X316">
            <v>5255044.08</v>
          </cell>
          <cell r="Y316">
            <v>5046800.95</v>
          </cell>
          <cell r="Z316">
            <v>5398213.3200000003</v>
          </cell>
          <cell r="AA316">
            <v>5781349.6299999999</v>
          </cell>
          <cell r="AN316">
            <v>5161792.1399999997</v>
          </cell>
          <cell r="AO316">
            <v>4093077.16</v>
          </cell>
          <cell r="AP316">
            <v>4801842.8099999996</v>
          </cell>
          <cell r="AQ316">
            <v>4759596</v>
          </cell>
          <cell r="AR316">
            <v>4741456</v>
          </cell>
          <cell r="AS316">
            <v>16036176.960000001</v>
          </cell>
          <cell r="AT316">
            <v>17923197.280000001</v>
          </cell>
          <cell r="AU316">
            <v>20406702.010000002</v>
          </cell>
          <cell r="AV316">
            <v>24474865.920000002</v>
          </cell>
          <cell r="BB316">
            <v>0</v>
          </cell>
          <cell r="BC316">
            <v>5714058.1100000003</v>
          </cell>
          <cell r="BD316">
            <v>4801842.8099999996</v>
          </cell>
          <cell r="BE316">
            <v>11562686.300000001</v>
          </cell>
          <cell r="BF316">
            <v>17276744.41</v>
          </cell>
          <cell r="BG316">
            <v>4801842.8099999996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</row>
        <row r="317">
          <cell r="A317" t="str">
            <v>TGCOCONS_SEGCSTACQUIRE</v>
          </cell>
          <cell r="B317" t="str">
            <v>CSTACQUIRE</v>
          </cell>
          <cell r="C317" t="str">
            <v>Cost to Acquire</v>
          </cell>
          <cell r="D317" t="str">
            <v>TGCOCONS_SEG</v>
          </cell>
          <cell r="E317">
            <v>3047320.18</v>
          </cell>
          <cell r="F317">
            <v>2662860.02</v>
          </cell>
          <cell r="G317">
            <v>3039873.7</v>
          </cell>
          <cell r="H317">
            <v>4681928.54</v>
          </cell>
          <cell r="I317">
            <v>3479600.61</v>
          </cell>
          <cell r="J317">
            <v>4645737.3899999997</v>
          </cell>
          <cell r="K317">
            <v>4602949.17</v>
          </cell>
          <cell r="M317">
            <v>2224167.4500000002</v>
          </cell>
          <cell r="N317">
            <v>2284242.63</v>
          </cell>
          <cell r="P317">
            <v>2224167.4500000002</v>
          </cell>
          <cell r="Q317">
            <v>2284242.63</v>
          </cell>
          <cell r="R317">
            <v>20547811.010000002</v>
          </cell>
          <cell r="S317">
            <v>37361614.079999998</v>
          </cell>
          <cell r="T317">
            <v>2320466.59</v>
          </cell>
          <cell r="U317">
            <v>2281850.73</v>
          </cell>
          <cell r="V317">
            <v>2308377.16</v>
          </cell>
          <cell r="W317">
            <v>2282351.02</v>
          </cell>
          <cell r="X317">
            <v>2280660.71</v>
          </cell>
          <cell r="Y317">
            <v>2303719.12</v>
          </cell>
          <cell r="Z317">
            <v>2272670.0299999998</v>
          </cell>
          <cell r="AA317">
            <v>2273548.2000000002</v>
          </cell>
          <cell r="AN317">
            <v>2112991.69</v>
          </cell>
          <cell r="AO317">
            <v>1187407.27</v>
          </cell>
          <cell r="AP317">
            <v>2284242.63</v>
          </cell>
          <cell r="AQ317">
            <v>1835703</v>
          </cell>
          <cell r="AR317">
            <v>1888496</v>
          </cell>
          <cell r="AS317">
            <v>7547874.4699999997</v>
          </cell>
          <cell r="AT317">
            <v>7411033.8399999999</v>
          </cell>
          <cell r="AU317">
            <v>9674418.5999999996</v>
          </cell>
          <cell r="AV317">
            <v>12728287.17</v>
          </cell>
          <cell r="BB317">
            <v>0</v>
          </cell>
          <cell r="BC317">
            <v>2224167.4500000002</v>
          </cell>
          <cell r="BD317">
            <v>2284242.63</v>
          </cell>
          <cell r="BE317">
            <v>4602317.32</v>
          </cell>
          <cell r="BF317">
            <v>6826484.7699999996</v>
          </cell>
          <cell r="BG317">
            <v>2284242.63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</row>
        <row r="318">
          <cell r="A318" t="str">
            <v>TGCOSE_SEGCSTACQUIRE</v>
          </cell>
          <cell r="B318" t="str">
            <v>CSTACQUIRE</v>
          </cell>
          <cell r="C318" t="str">
            <v>Cost to Acquire</v>
          </cell>
          <cell r="D318" t="str">
            <v>TGCOSE_SEG</v>
          </cell>
          <cell r="E318">
            <v>610152.69999999995</v>
          </cell>
          <cell r="F318">
            <v>812562.49</v>
          </cell>
          <cell r="G318">
            <v>893950.16</v>
          </cell>
          <cell r="H318">
            <v>1242735.8</v>
          </cell>
          <cell r="I318">
            <v>1161700.82</v>
          </cell>
          <cell r="J318">
            <v>1027374.73</v>
          </cell>
          <cell r="K318">
            <v>1015092.25</v>
          </cell>
          <cell r="M318">
            <v>528550.38</v>
          </cell>
          <cell r="N318">
            <v>746085.66</v>
          </cell>
          <cell r="P318">
            <v>528550.38</v>
          </cell>
          <cell r="Q318">
            <v>746085.66</v>
          </cell>
          <cell r="R318">
            <v>4739232.08</v>
          </cell>
          <cell r="S318">
            <v>9995989.25</v>
          </cell>
          <cell r="T318">
            <v>502089</v>
          </cell>
          <cell r="U318">
            <v>523089.59</v>
          </cell>
          <cell r="V318">
            <v>564734.75</v>
          </cell>
          <cell r="W318">
            <v>538985.69999999995</v>
          </cell>
          <cell r="X318">
            <v>542157.5</v>
          </cell>
          <cell r="Y318">
            <v>533952.02</v>
          </cell>
          <cell r="Z318">
            <v>519055.96</v>
          </cell>
          <cell r="AA318">
            <v>486617.18</v>
          </cell>
          <cell r="AN318">
            <v>901570.52</v>
          </cell>
          <cell r="AO318">
            <v>501012.09</v>
          </cell>
          <cell r="AP318">
            <v>746085.66</v>
          </cell>
          <cell r="AQ318">
            <v>658742</v>
          </cell>
          <cell r="AR318">
            <v>637071</v>
          </cell>
          <cell r="AS318">
            <v>2204955.44</v>
          </cell>
          <cell r="AT318">
            <v>1930130.64</v>
          </cell>
          <cell r="AU318">
            <v>2656735.37</v>
          </cell>
          <cell r="AV318">
            <v>3204167.8</v>
          </cell>
          <cell r="BB318">
            <v>0</v>
          </cell>
          <cell r="BC318">
            <v>528550.38</v>
          </cell>
          <cell r="BD318">
            <v>746085.66</v>
          </cell>
          <cell r="BE318">
            <v>1025178.5900000001</v>
          </cell>
          <cell r="BF318">
            <v>1553728.97</v>
          </cell>
          <cell r="BG318">
            <v>746085.66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</row>
        <row r="319">
          <cell r="A319" t="str">
            <v>TGCOCORP_SEGCSTACQUIRE</v>
          </cell>
          <cell r="B319" t="str">
            <v>CSTACQUIRE</v>
          </cell>
          <cell r="C319" t="str">
            <v>Cost to Acquire</v>
          </cell>
          <cell r="D319" t="str">
            <v>TGCOCORP_SEG</v>
          </cell>
          <cell r="E319">
            <v>1796375.47</v>
          </cell>
          <cell r="F319">
            <v>3440817.66</v>
          </cell>
          <cell r="G319">
            <v>2170566.64</v>
          </cell>
          <cell r="H319">
            <v>2056106.83</v>
          </cell>
          <cell r="I319">
            <v>1902996.85</v>
          </cell>
          <cell r="J319">
            <v>2169922.41</v>
          </cell>
          <cell r="K319">
            <v>2042862.72</v>
          </cell>
          <cell r="M319">
            <v>2203110.73</v>
          </cell>
          <cell r="N319">
            <v>1255217.23</v>
          </cell>
          <cell r="P319">
            <v>2203110.73</v>
          </cell>
          <cell r="Q319">
            <v>1255217.23</v>
          </cell>
          <cell r="R319">
            <v>19408596.260000002</v>
          </cell>
          <cell r="S319">
            <v>23274133.960000001</v>
          </cell>
          <cell r="T319">
            <v>2158986.36</v>
          </cell>
          <cell r="U319">
            <v>2263333.38</v>
          </cell>
          <cell r="V319">
            <v>2319198.44</v>
          </cell>
          <cell r="W319">
            <v>2390210.88</v>
          </cell>
          <cell r="X319">
            <v>1897285.45</v>
          </cell>
          <cell r="Y319">
            <v>1791584.38</v>
          </cell>
          <cell r="Z319">
            <v>2045778.36</v>
          </cell>
          <cell r="AA319">
            <v>2339108.2799999998</v>
          </cell>
          <cell r="AN319">
            <v>1353555.16</v>
          </cell>
          <cell r="AO319">
            <v>1948881.74</v>
          </cell>
          <cell r="AP319">
            <v>1255217.23</v>
          </cell>
          <cell r="AQ319">
            <v>1678606</v>
          </cell>
          <cell r="AR319">
            <v>1654498</v>
          </cell>
          <cell r="AS319">
            <v>4773030.59</v>
          </cell>
          <cell r="AT319">
            <v>6586834.8300000001</v>
          </cell>
          <cell r="AU319">
            <v>5798486.5599999996</v>
          </cell>
          <cell r="AV319">
            <v>6115781.9800000004</v>
          </cell>
          <cell r="BB319">
            <v>0</v>
          </cell>
          <cell r="BC319">
            <v>2203110.73</v>
          </cell>
          <cell r="BD319">
            <v>1255217.23</v>
          </cell>
          <cell r="BE319">
            <v>4422319.74</v>
          </cell>
          <cell r="BF319">
            <v>6625430.4699999997</v>
          </cell>
          <cell r="BG319">
            <v>1255217.23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A320" t="str">
            <v>TGCOME_SEGCSTACQUIRE</v>
          </cell>
          <cell r="B320" t="str">
            <v>CSTACQUIRE</v>
          </cell>
          <cell r="C320" t="str">
            <v>Cost to Acquire</v>
          </cell>
          <cell r="D320" t="str">
            <v>TGCOME_SEG</v>
          </cell>
          <cell r="E320">
            <v>453666.4</v>
          </cell>
          <cell r="F320">
            <v>1134140.6100000001</v>
          </cell>
          <cell r="G320">
            <v>799124.83</v>
          </cell>
          <cell r="H320">
            <v>1011059.09</v>
          </cell>
          <cell r="I320">
            <v>913416.6</v>
          </cell>
          <cell r="J320">
            <v>730287.41</v>
          </cell>
          <cell r="K320">
            <v>782924.96</v>
          </cell>
          <cell r="M320">
            <v>758229.55</v>
          </cell>
          <cell r="N320">
            <v>516297.29</v>
          </cell>
          <cell r="P320">
            <v>758229.55</v>
          </cell>
          <cell r="Q320">
            <v>516297.29</v>
          </cell>
          <cell r="R320">
            <v>5956458.6799999997</v>
          </cell>
          <cell r="S320">
            <v>8209204.8799999999</v>
          </cell>
          <cell r="T320">
            <v>728129.16</v>
          </cell>
          <cell r="U320">
            <v>784741.49</v>
          </cell>
          <cell r="V320">
            <v>792280.18</v>
          </cell>
          <cell r="W320">
            <v>697807.51</v>
          </cell>
          <cell r="X320">
            <v>534940.42000000004</v>
          </cell>
          <cell r="Y320">
            <v>417545.43</v>
          </cell>
          <cell r="Z320">
            <v>560708.97</v>
          </cell>
          <cell r="AA320">
            <v>682075.97</v>
          </cell>
          <cell r="AN320">
            <v>793674.77</v>
          </cell>
          <cell r="AO320">
            <v>455776.06</v>
          </cell>
          <cell r="AP320">
            <v>516297.29</v>
          </cell>
          <cell r="AQ320">
            <v>586545</v>
          </cell>
          <cell r="AR320">
            <v>561391</v>
          </cell>
          <cell r="AS320">
            <v>1510316.46</v>
          </cell>
          <cell r="AT320">
            <v>1995197.97</v>
          </cell>
          <cell r="AU320">
            <v>2277061.48</v>
          </cell>
          <cell r="AV320">
            <v>2426628.9700000002</v>
          </cell>
          <cell r="BB320">
            <v>0</v>
          </cell>
          <cell r="BC320">
            <v>758229.55</v>
          </cell>
          <cell r="BD320">
            <v>516297.29</v>
          </cell>
          <cell r="BE320">
            <v>1512870.65</v>
          </cell>
          <cell r="BF320">
            <v>2271100.2000000002</v>
          </cell>
          <cell r="BG320">
            <v>516297.29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</row>
        <row r="321">
          <cell r="A321" t="str">
            <v>ResultCUST3PROD%</v>
          </cell>
          <cell r="B321" t="str">
            <v>CUST3PROD%</v>
          </cell>
          <cell r="C321" t="str">
            <v>% Customers with 3 products</v>
          </cell>
          <cell r="D321" t="str">
            <v>Result</v>
          </cell>
          <cell r="E321">
            <v>1.3080000000000001</v>
          </cell>
          <cell r="F321">
            <v>1.329</v>
          </cell>
          <cell r="G321">
            <v>0.621</v>
          </cell>
          <cell r="H321">
            <v>1.3480000000000001</v>
          </cell>
          <cell r="I321">
            <v>1.369</v>
          </cell>
          <cell r="J321">
            <v>1.363</v>
          </cell>
          <cell r="K321">
            <v>1.3620000000000001</v>
          </cell>
          <cell r="N321">
            <v>1.288</v>
          </cell>
          <cell r="Q321">
            <v>1.288</v>
          </cell>
          <cell r="S321">
            <v>15.279</v>
          </cell>
          <cell r="AP321">
            <v>1.288</v>
          </cell>
          <cell r="AS321">
            <v>3.9140000000000001</v>
          </cell>
          <cell r="AT321">
            <v>3.9769999999999999</v>
          </cell>
          <cell r="AU321">
            <v>3.294</v>
          </cell>
          <cell r="AV321">
            <v>4.0940000000000003</v>
          </cell>
          <cell r="BB321">
            <v>0</v>
          </cell>
          <cell r="BC321">
            <v>0</v>
          </cell>
          <cell r="BD321">
            <v>1.288</v>
          </cell>
          <cell r="BE321">
            <v>0</v>
          </cell>
          <cell r="BF321">
            <v>0</v>
          </cell>
          <cell r="BG321">
            <v>1.288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</row>
        <row r="322">
          <cell r="A322" t="str">
            <v>TGCOCONS_SEGCUST3PROD%</v>
          </cell>
          <cell r="B322" t="str">
            <v>CUST3PROD%</v>
          </cell>
          <cell r="C322" t="str">
            <v>% Customers with 3 products</v>
          </cell>
          <cell r="D322" t="str">
            <v>TGCOCONS_SEG</v>
          </cell>
          <cell r="E322">
            <v>0.60899999999999999</v>
          </cell>
          <cell r="F322">
            <v>0.61099999999999999</v>
          </cell>
          <cell r="G322">
            <v>0.621</v>
          </cell>
          <cell r="H322">
            <v>0.63300000000000001</v>
          </cell>
          <cell r="I322">
            <v>0.64300000000000002</v>
          </cell>
          <cell r="J322">
            <v>0.64</v>
          </cell>
          <cell r="K322">
            <v>0.63800000000000001</v>
          </cell>
          <cell r="N322">
            <v>0.58099999999999996</v>
          </cell>
          <cell r="Q322">
            <v>0.58099999999999996</v>
          </cell>
          <cell r="S322">
            <v>7.43</v>
          </cell>
          <cell r="AP322">
            <v>0.58099999999999996</v>
          </cell>
          <cell r="AS322">
            <v>1.7889999999999999</v>
          </cell>
          <cell r="AT322">
            <v>1.8480000000000001</v>
          </cell>
          <cell r="AU322">
            <v>1.8720000000000001</v>
          </cell>
          <cell r="AV322">
            <v>1.921</v>
          </cell>
          <cell r="BB322">
            <v>0</v>
          </cell>
          <cell r="BC322">
            <v>0</v>
          </cell>
          <cell r="BD322">
            <v>0.58099999999999996</v>
          </cell>
          <cell r="BE322">
            <v>0</v>
          </cell>
          <cell r="BF322">
            <v>0</v>
          </cell>
          <cell r="BG322">
            <v>0.58099999999999996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</row>
        <row r="323">
          <cell r="A323" t="str">
            <v>TGCOSE_SEGCUST3PROD%</v>
          </cell>
          <cell r="B323" t="str">
            <v>CUST3PROD%</v>
          </cell>
          <cell r="C323" t="str">
            <v>% Customers with 3 products</v>
          </cell>
          <cell r="D323" t="str">
            <v>TGCOSE_SEG</v>
          </cell>
          <cell r="E323">
            <v>0.69899999999999995</v>
          </cell>
          <cell r="F323">
            <v>0.71799999999999997</v>
          </cell>
          <cell r="H323">
            <v>0.71499999999999997</v>
          </cell>
          <cell r="I323">
            <v>0.72599999999999998</v>
          </cell>
          <cell r="J323">
            <v>0.72299999999999998</v>
          </cell>
          <cell r="K323">
            <v>0.72399999999999998</v>
          </cell>
          <cell r="N323">
            <v>0.70699999999999996</v>
          </cell>
          <cell r="Q323">
            <v>0.70699999999999996</v>
          </cell>
          <cell r="S323">
            <v>7.8490000000000002</v>
          </cell>
          <cell r="AP323">
            <v>0.70699999999999996</v>
          </cell>
          <cell r="AS323">
            <v>2.125</v>
          </cell>
          <cell r="AT323">
            <v>2.129</v>
          </cell>
          <cell r="AU323">
            <v>1.4219999999999999</v>
          </cell>
          <cell r="AV323">
            <v>2.173</v>
          </cell>
          <cell r="BB323">
            <v>0</v>
          </cell>
          <cell r="BC323">
            <v>0</v>
          </cell>
          <cell r="BD323">
            <v>0.70699999999999996</v>
          </cell>
          <cell r="BE323">
            <v>0</v>
          </cell>
          <cell r="BF323">
            <v>0</v>
          </cell>
          <cell r="BG323">
            <v>0.70699999999999996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A324" t="str">
            <v>TGCOCONS_SEGCUSTACQDIALUP</v>
          </cell>
          <cell r="B324" t="str">
            <v>CUSTACQDIALUP</v>
          </cell>
          <cell r="C324" t="str">
            <v>Xtra Dial up Customer Acquisations</v>
          </cell>
          <cell r="D324" t="str">
            <v>TGCOCONS_SEG</v>
          </cell>
          <cell r="E324">
            <v>8969</v>
          </cell>
          <cell r="F324">
            <v>7191</v>
          </cell>
          <cell r="G324">
            <v>8245</v>
          </cell>
          <cell r="H324">
            <v>8557</v>
          </cell>
          <cell r="I324">
            <v>7254</v>
          </cell>
          <cell r="J324">
            <v>7640</v>
          </cell>
          <cell r="K324">
            <v>6416</v>
          </cell>
          <cell r="N324">
            <v>9943</v>
          </cell>
          <cell r="Q324">
            <v>9943</v>
          </cell>
          <cell r="S324">
            <v>99449</v>
          </cell>
          <cell r="AN324">
            <v>10089</v>
          </cell>
          <cell r="AO324">
            <v>9582</v>
          </cell>
          <cell r="AP324">
            <v>9943</v>
          </cell>
          <cell r="AQ324">
            <v>8450</v>
          </cell>
          <cell r="AR324">
            <v>8450</v>
          </cell>
          <cell r="AS324">
            <v>28565</v>
          </cell>
          <cell r="AT324">
            <v>24398</v>
          </cell>
          <cell r="AU324">
            <v>25176</v>
          </cell>
          <cell r="AV324">
            <v>21310</v>
          </cell>
          <cell r="BB324">
            <v>0</v>
          </cell>
          <cell r="BC324">
            <v>0</v>
          </cell>
          <cell r="BD324">
            <v>9943</v>
          </cell>
          <cell r="BE324">
            <v>0</v>
          </cell>
          <cell r="BF324">
            <v>0</v>
          </cell>
          <cell r="BG324">
            <v>9943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</row>
        <row r="325">
          <cell r="A325" t="str">
            <v>ResultCUSTNO</v>
          </cell>
          <cell r="B325" t="str">
            <v>CUSTNO</v>
          </cell>
          <cell r="C325" t="str">
            <v>SE Customers (Head Office A/cs)</v>
          </cell>
          <cell r="D325" t="str">
            <v>Result</v>
          </cell>
          <cell r="E325">
            <v>1444833</v>
          </cell>
          <cell r="F325">
            <v>1421262</v>
          </cell>
          <cell r="G325">
            <v>1411978</v>
          </cell>
          <cell r="H325">
            <v>1406196</v>
          </cell>
          <cell r="I325">
            <v>1399035</v>
          </cell>
          <cell r="J325">
            <v>1396120</v>
          </cell>
          <cell r="K325">
            <v>1392456</v>
          </cell>
          <cell r="L325">
            <v>1270015</v>
          </cell>
          <cell r="M325">
            <v>1384308</v>
          </cell>
          <cell r="N325">
            <v>1440736</v>
          </cell>
          <cell r="O325">
            <v>1270015</v>
          </cell>
          <cell r="P325">
            <v>1384308</v>
          </cell>
          <cell r="Q325">
            <v>1440736</v>
          </cell>
          <cell r="R325">
            <v>16240947</v>
          </cell>
          <cell r="S325">
            <v>17051011</v>
          </cell>
          <cell r="T325">
            <v>1379178</v>
          </cell>
          <cell r="U325">
            <v>1373658</v>
          </cell>
          <cell r="V325">
            <v>1368948</v>
          </cell>
          <cell r="W325">
            <v>1359785</v>
          </cell>
          <cell r="X325">
            <v>1351626</v>
          </cell>
          <cell r="Y325">
            <v>1348701</v>
          </cell>
          <cell r="Z325">
            <v>1344677</v>
          </cell>
          <cell r="AA325">
            <v>1342240</v>
          </cell>
          <cell r="AB325">
            <v>1336434</v>
          </cell>
          <cell r="AC325">
            <v>1329001</v>
          </cell>
          <cell r="AD325">
            <v>1322391</v>
          </cell>
          <cell r="AE325">
            <v>1198261</v>
          </cell>
          <cell r="AF325">
            <v>1192041</v>
          </cell>
          <cell r="AG325">
            <v>1185697</v>
          </cell>
          <cell r="AH325">
            <v>1180006</v>
          </cell>
          <cell r="AI325">
            <v>1170170</v>
          </cell>
          <cell r="AJ325">
            <v>1161261</v>
          </cell>
          <cell r="AK325">
            <v>1157306</v>
          </cell>
          <cell r="AL325">
            <v>13948501</v>
          </cell>
          <cell r="AN325">
            <v>1438840</v>
          </cell>
          <cell r="AO325">
            <v>1440225</v>
          </cell>
          <cell r="AP325">
            <v>1440736</v>
          </cell>
          <cell r="AQ325">
            <v>1433326</v>
          </cell>
          <cell r="AR325">
            <v>1432478.8189999999</v>
          </cell>
          <cell r="AS325">
            <v>4328792</v>
          </cell>
          <cell r="AT325">
            <v>4300779</v>
          </cell>
          <cell r="AU325">
            <v>4233829</v>
          </cell>
          <cell r="AV325">
            <v>4187611</v>
          </cell>
          <cell r="AW325">
            <v>1152311</v>
          </cell>
          <cell r="AX325">
            <v>1148808</v>
          </cell>
          <cell r="AY325">
            <v>1142142</v>
          </cell>
          <cell r="AZ325">
            <v>1133955</v>
          </cell>
          <cell r="BB325">
            <v>1270015</v>
          </cell>
          <cell r="BC325">
            <v>1384308</v>
          </cell>
          <cell r="BD325">
            <v>1440736</v>
          </cell>
          <cell r="BE325">
            <v>4022851</v>
          </cell>
          <cell r="BF325">
            <v>4137144</v>
          </cell>
          <cell r="BG325">
            <v>1440736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</row>
        <row r="326">
          <cell r="A326" t="str">
            <v>TGCOCONS_SEGCUSTNO</v>
          </cell>
          <cell r="B326" t="str">
            <v>CUSTNO</v>
          </cell>
          <cell r="C326" t="str">
            <v>SE Customers (Head Office A/cs)</v>
          </cell>
          <cell r="D326" t="str">
            <v>TGCOCONS_SEG</v>
          </cell>
          <cell r="E326">
            <v>1322188</v>
          </cell>
          <cell r="F326">
            <v>1299921</v>
          </cell>
          <cell r="G326">
            <v>1295117</v>
          </cell>
          <cell r="H326">
            <v>1288700</v>
          </cell>
          <cell r="I326">
            <v>1281683</v>
          </cell>
          <cell r="J326">
            <v>1276346</v>
          </cell>
          <cell r="K326">
            <v>1272720</v>
          </cell>
          <cell r="L326">
            <v>1270015</v>
          </cell>
          <cell r="M326">
            <v>1264103</v>
          </cell>
          <cell r="N326">
            <v>1321225</v>
          </cell>
          <cell r="O326">
            <v>1270015</v>
          </cell>
          <cell r="P326">
            <v>1264103</v>
          </cell>
          <cell r="Q326">
            <v>1321225</v>
          </cell>
          <cell r="R326">
            <v>14804060</v>
          </cell>
          <cell r="S326">
            <v>15610976</v>
          </cell>
          <cell r="T326">
            <v>1259058</v>
          </cell>
          <cell r="U326">
            <v>1253622</v>
          </cell>
          <cell r="V326">
            <v>1248996</v>
          </cell>
          <cell r="W326">
            <v>1239917</v>
          </cell>
          <cell r="X326">
            <v>1231843</v>
          </cell>
          <cell r="Y326">
            <v>1229003</v>
          </cell>
          <cell r="Z326">
            <v>1225064</v>
          </cell>
          <cell r="AA326">
            <v>1222711</v>
          </cell>
          <cell r="AB326">
            <v>1216989</v>
          </cell>
          <cell r="AC326">
            <v>1209640</v>
          </cell>
          <cell r="AD326">
            <v>1203114</v>
          </cell>
          <cell r="AE326">
            <v>1198261</v>
          </cell>
          <cell r="AF326">
            <v>1192041</v>
          </cell>
          <cell r="AG326">
            <v>1185697</v>
          </cell>
          <cell r="AH326">
            <v>1180006</v>
          </cell>
          <cell r="AI326">
            <v>1170170</v>
          </cell>
          <cell r="AJ326">
            <v>1161261</v>
          </cell>
          <cell r="AK326">
            <v>1157306</v>
          </cell>
          <cell r="AL326">
            <v>13948501</v>
          </cell>
          <cell r="AN326">
            <v>1319406</v>
          </cell>
          <cell r="AO326">
            <v>1320523</v>
          </cell>
          <cell r="AP326">
            <v>1321225</v>
          </cell>
          <cell r="AQ326">
            <v>1318066</v>
          </cell>
          <cell r="AR326">
            <v>1317220</v>
          </cell>
          <cell r="AS326">
            <v>3965393</v>
          </cell>
          <cell r="AT326">
            <v>3934367</v>
          </cell>
          <cell r="AU326">
            <v>3880467</v>
          </cell>
          <cell r="AV326">
            <v>3830749</v>
          </cell>
          <cell r="AW326">
            <v>1152311</v>
          </cell>
          <cell r="AX326">
            <v>1148808</v>
          </cell>
          <cell r="AY326">
            <v>1142142</v>
          </cell>
          <cell r="AZ326">
            <v>1133955</v>
          </cell>
          <cell r="BB326">
            <v>1270015</v>
          </cell>
          <cell r="BC326">
            <v>1264103</v>
          </cell>
          <cell r="BD326">
            <v>1321225</v>
          </cell>
          <cell r="BE326">
            <v>3782695</v>
          </cell>
          <cell r="BF326">
            <v>3776783</v>
          </cell>
          <cell r="BG326">
            <v>1321225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</row>
        <row r="327">
          <cell r="A327" t="str">
            <v>TGCOSE_SEGCUSTNO</v>
          </cell>
          <cell r="B327" t="str">
            <v>CUSTNO</v>
          </cell>
          <cell r="C327" t="str">
            <v>SE Customers (Head Office A/cs)</v>
          </cell>
          <cell r="D327" t="str">
            <v>TGCOSE_SEG</v>
          </cell>
          <cell r="E327">
            <v>112373</v>
          </cell>
          <cell r="F327">
            <v>111065</v>
          </cell>
          <cell r="G327">
            <v>106509</v>
          </cell>
          <cell r="H327">
            <v>107158</v>
          </cell>
          <cell r="I327">
            <v>106963</v>
          </cell>
          <cell r="J327">
            <v>109349</v>
          </cell>
          <cell r="K327">
            <v>109283</v>
          </cell>
          <cell r="M327">
            <v>109920</v>
          </cell>
          <cell r="N327">
            <v>109091</v>
          </cell>
          <cell r="P327">
            <v>109920</v>
          </cell>
          <cell r="Q327">
            <v>109091</v>
          </cell>
          <cell r="R327">
            <v>1313760</v>
          </cell>
          <cell r="S327">
            <v>1315896</v>
          </cell>
          <cell r="T327">
            <v>109840</v>
          </cell>
          <cell r="U327">
            <v>109760</v>
          </cell>
          <cell r="V327">
            <v>109680</v>
          </cell>
          <cell r="W327">
            <v>109600</v>
          </cell>
          <cell r="X327">
            <v>109520</v>
          </cell>
          <cell r="Y327">
            <v>109440</v>
          </cell>
          <cell r="Z327">
            <v>109360</v>
          </cell>
          <cell r="AA327">
            <v>109280</v>
          </cell>
          <cell r="AB327">
            <v>109200</v>
          </cell>
          <cell r="AC327">
            <v>109120</v>
          </cell>
          <cell r="AD327">
            <v>109040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N327">
            <v>107760</v>
          </cell>
          <cell r="AO327">
            <v>108026</v>
          </cell>
          <cell r="AP327">
            <v>109091</v>
          </cell>
          <cell r="AQ327">
            <v>103000</v>
          </cell>
          <cell r="AR327">
            <v>103000</v>
          </cell>
          <cell r="AS327">
            <v>332377</v>
          </cell>
          <cell r="AT327">
            <v>335544</v>
          </cell>
          <cell r="AU327">
            <v>322380</v>
          </cell>
          <cell r="AV327">
            <v>325595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B327">
            <v>0</v>
          </cell>
          <cell r="BC327">
            <v>109920</v>
          </cell>
          <cell r="BD327">
            <v>109091</v>
          </cell>
          <cell r="BE327">
            <v>219600</v>
          </cell>
          <cell r="BF327">
            <v>329520</v>
          </cell>
          <cell r="BG327">
            <v>109091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A328" t="str">
            <v>TGCOCORP_SEGCUSTNO</v>
          </cell>
          <cell r="B328" t="str">
            <v>CUSTNO</v>
          </cell>
          <cell r="C328" t="str">
            <v>SE Customers (Head Office A/cs)</v>
          </cell>
          <cell r="D328" t="str">
            <v>TGCOCORP_SEG</v>
          </cell>
          <cell r="E328">
            <v>1170</v>
          </cell>
          <cell r="F328">
            <v>1185</v>
          </cell>
          <cell r="G328">
            <v>1189</v>
          </cell>
          <cell r="H328">
            <v>1190</v>
          </cell>
          <cell r="I328">
            <v>1193</v>
          </cell>
          <cell r="J328">
            <v>1194</v>
          </cell>
          <cell r="K328">
            <v>1199</v>
          </cell>
          <cell r="M328">
            <v>1253</v>
          </cell>
          <cell r="N328">
            <v>1325</v>
          </cell>
          <cell r="P328">
            <v>1253</v>
          </cell>
          <cell r="Q328">
            <v>1325</v>
          </cell>
          <cell r="R328">
            <v>15073</v>
          </cell>
          <cell r="S328">
            <v>14365</v>
          </cell>
          <cell r="T328">
            <v>1253</v>
          </cell>
          <cell r="U328">
            <v>1254</v>
          </cell>
          <cell r="V328">
            <v>1255</v>
          </cell>
          <cell r="W328">
            <v>1256</v>
          </cell>
          <cell r="X328">
            <v>1256</v>
          </cell>
          <cell r="Y328">
            <v>1256</v>
          </cell>
          <cell r="Z328">
            <v>1256</v>
          </cell>
          <cell r="AA328">
            <v>1257</v>
          </cell>
          <cell r="AB328">
            <v>1258</v>
          </cell>
          <cell r="AC328">
            <v>1259</v>
          </cell>
          <cell r="AD328">
            <v>1260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N328">
            <v>1334</v>
          </cell>
          <cell r="AO328">
            <v>1327</v>
          </cell>
          <cell r="AP328">
            <v>1325</v>
          </cell>
          <cell r="AQ328">
            <v>1252</v>
          </cell>
          <cell r="AR328">
            <v>1253</v>
          </cell>
          <cell r="AS328">
            <v>3669</v>
          </cell>
          <cell r="AT328">
            <v>3544</v>
          </cell>
          <cell r="AU328">
            <v>3566</v>
          </cell>
          <cell r="AV328">
            <v>3586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B328">
            <v>0</v>
          </cell>
          <cell r="BC328">
            <v>1253</v>
          </cell>
          <cell r="BD328">
            <v>1325</v>
          </cell>
          <cell r="BE328">
            <v>2507</v>
          </cell>
          <cell r="BF328">
            <v>3760</v>
          </cell>
          <cell r="BG328">
            <v>1325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</row>
        <row r="329">
          <cell r="A329" t="str">
            <v>TGCOME_SEGCUSTNO</v>
          </cell>
          <cell r="B329" t="str">
            <v>CUSTNO</v>
          </cell>
          <cell r="C329" t="str">
            <v>SE Customers (Head Office A/cs)</v>
          </cell>
          <cell r="D329" t="str">
            <v>TGCOME_SEG</v>
          </cell>
          <cell r="E329">
            <v>9102</v>
          </cell>
          <cell r="F329">
            <v>9091</v>
          </cell>
          <cell r="G329">
            <v>9163</v>
          </cell>
          <cell r="H329">
            <v>9148</v>
          </cell>
          <cell r="I329">
            <v>9196</v>
          </cell>
          <cell r="J329">
            <v>9231</v>
          </cell>
          <cell r="K329">
            <v>9254</v>
          </cell>
          <cell r="M329">
            <v>9032</v>
          </cell>
          <cell r="N329">
            <v>9095</v>
          </cell>
          <cell r="P329">
            <v>9032</v>
          </cell>
          <cell r="Q329">
            <v>9095</v>
          </cell>
          <cell r="R329">
            <v>108054</v>
          </cell>
          <cell r="S329">
            <v>109774</v>
          </cell>
          <cell r="T329">
            <v>9027</v>
          </cell>
          <cell r="U329">
            <v>9022</v>
          </cell>
          <cell r="V329">
            <v>9017</v>
          </cell>
          <cell r="W329">
            <v>9012</v>
          </cell>
          <cell r="X329">
            <v>9007</v>
          </cell>
          <cell r="Y329">
            <v>9002</v>
          </cell>
          <cell r="Z329">
            <v>8997</v>
          </cell>
          <cell r="AA329">
            <v>8992</v>
          </cell>
          <cell r="AB329">
            <v>8987</v>
          </cell>
          <cell r="AC329">
            <v>8982</v>
          </cell>
          <cell r="AD329">
            <v>8977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N329">
            <v>10340</v>
          </cell>
          <cell r="AO329">
            <v>10349</v>
          </cell>
          <cell r="AP329">
            <v>9095</v>
          </cell>
          <cell r="AQ329">
            <v>11008</v>
          </cell>
          <cell r="AR329">
            <v>11005.819</v>
          </cell>
          <cell r="AS329">
            <v>27353</v>
          </cell>
          <cell r="AT329">
            <v>27324</v>
          </cell>
          <cell r="AU329">
            <v>27416</v>
          </cell>
          <cell r="AV329">
            <v>27681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B329">
            <v>0</v>
          </cell>
          <cell r="BC329">
            <v>9032</v>
          </cell>
          <cell r="BD329">
            <v>9095</v>
          </cell>
          <cell r="BE329">
            <v>18049</v>
          </cell>
          <cell r="BF329">
            <v>27081</v>
          </cell>
          <cell r="BG329">
            <v>9095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</row>
        <row r="330">
          <cell r="A330" t="str">
            <v>ResultCUSTNOACC</v>
          </cell>
          <cell r="B330" t="str">
            <v>CUSTNOACC</v>
          </cell>
          <cell r="C330" t="str">
            <v>Customers that take access from T.  Incl Centrex ISDN etc.</v>
          </cell>
          <cell r="D330" t="str">
            <v>Result</v>
          </cell>
          <cell r="M330">
            <v>0</v>
          </cell>
          <cell r="P330">
            <v>0</v>
          </cell>
          <cell r="R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Q330">
            <v>1327883</v>
          </cell>
          <cell r="AR330">
            <v>1348505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</row>
        <row r="331">
          <cell r="A331" t="str">
            <v>TGCOCONS_SEGCUSTNOACC</v>
          </cell>
          <cell r="B331" t="str">
            <v>CUSTNOACC</v>
          </cell>
          <cell r="C331" t="str">
            <v>Customers that take access from T.  Incl Centrex ISDN etc.</v>
          </cell>
          <cell r="D331" t="str">
            <v>TGCOCONS_SEG</v>
          </cell>
          <cell r="M331">
            <v>0</v>
          </cell>
          <cell r="P331">
            <v>0</v>
          </cell>
          <cell r="R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Q331">
            <v>1240163</v>
          </cell>
          <cell r="AR331">
            <v>1261000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A332" t="str">
            <v>TGCOSE_SEGCUSTNOACC</v>
          </cell>
          <cell r="B332" t="str">
            <v>CUSTNOACC</v>
          </cell>
          <cell r="C332" t="str">
            <v>Customers that take access from T.  Incl Centrex ISDN etc.</v>
          </cell>
          <cell r="D332" t="str">
            <v>TGCOSE_SEG</v>
          </cell>
          <cell r="M332">
            <v>0</v>
          </cell>
          <cell r="P332">
            <v>0</v>
          </cell>
          <cell r="R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Q332">
            <v>77312</v>
          </cell>
          <cell r="AR332">
            <v>77100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</row>
        <row r="333">
          <cell r="A333" t="str">
            <v>TGCOME_SEGCUSTNOACC</v>
          </cell>
          <cell r="B333" t="str">
            <v>CUSTNOACC</v>
          </cell>
          <cell r="C333" t="str">
            <v>Customers that take access from T.  Incl Centrex ISDN etc.</v>
          </cell>
          <cell r="D333" t="str">
            <v>TGCOME_SEG</v>
          </cell>
          <cell r="M333">
            <v>0</v>
          </cell>
          <cell r="P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Q333">
            <v>10408</v>
          </cell>
          <cell r="AR333">
            <v>10405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</row>
        <row r="334">
          <cell r="A334" t="str">
            <v>TGCOCONS_SEGCUSTNOBUNDLES</v>
          </cell>
          <cell r="B334" t="str">
            <v>CUSTNOBUNDLES</v>
          </cell>
          <cell r="C334" t="str">
            <v>Number of consumer on bundles</v>
          </cell>
          <cell r="D334" t="str">
            <v>TGCOCONS_SEG</v>
          </cell>
          <cell r="E334">
            <v>233311</v>
          </cell>
          <cell r="F334">
            <v>298126</v>
          </cell>
          <cell r="G334">
            <v>311893</v>
          </cell>
          <cell r="H334">
            <v>317144</v>
          </cell>
          <cell r="I334">
            <v>321654</v>
          </cell>
          <cell r="J334">
            <v>328835</v>
          </cell>
          <cell r="K334">
            <v>336180</v>
          </cell>
          <cell r="S334">
            <v>3021584</v>
          </cell>
          <cell r="AS334">
            <v>235978</v>
          </cell>
          <cell r="AT334">
            <v>864803</v>
          </cell>
          <cell r="AU334">
            <v>934134</v>
          </cell>
          <cell r="AV334">
            <v>986669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</row>
        <row r="335">
          <cell r="A335" t="str">
            <v>ResultCUSTNOINTTOLL</v>
          </cell>
          <cell r="B335" t="str">
            <v>CUSTNOINTTOLL</v>
          </cell>
          <cell r="C335" t="str">
            <v>International Tolls Calling customers</v>
          </cell>
          <cell r="D335" t="str">
            <v>Result</v>
          </cell>
          <cell r="E335">
            <v>433606</v>
          </cell>
          <cell r="F335">
            <v>434176</v>
          </cell>
          <cell r="G335">
            <v>419833</v>
          </cell>
          <cell r="H335">
            <v>420631</v>
          </cell>
          <cell r="I335">
            <v>435085</v>
          </cell>
          <cell r="J335">
            <v>421461</v>
          </cell>
          <cell r="M335">
            <v>0</v>
          </cell>
          <cell r="N335">
            <v>439517</v>
          </cell>
          <cell r="P335">
            <v>0</v>
          </cell>
          <cell r="Q335">
            <v>439517</v>
          </cell>
          <cell r="R335">
            <v>0</v>
          </cell>
          <cell r="S335">
            <v>4763850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N335">
            <v>420198</v>
          </cell>
          <cell r="AO335">
            <v>431843</v>
          </cell>
          <cell r="AP335">
            <v>439517</v>
          </cell>
          <cell r="AQ335">
            <v>426910</v>
          </cell>
          <cell r="AR335">
            <v>427200</v>
          </cell>
          <cell r="AS335">
            <v>1301508</v>
          </cell>
          <cell r="AT335">
            <v>1281001</v>
          </cell>
          <cell r="AU335">
            <v>1324795</v>
          </cell>
          <cell r="AV335">
            <v>856546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B335">
            <v>0</v>
          </cell>
          <cell r="BC335">
            <v>0</v>
          </cell>
          <cell r="BD335">
            <v>439517</v>
          </cell>
          <cell r="BE335">
            <v>0</v>
          </cell>
          <cell r="BF335">
            <v>0</v>
          </cell>
          <cell r="BG335">
            <v>439517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A336" t="str">
            <v>TGCOCONS_SEGCUSTNOINTTOLL</v>
          </cell>
          <cell r="B336" t="str">
            <v>CUSTNOINTTOLL</v>
          </cell>
          <cell r="C336" t="str">
            <v>International Tolls Calling customers</v>
          </cell>
          <cell r="D336" t="str">
            <v>TGCOCONS_SEG</v>
          </cell>
          <cell r="E336">
            <v>404383</v>
          </cell>
          <cell r="F336">
            <v>404787</v>
          </cell>
          <cell r="G336">
            <v>392096</v>
          </cell>
          <cell r="H336">
            <v>391959</v>
          </cell>
          <cell r="I336">
            <v>406003</v>
          </cell>
          <cell r="J336">
            <v>393087</v>
          </cell>
          <cell r="M336">
            <v>0</v>
          </cell>
          <cell r="N336">
            <v>410524</v>
          </cell>
          <cell r="P336">
            <v>0</v>
          </cell>
          <cell r="Q336">
            <v>410524</v>
          </cell>
          <cell r="R336">
            <v>0</v>
          </cell>
          <cell r="S336">
            <v>4449399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N336">
            <v>391559</v>
          </cell>
          <cell r="AO336">
            <v>402473</v>
          </cell>
          <cell r="AP336">
            <v>410524</v>
          </cell>
          <cell r="AQ336">
            <v>399584</v>
          </cell>
          <cell r="AR336">
            <v>400000</v>
          </cell>
          <cell r="AS336">
            <v>1214671</v>
          </cell>
          <cell r="AT336">
            <v>1194176</v>
          </cell>
          <cell r="AU336">
            <v>1241462</v>
          </cell>
          <cell r="AV336">
            <v>799090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B336">
            <v>0</v>
          </cell>
          <cell r="BC336">
            <v>0</v>
          </cell>
          <cell r="BD336">
            <v>410524</v>
          </cell>
          <cell r="BE336">
            <v>0</v>
          </cell>
          <cell r="BF336">
            <v>0</v>
          </cell>
          <cell r="BG336">
            <v>410524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</row>
        <row r="337">
          <cell r="A337" t="str">
            <v>TGCOSE_SEGCUSTNOINTTOLL</v>
          </cell>
          <cell r="B337" t="str">
            <v>CUSTNOINTTOLL</v>
          </cell>
          <cell r="C337" t="str">
            <v>International Tolls Calling customers</v>
          </cell>
          <cell r="D337" t="str">
            <v>TGCOSE_SEG</v>
          </cell>
          <cell r="E337">
            <v>22687</v>
          </cell>
          <cell r="F337">
            <v>22968</v>
          </cell>
          <cell r="G337">
            <v>21580</v>
          </cell>
          <cell r="H337">
            <v>22430</v>
          </cell>
          <cell r="I337">
            <v>22848</v>
          </cell>
          <cell r="J337">
            <v>22211</v>
          </cell>
          <cell r="M337">
            <v>0</v>
          </cell>
          <cell r="N337">
            <v>22448</v>
          </cell>
          <cell r="P337">
            <v>0</v>
          </cell>
          <cell r="Q337">
            <v>22448</v>
          </cell>
          <cell r="R337">
            <v>0</v>
          </cell>
          <cell r="S337">
            <v>244745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N337">
            <v>22164</v>
          </cell>
          <cell r="AO337">
            <v>22835</v>
          </cell>
          <cell r="AP337">
            <v>22448</v>
          </cell>
          <cell r="AQ337">
            <v>21125</v>
          </cell>
          <cell r="AR337">
            <v>20999</v>
          </cell>
          <cell r="AS337">
            <v>67270</v>
          </cell>
          <cell r="AT337">
            <v>67575</v>
          </cell>
          <cell r="AU337">
            <v>64841</v>
          </cell>
          <cell r="AV337">
            <v>45059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B337">
            <v>0</v>
          </cell>
          <cell r="BC337">
            <v>0</v>
          </cell>
          <cell r="BD337">
            <v>22448</v>
          </cell>
          <cell r="BE337">
            <v>0</v>
          </cell>
          <cell r="BF337">
            <v>0</v>
          </cell>
          <cell r="BG337">
            <v>22448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</row>
        <row r="338">
          <cell r="A338" t="str">
            <v>TGCOME_SEGCUSTNOINTTOLL</v>
          </cell>
          <cell r="B338" t="str">
            <v>CUSTNOINTTOLL</v>
          </cell>
          <cell r="C338" t="str">
            <v>International Tolls Calling customers</v>
          </cell>
          <cell r="D338" t="str">
            <v>TGCOME_SEG</v>
          </cell>
          <cell r="E338">
            <v>6536</v>
          </cell>
          <cell r="F338">
            <v>6421</v>
          </cell>
          <cell r="G338">
            <v>6157</v>
          </cell>
          <cell r="H338">
            <v>6242</v>
          </cell>
          <cell r="I338">
            <v>6234</v>
          </cell>
          <cell r="J338">
            <v>6163</v>
          </cell>
          <cell r="M338">
            <v>0</v>
          </cell>
          <cell r="N338">
            <v>6545</v>
          </cell>
          <cell r="P338">
            <v>0</v>
          </cell>
          <cell r="Q338">
            <v>6545</v>
          </cell>
          <cell r="R338">
            <v>0</v>
          </cell>
          <cell r="S338">
            <v>69706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N338">
            <v>6475</v>
          </cell>
          <cell r="AO338">
            <v>6535</v>
          </cell>
          <cell r="AP338">
            <v>6545</v>
          </cell>
          <cell r="AQ338">
            <v>6201</v>
          </cell>
          <cell r="AR338">
            <v>6201</v>
          </cell>
          <cell r="AS338">
            <v>19567</v>
          </cell>
          <cell r="AT338">
            <v>19250</v>
          </cell>
          <cell r="AU338">
            <v>18492</v>
          </cell>
          <cell r="AV338">
            <v>12397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B338">
            <v>0</v>
          </cell>
          <cell r="BC338">
            <v>0</v>
          </cell>
          <cell r="BD338">
            <v>6545</v>
          </cell>
          <cell r="BE338">
            <v>0</v>
          </cell>
          <cell r="BF338">
            <v>0</v>
          </cell>
          <cell r="BG338">
            <v>6545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</row>
        <row r="339">
          <cell r="A339" t="str">
            <v>ResultCUSTNONATTOLL</v>
          </cell>
          <cell r="B339" t="str">
            <v>CUSTNONATTOLL</v>
          </cell>
          <cell r="C339" t="str">
            <v>National Tolls Calling customers</v>
          </cell>
          <cell r="D339" t="str">
            <v>Result</v>
          </cell>
          <cell r="E339">
            <v>859091</v>
          </cell>
          <cell r="F339">
            <v>867699</v>
          </cell>
          <cell r="G339">
            <v>855070</v>
          </cell>
          <cell r="H339">
            <v>856129</v>
          </cell>
          <cell r="I339">
            <v>868858</v>
          </cell>
          <cell r="J339">
            <v>853140</v>
          </cell>
          <cell r="M339">
            <v>0</v>
          </cell>
          <cell r="N339">
            <v>858648</v>
          </cell>
          <cell r="P339">
            <v>0</v>
          </cell>
          <cell r="Q339">
            <v>858648</v>
          </cell>
          <cell r="R339">
            <v>0</v>
          </cell>
          <cell r="S339">
            <v>9476012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N339">
            <v>864272</v>
          </cell>
          <cell r="AO339">
            <v>860398</v>
          </cell>
          <cell r="AP339">
            <v>858648</v>
          </cell>
          <cell r="AQ339">
            <v>873950</v>
          </cell>
          <cell r="AR339">
            <v>873101</v>
          </cell>
          <cell r="AS339">
            <v>2565468</v>
          </cell>
          <cell r="AT339">
            <v>2592295</v>
          </cell>
          <cell r="AU339">
            <v>2596251</v>
          </cell>
          <cell r="AV339">
            <v>1721998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B339">
            <v>0</v>
          </cell>
          <cell r="BC339">
            <v>0</v>
          </cell>
          <cell r="BD339">
            <v>858648</v>
          </cell>
          <cell r="BE339">
            <v>0</v>
          </cell>
          <cell r="BF339">
            <v>0</v>
          </cell>
          <cell r="BG339">
            <v>858648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A340" t="str">
            <v>TGCOCONS_SEGCUSTNONATTOLL</v>
          </cell>
          <cell r="B340" t="str">
            <v>CUSTNONATTOLL</v>
          </cell>
          <cell r="C340" t="str">
            <v>National Tolls Calling customers</v>
          </cell>
          <cell r="D340" t="str">
            <v>TGCOCONS_SEG</v>
          </cell>
          <cell r="E340">
            <v>796078</v>
          </cell>
          <cell r="F340">
            <v>804522</v>
          </cell>
          <cell r="G340">
            <v>793083</v>
          </cell>
          <cell r="H340">
            <v>793536</v>
          </cell>
          <cell r="I340">
            <v>805674</v>
          </cell>
          <cell r="J340">
            <v>790229</v>
          </cell>
          <cell r="M340">
            <v>0</v>
          </cell>
          <cell r="N340">
            <v>795715</v>
          </cell>
          <cell r="P340">
            <v>0</v>
          </cell>
          <cell r="Q340">
            <v>795715</v>
          </cell>
          <cell r="R340">
            <v>0</v>
          </cell>
          <cell r="S340">
            <v>8787100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N340">
            <v>801205</v>
          </cell>
          <cell r="AO340">
            <v>796913</v>
          </cell>
          <cell r="AP340">
            <v>795715</v>
          </cell>
          <cell r="AQ340">
            <v>809643</v>
          </cell>
          <cell r="AR340">
            <v>808702</v>
          </cell>
          <cell r="AS340">
            <v>2376976</v>
          </cell>
          <cell r="AT340">
            <v>2403233</v>
          </cell>
          <cell r="AU340">
            <v>2410988</v>
          </cell>
          <cell r="AV340">
            <v>1595903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B340">
            <v>0</v>
          </cell>
          <cell r="BC340">
            <v>0</v>
          </cell>
          <cell r="BD340">
            <v>795715</v>
          </cell>
          <cell r="BE340">
            <v>0</v>
          </cell>
          <cell r="BF340">
            <v>0</v>
          </cell>
          <cell r="BG340">
            <v>795715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</row>
        <row r="341">
          <cell r="A341" t="str">
            <v>TGCOSE_SEGCUSTNONATTOLL</v>
          </cell>
          <cell r="B341" t="str">
            <v>CUSTNONATTOLL</v>
          </cell>
          <cell r="C341" t="str">
            <v>National Tolls Calling customers</v>
          </cell>
          <cell r="D341" t="str">
            <v>TGCOSE_SEG</v>
          </cell>
          <cell r="E341">
            <v>55441</v>
          </cell>
          <cell r="F341">
            <v>55725</v>
          </cell>
          <cell r="G341">
            <v>54656</v>
          </cell>
          <cell r="H341">
            <v>55255</v>
          </cell>
          <cell r="I341">
            <v>55881</v>
          </cell>
          <cell r="J341">
            <v>55589</v>
          </cell>
          <cell r="M341">
            <v>0</v>
          </cell>
          <cell r="N341">
            <v>55309</v>
          </cell>
          <cell r="P341">
            <v>0</v>
          </cell>
          <cell r="Q341">
            <v>55309</v>
          </cell>
          <cell r="R341">
            <v>0</v>
          </cell>
          <cell r="S341">
            <v>607048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N341">
            <v>55513</v>
          </cell>
          <cell r="AO341">
            <v>55962</v>
          </cell>
          <cell r="AP341">
            <v>55309</v>
          </cell>
          <cell r="AQ341">
            <v>57008</v>
          </cell>
          <cell r="AR341">
            <v>57100</v>
          </cell>
          <cell r="AS341">
            <v>165708</v>
          </cell>
          <cell r="AT341">
            <v>166616</v>
          </cell>
          <cell r="AU341">
            <v>163254</v>
          </cell>
          <cell r="AV341">
            <v>111470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B341">
            <v>0</v>
          </cell>
          <cell r="BC341">
            <v>0</v>
          </cell>
          <cell r="BD341">
            <v>55309</v>
          </cell>
          <cell r="BE341">
            <v>0</v>
          </cell>
          <cell r="BF341">
            <v>0</v>
          </cell>
          <cell r="BG341">
            <v>55309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A342" t="str">
            <v>TGCOME_SEGCUSTNONATTOLL</v>
          </cell>
          <cell r="B342" t="str">
            <v>CUSTNONATTOLL</v>
          </cell>
          <cell r="C342" t="str">
            <v>National Tolls Calling customers</v>
          </cell>
          <cell r="D342" t="str">
            <v>TGCOME_SEG</v>
          </cell>
          <cell r="E342">
            <v>7572</v>
          </cell>
          <cell r="F342">
            <v>7452</v>
          </cell>
          <cell r="G342">
            <v>7331</v>
          </cell>
          <cell r="H342">
            <v>7338</v>
          </cell>
          <cell r="I342">
            <v>7303</v>
          </cell>
          <cell r="J342">
            <v>7322</v>
          </cell>
          <cell r="M342">
            <v>0</v>
          </cell>
          <cell r="N342">
            <v>7624</v>
          </cell>
          <cell r="P342">
            <v>0</v>
          </cell>
          <cell r="Q342">
            <v>7624</v>
          </cell>
          <cell r="R342">
            <v>0</v>
          </cell>
          <cell r="S342">
            <v>81864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N342">
            <v>7554</v>
          </cell>
          <cell r="AO342">
            <v>7523</v>
          </cell>
          <cell r="AP342">
            <v>7624</v>
          </cell>
          <cell r="AQ342">
            <v>7299</v>
          </cell>
          <cell r="AR342">
            <v>7299</v>
          </cell>
          <cell r="AS342">
            <v>22784</v>
          </cell>
          <cell r="AT342">
            <v>22446</v>
          </cell>
          <cell r="AU342">
            <v>22009</v>
          </cell>
          <cell r="AV342">
            <v>14625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B342">
            <v>0</v>
          </cell>
          <cell r="BC342">
            <v>0</v>
          </cell>
          <cell r="BD342">
            <v>7624</v>
          </cell>
          <cell r="BE342">
            <v>0</v>
          </cell>
          <cell r="BF342">
            <v>0</v>
          </cell>
          <cell r="BG342">
            <v>7624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</row>
        <row r="343">
          <cell r="A343" t="str">
            <v>TGCOCORP_SEGCUSTNOPLATINUM</v>
          </cell>
          <cell r="B343" t="str">
            <v>CUSTNOPLATINUM</v>
          </cell>
          <cell r="C343" t="str">
            <v>Customers on Platimum Program</v>
          </cell>
          <cell r="D343" t="str">
            <v>TGCOCORP_SEG</v>
          </cell>
          <cell r="E343">
            <v>18</v>
          </cell>
          <cell r="F343">
            <v>27</v>
          </cell>
          <cell r="N343">
            <v>14</v>
          </cell>
          <cell r="Q343">
            <v>14</v>
          </cell>
          <cell r="S343">
            <v>122</v>
          </cell>
          <cell r="AP343">
            <v>14</v>
          </cell>
          <cell r="AS343">
            <v>49</v>
          </cell>
          <cell r="AT343">
            <v>73</v>
          </cell>
          <cell r="BB343">
            <v>0</v>
          </cell>
          <cell r="BC343">
            <v>0</v>
          </cell>
          <cell r="BD343">
            <v>14</v>
          </cell>
          <cell r="BE343">
            <v>0</v>
          </cell>
          <cell r="BF343">
            <v>0</v>
          </cell>
          <cell r="BG343">
            <v>14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A344" t="str">
            <v>ResultCUSTNOPSTNTOMOB</v>
          </cell>
          <cell r="B344" t="str">
            <v>CUSTNOPSTNTOMOB</v>
          </cell>
          <cell r="C344" t="str">
            <v>PSTN to Cellular Tolls Calling customers</v>
          </cell>
          <cell r="D344" t="str">
            <v>Result</v>
          </cell>
          <cell r="E344">
            <v>817719</v>
          </cell>
          <cell r="F344">
            <v>833116</v>
          </cell>
          <cell r="G344">
            <v>822341</v>
          </cell>
          <cell r="H344">
            <v>825076</v>
          </cell>
          <cell r="I344">
            <v>838356</v>
          </cell>
          <cell r="J344">
            <v>821169</v>
          </cell>
          <cell r="M344">
            <v>0</v>
          </cell>
          <cell r="N344">
            <v>818800</v>
          </cell>
          <cell r="P344">
            <v>0</v>
          </cell>
          <cell r="Q344">
            <v>818800</v>
          </cell>
          <cell r="R344">
            <v>0</v>
          </cell>
          <cell r="S344">
            <v>9074985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N344">
            <v>822123</v>
          </cell>
          <cell r="AO344">
            <v>819953</v>
          </cell>
          <cell r="AP344">
            <v>818800</v>
          </cell>
          <cell r="AQ344">
            <v>827560</v>
          </cell>
          <cell r="AR344">
            <v>827602</v>
          </cell>
          <cell r="AS344">
            <v>2445610</v>
          </cell>
          <cell r="AT344">
            <v>2483407</v>
          </cell>
          <cell r="AU344">
            <v>2486443</v>
          </cell>
          <cell r="AV344">
            <v>1659525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B344">
            <v>0</v>
          </cell>
          <cell r="BC344">
            <v>0</v>
          </cell>
          <cell r="BD344">
            <v>818800</v>
          </cell>
          <cell r="BE344">
            <v>0</v>
          </cell>
          <cell r="BF344">
            <v>0</v>
          </cell>
          <cell r="BG344">
            <v>818800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</row>
        <row r="345">
          <cell r="A345" t="str">
            <v>TGCOCONS_SEGCUSTNOPSTNTOMOB</v>
          </cell>
          <cell r="B345" t="str">
            <v>CUSTNOPSTNTOMOB</v>
          </cell>
          <cell r="C345" t="str">
            <v>PSTN to Cellular Tolls Calling customers</v>
          </cell>
          <cell r="D345" t="str">
            <v>TGCOCONS_SEG</v>
          </cell>
          <cell r="E345">
            <v>751097</v>
          </cell>
          <cell r="F345">
            <v>766367</v>
          </cell>
          <cell r="G345">
            <v>756635</v>
          </cell>
          <cell r="H345">
            <v>758795</v>
          </cell>
          <cell r="I345">
            <v>771518</v>
          </cell>
          <cell r="J345">
            <v>754586</v>
          </cell>
          <cell r="M345">
            <v>0</v>
          </cell>
          <cell r="N345">
            <v>752160</v>
          </cell>
          <cell r="P345">
            <v>0</v>
          </cell>
          <cell r="Q345">
            <v>752160</v>
          </cell>
          <cell r="R345">
            <v>0</v>
          </cell>
          <cell r="S345">
            <v>8345210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N345">
            <v>755178</v>
          </cell>
          <cell r="AO345">
            <v>752648</v>
          </cell>
          <cell r="AP345">
            <v>752160</v>
          </cell>
          <cell r="AQ345">
            <v>760000</v>
          </cell>
          <cell r="AR345">
            <v>760000</v>
          </cell>
          <cell r="AS345">
            <v>2245966</v>
          </cell>
          <cell r="AT345">
            <v>2283567</v>
          </cell>
          <cell r="AU345">
            <v>2289573</v>
          </cell>
          <cell r="AV345">
            <v>1526104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B345">
            <v>0</v>
          </cell>
          <cell r="BC345">
            <v>0</v>
          </cell>
          <cell r="BD345">
            <v>752160</v>
          </cell>
          <cell r="BE345">
            <v>0</v>
          </cell>
          <cell r="BF345">
            <v>0</v>
          </cell>
          <cell r="BG345">
            <v>752160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</row>
        <row r="346">
          <cell r="A346" t="str">
            <v>TGCOSE_SEGCUSTNOPSTNTOMOB</v>
          </cell>
          <cell r="B346" t="str">
            <v>CUSTNOPSTNTOMOB</v>
          </cell>
          <cell r="C346" t="str">
            <v>PSTN to Cellular Tolls Calling customers</v>
          </cell>
          <cell r="D346" t="str">
            <v>TGCOSE_SEG</v>
          </cell>
          <cell r="E346">
            <v>58801</v>
          </cell>
          <cell r="F346">
            <v>59045</v>
          </cell>
          <cell r="G346">
            <v>58103</v>
          </cell>
          <cell r="H346">
            <v>58675</v>
          </cell>
          <cell r="I346">
            <v>59267</v>
          </cell>
          <cell r="J346">
            <v>59010</v>
          </cell>
          <cell r="M346">
            <v>0</v>
          </cell>
          <cell r="N346">
            <v>58759</v>
          </cell>
          <cell r="P346">
            <v>0</v>
          </cell>
          <cell r="Q346">
            <v>58759</v>
          </cell>
          <cell r="R346">
            <v>0</v>
          </cell>
          <cell r="S346">
            <v>645012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N346">
            <v>59133</v>
          </cell>
          <cell r="AO346">
            <v>59520</v>
          </cell>
          <cell r="AP346">
            <v>58759</v>
          </cell>
          <cell r="AQ346">
            <v>59957</v>
          </cell>
          <cell r="AR346">
            <v>59999</v>
          </cell>
          <cell r="AS346">
            <v>176088</v>
          </cell>
          <cell r="AT346">
            <v>176609</v>
          </cell>
          <cell r="AU346">
            <v>174038</v>
          </cell>
          <cell r="AV346">
            <v>118277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B346">
            <v>0</v>
          </cell>
          <cell r="BC346">
            <v>0</v>
          </cell>
          <cell r="BD346">
            <v>58759</v>
          </cell>
          <cell r="BE346">
            <v>0</v>
          </cell>
          <cell r="BF346">
            <v>0</v>
          </cell>
          <cell r="BG346">
            <v>58759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</row>
        <row r="347">
          <cell r="A347" t="str">
            <v>TGCOME_SEGCUSTNOPSTNTOMOB</v>
          </cell>
          <cell r="B347" t="str">
            <v>CUSTNOPSTNTOMOB</v>
          </cell>
          <cell r="C347" t="str">
            <v>PSTN to Cellular Tolls Calling customers</v>
          </cell>
          <cell r="D347" t="str">
            <v>TGCOME_SEG</v>
          </cell>
          <cell r="E347">
            <v>7821</v>
          </cell>
          <cell r="F347">
            <v>7704</v>
          </cell>
          <cell r="G347">
            <v>7603</v>
          </cell>
          <cell r="H347">
            <v>7606</v>
          </cell>
          <cell r="I347">
            <v>7571</v>
          </cell>
          <cell r="J347">
            <v>7573</v>
          </cell>
          <cell r="M347">
            <v>0</v>
          </cell>
          <cell r="N347">
            <v>7881</v>
          </cell>
          <cell r="P347">
            <v>0</v>
          </cell>
          <cell r="Q347">
            <v>7881</v>
          </cell>
          <cell r="R347">
            <v>0</v>
          </cell>
          <cell r="S347">
            <v>84763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N347">
            <v>7812</v>
          </cell>
          <cell r="AO347">
            <v>7785</v>
          </cell>
          <cell r="AP347">
            <v>7881</v>
          </cell>
          <cell r="AQ347">
            <v>7603</v>
          </cell>
          <cell r="AR347">
            <v>7603</v>
          </cell>
          <cell r="AS347">
            <v>23556</v>
          </cell>
          <cell r="AT347">
            <v>23231</v>
          </cell>
          <cell r="AU347">
            <v>22832</v>
          </cell>
          <cell r="AV347">
            <v>15144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B347">
            <v>0</v>
          </cell>
          <cell r="BC347">
            <v>0</v>
          </cell>
          <cell r="BD347">
            <v>7881</v>
          </cell>
          <cell r="BE347">
            <v>0</v>
          </cell>
          <cell r="BF347">
            <v>0</v>
          </cell>
          <cell r="BG347">
            <v>7881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A348" t="str">
            <v>TGCOCONS_SEGCUSTNOSKY</v>
          </cell>
          <cell r="B348" t="str">
            <v>CUSTNOSKY</v>
          </cell>
          <cell r="C348" t="str">
            <v>Sky Customers</v>
          </cell>
          <cell r="D348" t="str">
            <v>TGCOCONS_SEG</v>
          </cell>
          <cell r="E348">
            <v>47486</v>
          </cell>
          <cell r="F348">
            <v>48500</v>
          </cell>
          <cell r="G348">
            <v>48680</v>
          </cell>
          <cell r="H348">
            <v>48988</v>
          </cell>
          <cell r="I348">
            <v>49689</v>
          </cell>
          <cell r="J348">
            <v>50524</v>
          </cell>
          <cell r="K348">
            <v>51157</v>
          </cell>
          <cell r="M348">
            <v>51789</v>
          </cell>
          <cell r="N348">
            <v>46359</v>
          </cell>
          <cell r="P348">
            <v>51789</v>
          </cell>
          <cell r="Q348">
            <v>46359</v>
          </cell>
          <cell r="R348">
            <v>660568</v>
          </cell>
          <cell r="S348">
            <v>583415</v>
          </cell>
          <cell r="T348">
            <v>52189</v>
          </cell>
          <cell r="U348">
            <v>52889</v>
          </cell>
          <cell r="V348">
            <v>54089</v>
          </cell>
          <cell r="W348">
            <v>54189</v>
          </cell>
          <cell r="X348">
            <v>54289</v>
          </cell>
          <cell r="Y348">
            <v>54689</v>
          </cell>
          <cell r="Z348">
            <v>55789</v>
          </cell>
          <cell r="AA348">
            <v>56889</v>
          </cell>
          <cell r="AB348">
            <v>57289</v>
          </cell>
          <cell r="AC348">
            <v>57689</v>
          </cell>
          <cell r="AD348">
            <v>58789</v>
          </cell>
          <cell r="AE348">
            <v>59389</v>
          </cell>
          <cell r="AF348">
            <v>59989</v>
          </cell>
          <cell r="AG348">
            <v>60589</v>
          </cell>
          <cell r="AH348">
            <v>61189</v>
          </cell>
          <cell r="AI348">
            <v>61789</v>
          </cell>
          <cell r="AJ348">
            <v>62389</v>
          </cell>
          <cell r="AK348">
            <v>62989</v>
          </cell>
          <cell r="AL348">
            <v>752268</v>
          </cell>
          <cell r="AN348">
            <v>44386</v>
          </cell>
          <cell r="AO348">
            <v>45798</v>
          </cell>
          <cell r="AP348">
            <v>46359</v>
          </cell>
          <cell r="AQ348">
            <v>59582</v>
          </cell>
          <cell r="AR348">
            <v>61082</v>
          </cell>
          <cell r="AS348">
            <v>141010</v>
          </cell>
          <cell r="AT348">
            <v>144726</v>
          </cell>
          <cell r="AU348">
            <v>146309</v>
          </cell>
          <cell r="AV348">
            <v>151370</v>
          </cell>
          <cell r="AW348">
            <v>63589</v>
          </cell>
          <cell r="AX348">
            <v>64189</v>
          </cell>
          <cell r="AY348">
            <v>64789</v>
          </cell>
          <cell r="AZ348">
            <v>65389</v>
          </cell>
          <cell r="BB348">
            <v>0</v>
          </cell>
          <cell r="BC348">
            <v>51789</v>
          </cell>
          <cell r="BD348">
            <v>46359</v>
          </cell>
          <cell r="BE348">
            <v>105078</v>
          </cell>
          <cell r="BF348">
            <v>156867</v>
          </cell>
          <cell r="BG348">
            <v>46359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</row>
        <row r="349">
          <cell r="A349" t="str">
            <v>ResultCUSTRISK</v>
          </cell>
          <cell r="B349" t="str">
            <v>CUSTRISK</v>
          </cell>
          <cell r="C349" t="str">
            <v>Customers at risk</v>
          </cell>
          <cell r="D349" t="str">
            <v>Result</v>
          </cell>
          <cell r="E349">
            <v>0.95</v>
          </cell>
          <cell r="F349">
            <v>1.06</v>
          </cell>
          <cell r="G349">
            <v>0.97</v>
          </cell>
          <cell r="H349">
            <v>0.95</v>
          </cell>
          <cell r="I349">
            <v>0.95</v>
          </cell>
          <cell r="J349">
            <v>0.95</v>
          </cell>
          <cell r="K349">
            <v>0.88</v>
          </cell>
          <cell r="N349">
            <v>1.02</v>
          </cell>
          <cell r="Q349">
            <v>1.02</v>
          </cell>
          <cell r="S349">
            <v>11.7</v>
          </cell>
          <cell r="AP349">
            <v>1.02</v>
          </cell>
          <cell r="AS349">
            <v>2.96</v>
          </cell>
          <cell r="AT349">
            <v>2.96</v>
          </cell>
          <cell r="AU349">
            <v>3</v>
          </cell>
          <cell r="AV349">
            <v>2.78</v>
          </cell>
          <cell r="BB349">
            <v>0</v>
          </cell>
          <cell r="BC349">
            <v>0</v>
          </cell>
          <cell r="BD349">
            <v>1.02</v>
          </cell>
          <cell r="BE349">
            <v>0</v>
          </cell>
          <cell r="BF349">
            <v>0</v>
          </cell>
          <cell r="BG349">
            <v>1.02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</row>
        <row r="350">
          <cell r="A350" t="str">
            <v>TGCOCONS_SEGCUSTRISK</v>
          </cell>
          <cell r="B350" t="str">
            <v>CUSTRISK</v>
          </cell>
          <cell r="C350" t="str">
            <v>Customers at risk</v>
          </cell>
          <cell r="D350" t="str">
            <v>TGCOCONS_SEG</v>
          </cell>
          <cell r="E350">
            <v>0.42</v>
          </cell>
          <cell r="F350">
            <v>0.45</v>
          </cell>
          <cell r="G350">
            <v>0.37</v>
          </cell>
          <cell r="H350">
            <v>0.4</v>
          </cell>
          <cell r="I350">
            <v>0.42</v>
          </cell>
          <cell r="J350">
            <v>0.43</v>
          </cell>
          <cell r="K350">
            <v>0.43</v>
          </cell>
          <cell r="N350">
            <v>0.42</v>
          </cell>
          <cell r="Q350">
            <v>0.42</v>
          </cell>
          <cell r="S350">
            <v>5.05</v>
          </cell>
          <cell r="AP350">
            <v>0.42</v>
          </cell>
          <cell r="AS350">
            <v>1.26</v>
          </cell>
          <cell r="AT350">
            <v>1.28</v>
          </cell>
          <cell r="AU350">
            <v>1.23</v>
          </cell>
          <cell r="AV350">
            <v>1.28</v>
          </cell>
          <cell r="BB350">
            <v>0</v>
          </cell>
          <cell r="BC350">
            <v>0</v>
          </cell>
          <cell r="BD350">
            <v>0.42</v>
          </cell>
          <cell r="BE350">
            <v>0</v>
          </cell>
          <cell r="BF350">
            <v>0</v>
          </cell>
          <cell r="BG350">
            <v>0.42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</row>
        <row r="351">
          <cell r="A351" t="str">
            <v>TGCOSE_SEGCUSTRISK</v>
          </cell>
          <cell r="B351" t="str">
            <v>CUSTRISK</v>
          </cell>
          <cell r="C351" t="str">
            <v>Customers at risk</v>
          </cell>
          <cell r="D351" t="str">
            <v>TGCOSE_SEG</v>
          </cell>
          <cell r="E351">
            <v>0.53</v>
          </cell>
          <cell r="F351">
            <v>0.61</v>
          </cell>
          <cell r="G351">
            <v>0.6</v>
          </cell>
          <cell r="H351">
            <v>0.55000000000000004</v>
          </cell>
          <cell r="I351">
            <v>0.53</v>
          </cell>
          <cell r="J351">
            <v>0.52</v>
          </cell>
          <cell r="K351">
            <v>0.45</v>
          </cell>
          <cell r="N351">
            <v>0.6</v>
          </cell>
          <cell r="Q351">
            <v>0.6</v>
          </cell>
          <cell r="S351">
            <v>6.65</v>
          </cell>
          <cell r="AP351">
            <v>0.6</v>
          </cell>
          <cell r="AS351">
            <v>1.7</v>
          </cell>
          <cell r="AT351">
            <v>1.68</v>
          </cell>
          <cell r="AU351">
            <v>1.77</v>
          </cell>
          <cell r="AV351">
            <v>1.5</v>
          </cell>
          <cell r="BB351">
            <v>0</v>
          </cell>
          <cell r="BC351">
            <v>0</v>
          </cell>
          <cell r="BD351">
            <v>0.6</v>
          </cell>
          <cell r="BE351">
            <v>0</v>
          </cell>
          <cell r="BF351">
            <v>0</v>
          </cell>
          <cell r="BG351">
            <v>0.6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A352" t="str">
            <v>TGCOCONS_SEGCUST_CALLCARDS%</v>
          </cell>
          <cell r="B352" t="str">
            <v>CUST_CALLCARDS%</v>
          </cell>
          <cell r="C352" t="str">
            <v>Proportion of customers using calling cards</v>
          </cell>
          <cell r="D352" t="str">
            <v>TGCOCONS_SEG</v>
          </cell>
          <cell r="F352">
            <v>0.13</v>
          </cell>
          <cell r="G352">
            <v>0.12</v>
          </cell>
          <cell r="H352">
            <v>0.12</v>
          </cell>
          <cell r="I352">
            <v>0.123</v>
          </cell>
          <cell r="J352">
            <v>0.127</v>
          </cell>
          <cell r="K352">
            <v>0.122</v>
          </cell>
          <cell r="S352">
            <v>1.002</v>
          </cell>
          <cell r="AT352">
            <v>0.26</v>
          </cell>
          <cell r="AU352">
            <v>0.37</v>
          </cell>
          <cell r="AV352">
            <v>0.372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</row>
        <row r="353">
          <cell r="A353" t="str">
            <v>ResultCVMGREATCUST</v>
          </cell>
          <cell r="B353" t="str">
            <v>CVMGREATCUST</v>
          </cell>
          <cell r="C353" t="str">
            <v>CVM - Being great with customers HV</v>
          </cell>
          <cell r="D353" t="str">
            <v>Result</v>
          </cell>
          <cell r="E353">
            <v>12.212</v>
          </cell>
          <cell r="F353">
            <v>12.3</v>
          </cell>
          <cell r="G353">
            <v>13</v>
          </cell>
          <cell r="H353">
            <v>12.8</v>
          </cell>
          <cell r="I353">
            <v>13</v>
          </cell>
          <cell r="J353">
            <v>12.8</v>
          </cell>
          <cell r="N353">
            <v>11.975</v>
          </cell>
          <cell r="Q353">
            <v>11.975</v>
          </cell>
          <cell r="S353">
            <v>136.995</v>
          </cell>
          <cell r="AN353">
            <v>12</v>
          </cell>
          <cell r="AO353">
            <v>11.7</v>
          </cell>
          <cell r="AP353">
            <v>11.975</v>
          </cell>
          <cell r="AS353">
            <v>36.494999999999997</v>
          </cell>
          <cell r="AT353">
            <v>36.299999999999997</v>
          </cell>
          <cell r="AU353">
            <v>38.4</v>
          </cell>
          <cell r="AV353">
            <v>25.8</v>
          </cell>
          <cell r="BB353">
            <v>0</v>
          </cell>
          <cell r="BC353">
            <v>0</v>
          </cell>
          <cell r="BD353">
            <v>11.975</v>
          </cell>
          <cell r="BE353">
            <v>0</v>
          </cell>
          <cell r="BF353">
            <v>0</v>
          </cell>
          <cell r="BG353">
            <v>11.975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</row>
        <row r="354">
          <cell r="A354" t="str">
            <v>TGCOCONS_SEGCVMGREATCUST</v>
          </cell>
          <cell r="B354" t="str">
            <v>CVMGREATCUST</v>
          </cell>
          <cell r="C354" t="str">
            <v>CVM - Being great with customers HV</v>
          </cell>
          <cell r="D354" t="str">
            <v>TGCOCONS_SEG</v>
          </cell>
          <cell r="E354">
            <v>6.0069999999999997</v>
          </cell>
          <cell r="F354">
            <v>6.3</v>
          </cell>
          <cell r="G354">
            <v>6.6</v>
          </cell>
          <cell r="H354">
            <v>6.4</v>
          </cell>
          <cell r="I354">
            <v>6.5</v>
          </cell>
          <cell r="J354">
            <v>6.3</v>
          </cell>
          <cell r="N354">
            <v>6.0410000000000004</v>
          </cell>
          <cell r="Q354">
            <v>6.0410000000000004</v>
          </cell>
          <cell r="S354">
            <v>68.872</v>
          </cell>
          <cell r="AN354">
            <v>6.2</v>
          </cell>
          <cell r="AO354">
            <v>6.3</v>
          </cell>
          <cell r="AP354">
            <v>6.0410000000000004</v>
          </cell>
          <cell r="AS354">
            <v>18.271999999999998</v>
          </cell>
          <cell r="AT354">
            <v>18.399999999999999</v>
          </cell>
          <cell r="AU354">
            <v>19.399999999999999</v>
          </cell>
          <cell r="AV354">
            <v>12.8</v>
          </cell>
          <cell r="BB354">
            <v>0</v>
          </cell>
          <cell r="BC354">
            <v>0</v>
          </cell>
          <cell r="BD354">
            <v>6.0410000000000004</v>
          </cell>
          <cell r="BE354">
            <v>0</v>
          </cell>
          <cell r="BF354">
            <v>0</v>
          </cell>
          <cell r="BG354">
            <v>6.0410000000000004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</row>
        <row r="355">
          <cell r="A355" t="str">
            <v>TGCOSE_SEGCVMGREATCUST</v>
          </cell>
          <cell r="B355" t="str">
            <v>CVMGREATCUST</v>
          </cell>
          <cell r="C355" t="str">
            <v>CVM - Being great with customers HV</v>
          </cell>
          <cell r="D355" t="str">
            <v>TGCOSE_SEG</v>
          </cell>
          <cell r="E355">
            <v>6.2050000000000001</v>
          </cell>
          <cell r="F355">
            <v>6</v>
          </cell>
          <cell r="G355">
            <v>6.4</v>
          </cell>
          <cell r="H355">
            <v>6.4</v>
          </cell>
          <cell r="I355">
            <v>6.5</v>
          </cell>
          <cell r="J355">
            <v>6.5</v>
          </cell>
          <cell r="N355">
            <v>5.9340000000000002</v>
          </cell>
          <cell r="Q355">
            <v>5.9340000000000002</v>
          </cell>
          <cell r="S355">
            <v>68.123000000000005</v>
          </cell>
          <cell r="AN355">
            <v>5.8</v>
          </cell>
          <cell r="AO355">
            <v>5.4</v>
          </cell>
          <cell r="AP355">
            <v>5.9340000000000002</v>
          </cell>
          <cell r="AS355">
            <v>18.222999999999999</v>
          </cell>
          <cell r="AT355">
            <v>17.899999999999999</v>
          </cell>
          <cell r="AU355">
            <v>19</v>
          </cell>
          <cell r="AV355">
            <v>13</v>
          </cell>
          <cell r="BB355">
            <v>0</v>
          </cell>
          <cell r="BC355">
            <v>0</v>
          </cell>
          <cell r="BD355">
            <v>5.9340000000000002</v>
          </cell>
          <cell r="BE355">
            <v>0</v>
          </cell>
          <cell r="BF355">
            <v>0</v>
          </cell>
          <cell r="BG355">
            <v>5.9340000000000002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A356" t="str">
            <v>ResultCVMHANDSET</v>
          </cell>
          <cell r="B356" t="str">
            <v>CVMHANDSET</v>
          </cell>
          <cell r="C356" t="str">
            <v>CVM - Overall Handset Measure</v>
          </cell>
          <cell r="D356" t="str">
            <v>Result</v>
          </cell>
          <cell r="E356">
            <v>14.823</v>
          </cell>
          <cell r="F356">
            <v>15.3</v>
          </cell>
          <cell r="G356">
            <v>14.7</v>
          </cell>
          <cell r="H356">
            <v>14.7</v>
          </cell>
          <cell r="I356">
            <v>14.9</v>
          </cell>
          <cell r="J356">
            <v>14.9</v>
          </cell>
          <cell r="N356">
            <v>14.646000000000001</v>
          </cell>
          <cell r="Q356">
            <v>14.646000000000001</v>
          </cell>
          <cell r="S356">
            <v>163.911</v>
          </cell>
          <cell r="AN356">
            <v>7.1</v>
          </cell>
          <cell r="AO356">
            <v>7.4</v>
          </cell>
          <cell r="AP356">
            <v>14.646000000000001</v>
          </cell>
          <cell r="AS356">
            <v>44.311</v>
          </cell>
          <cell r="AT356">
            <v>45.5</v>
          </cell>
          <cell r="AU356">
            <v>44.3</v>
          </cell>
          <cell r="AV356">
            <v>29.8</v>
          </cell>
          <cell r="BB356">
            <v>0</v>
          </cell>
          <cell r="BC356">
            <v>0</v>
          </cell>
          <cell r="BD356">
            <v>14.646000000000001</v>
          </cell>
          <cell r="BE356">
            <v>0</v>
          </cell>
          <cell r="BF356">
            <v>0</v>
          </cell>
          <cell r="BG356">
            <v>14.646000000000001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</row>
        <row r="357">
          <cell r="A357" t="str">
            <v>TGCOCONS_SEGCVMHANDSET</v>
          </cell>
          <cell r="B357" t="str">
            <v>CVMHANDSET</v>
          </cell>
          <cell r="C357" t="str">
            <v>CVM - Overall Handset Measure</v>
          </cell>
          <cell r="D357" t="str">
            <v>TGCOCONS_SEG</v>
          </cell>
          <cell r="E357">
            <v>7.5410000000000004</v>
          </cell>
          <cell r="F357">
            <v>7.6</v>
          </cell>
          <cell r="G357">
            <v>7.4</v>
          </cell>
          <cell r="H357">
            <v>7.4</v>
          </cell>
          <cell r="I357">
            <v>7.3</v>
          </cell>
          <cell r="J357">
            <v>7.4</v>
          </cell>
          <cell r="N357">
            <v>7.3970000000000002</v>
          </cell>
          <cell r="Q357">
            <v>7.3970000000000002</v>
          </cell>
          <cell r="S357">
            <v>82.146000000000001</v>
          </cell>
          <cell r="AN357">
            <v>7.1</v>
          </cell>
          <cell r="AO357">
            <v>7.4</v>
          </cell>
          <cell r="AP357">
            <v>7.3970000000000002</v>
          </cell>
          <cell r="AS357">
            <v>22.446000000000002</v>
          </cell>
          <cell r="AT357">
            <v>22.7</v>
          </cell>
          <cell r="AU357">
            <v>22.3</v>
          </cell>
          <cell r="AV357">
            <v>14.7</v>
          </cell>
          <cell r="BB357">
            <v>0</v>
          </cell>
          <cell r="BC357">
            <v>0</v>
          </cell>
          <cell r="BD357">
            <v>7.3970000000000002</v>
          </cell>
          <cell r="BE357">
            <v>0</v>
          </cell>
          <cell r="BF357">
            <v>0</v>
          </cell>
          <cell r="BG357">
            <v>7.3970000000000002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</row>
        <row r="358">
          <cell r="A358" t="str">
            <v>TGCOSE_SEGCVMHANDSET</v>
          </cell>
          <cell r="B358" t="str">
            <v>CVMHANDSET</v>
          </cell>
          <cell r="C358" t="str">
            <v>CVM - Overall Handset Measure</v>
          </cell>
          <cell r="D358" t="str">
            <v>TGCOSE_SEG</v>
          </cell>
          <cell r="E358">
            <v>7.282</v>
          </cell>
          <cell r="F358">
            <v>7.7</v>
          </cell>
          <cell r="G358">
            <v>7.3</v>
          </cell>
          <cell r="H358">
            <v>7.3</v>
          </cell>
          <cell r="I358">
            <v>7.6</v>
          </cell>
          <cell r="J358">
            <v>7.5</v>
          </cell>
          <cell r="N358">
            <v>7.2489999999999997</v>
          </cell>
          <cell r="Q358">
            <v>7.2489999999999997</v>
          </cell>
          <cell r="S358">
            <v>81.765000000000001</v>
          </cell>
          <cell r="AP358">
            <v>7.2489999999999997</v>
          </cell>
          <cell r="AS358">
            <v>21.864999999999998</v>
          </cell>
          <cell r="AT358">
            <v>22.8</v>
          </cell>
          <cell r="AU358">
            <v>22</v>
          </cell>
          <cell r="AV358">
            <v>15.1</v>
          </cell>
          <cell r="BB358">
            <v>0</v>
          </cell>
          <cell r="BC358">
            <v>0</v>
          </cell>
          <cell r="BD358">
            <v>7.2489999999999997</v>
          </cell>
          <cell r="BE358">
            <v>0</v>
          </cell>
          <cell r="BF358">
            <v>0</v>
          </cell>
          <cell r="BG358">
            <v>7.2489999999999997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</row>
        <row r="359">
          <cell r="A359" t="str">
            <v>ResultCVMOVERALL</v>
          </cell>
          <cell r="B359" t="str">
            <v>CVMOVERALL</v>
          </cell>
          <cell r="C359" t="str">
            <v>Overall CVM Score - Absolute</v>
          </cell>
          <cell r="D359" t="str">
            <v>Result</v>
          </cell>
          <cell r="E359">
            <v>19.640999999999998</v>
          </cell>
          <cell r="F359">
            <v>19.292000000000002</v>
          </cell>
          <cell r="G359">
            <v>19.187999999999999</v>
          </cell>
          <cell r="H359">
            <v>19.355</v>
          </cell>
          <cell r="I359">
            <v>19.524999999999999</v>
          </cell>
          <cell r="J359">
            <v>19.666</v>
          </cell>
          <cell r="K359">
            <v>19.481000000000002</v>
          </cell>
          <cell r="M359">
            <v>0</v>
          </cell>
          <cell r="N359">
            <v>19.350999999999999</v>
          </cell>
          <cell r="P359">
            <v>0</v>
          </cell>
          <cell r="Q359">
            <v>19.350999999999999</v>
          </cell>
          <cell r="R359">
            <v>0</v>
          </cell>
          <cell r="S359">
            <v>233.20099999999999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P359">
            <v>19.350999999999999</v>
          </cell>
          <cell r="AS359">
            <v>58.420999999999999</v>
          </cell>
          <cell r="AT359">
            <v>58.33</v>
          </cell>
          <cell r="AU359">
            <v>57.777999999999999</v>
          </cell>
          <cell r="AV359">
            <v>58.671999999999997</v>
          </cell>
          <cell r="BB359">
            <v>0</v>
          </cell>
          <cell r="BC359">
            <v>0</v>
          </cell>
          <cell r="BD359">
            <v>19.350999999999999</v>
          </cell>
          <cell r="BE359">
            <v>0</v>
          </cell>
          <cell r="BF359">
            <v>0</v>
          </cell>
          <cell r="BG359">
            <v>19.350999999999999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A360" t="str">
            <v>TGCOCONS_SEGCVMOVERALL</v>
          </cell>
          <cell r="B360" t="str">
            <v>CVMOVERALL</v>
          </cell>
          <cell r="C360" t="str">
            <v>Overall CVM Score - Absolute</v>
          </cell>
          <cell r="D360" t="str">
            <v>TGCOCONS_SEG</v>
          </cell>
          <cell r="E360">
            <v>6.8710000000000004</v>
          </cell>
          <cell r="F360">
            <v>6.657</v>
          </cell>
          <cell r="G360">
            <v>6.6829999999999998</v>
          </cell>
          <cell r="H360">
            <v>6.657</v>
          </cell>
          <cell r="I360">
            <v>6.6920000000000002</v>
          </cell>
          <cell r="J360">
            <v>6.7050000000000001</v>
          </cell>
          <cell r="K360">
            <v>6.774</v>
          </cell>
          <cell r="N360">
            <v>6.65</v>
          </cell>
          <cell r="Q360">
            <v>6.65</v>
          </cell>
          <cell r="S360">
            <v>80.795000000000002</v>
          </cell>
          <cell r="AP360">
            <v>6.65</v>
          </cell>
          <cell r="AS360">
            <v>20.238</v>
          </cell>
          <cell r="AT360">
            <v>20.363</v>
          </cell>
          <cell r="AU360">
            <v>20.023</v>
          </cell>
          <cell r="AV360">
            <v>20.170999999999999</v>
          </cell>
          <cell r="BB360">
            <v>0</v>
          </cell>
          <cell r="BC360">
            <v>0</v>
          </cell>
          <cell r="BD360">
            <v>6.65</v>
          </cell>
          <cell r="BE360">
            <v>0</v>
          </cell>
          <cell r="BF360">
            <v>0</v>
          </cell>
          <cell r="BG360">
            <v>6.65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A361" t="str">
            <v>TGCOSE_SEGCVMOVERALL</v>
          </cell>
          <cell r="B361" t="str">
            <v>CVMOVERALL</v>
          </cell>
          <cell r="C361" t="str">
            <v>Overall CVM Score - Absolute</v>
          </cell>
          <cell r="D361" t="str">
            <v>TGCOSE_SEG</v>
          </cell>
          <cell r="E361">
            <v>6.46</v>
          </cell>
          <cell r="F361">
            <v>6.4080000000000004</v>
          </cell>
          <cell r="G361">
            <v>6.4240000000000004</v>
          </cell>
          <cell r="H361">
            <v>6.5419999999999998</v>
          </cell>
          <cell r="I361">
            <v>6.5910000000000002</v>
          </cell>
          <cell r="J361">
            <v>6.5579999999999998</v>
          </cell>
          <cell r="K361">
            <v>6.3769999999999998</v>
          </cell>
          <cell r="N361">
            <v>6.407</v>
          </cell>
          <cell r="Q361">
            <v>6.407</v>
          </cell>
          <cell r="S361">
            <v>77.453999999999994</v>
          </cell>
          <cell r="AP361">
            <v>6.407</v>
          </cell>
          <cell r="AS361">
            <v>19.277999999999999</v>
          </cell>
          <cell r="AT361">
            <v>19.291</v>
          </cell>
          <cell r="AU361">
            <v>19.359000000000002</v>
          </cell>
          <cell r="AV361">
            <v>19.526</v>
          </cell>
          <cell r="BB361">
            <v>0</v>
          </cell>
          <cell r="BC361">
            <v>0</v>
          </cell>
          <cell r="BD361">
            <v>6.407</v>
          </cell>
          <cell r="BE361">
            <v>0</v>
          </cell>
          <cell r="BF361">
            <v>0</v>
          </cell>
          <cell r="BG361">
            <v>6.407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A362" t="str">
            <v>TGCOME_SEGCVMOVERALL</v>
          </cell>
          <cell r="B362" t="str">
            <v>CVMOVERALL</v>
          </cell>
          <cell r="C362" t="str">
            <v>Overall CVM Score - Absolute</v>
          </cell>
          <cell r="D362" t="str">
            <v>TGCOME_SEG</v>
          </cell>
          <cell r="E362">
            <v>6.31</v>
          </cell>
          <cell r="F362">
            <v>6.2270000000000003</v>
          </cell>
          <cell r="G362">
            <v>6.0810000000000004</v>
          </cell>
          <cell r="H362">
            <v>6.1559999999999997</v>
          </cell>
          <cell r="I362">
            <v>6.242</v>
          </cell>
          <cell r="J362">
            <v>6.4029999999999996</v>
          </cell>
          <cell r="K362">
            <v>6.33</v>
          </cell>
          <cell r="M362">
            <v>0</v>
          </cell>
          <cell r="N362">
            <v>6.2939999999999996</v>
          </cell>
          <cell r="P362">
            <v>0</v>
          </cell>
          <cell r="Q362">
            <v>6.2939999999999996</v>
          </cell>
          <cell r="R362">
            <v>0</v>
          </cell>
          <cell r="S362">
            <v>74.951999999999998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P362">
            <v>6.2939999999999996</v>
          </cell>
          <cell r="AS362">
            <v>18.905000000000001</v>
          </cell>
          <cell r="AT362">
            <v>18.675999999999998</v>
          </cell>
          <cell r="AU362">
            <v>18.396000000000001</v>
          </cell>
          <cell r="AV362">
            <v>18.975000000000001</v>
          </cell>
          <cell r="BB362">
            <v>0</v>
          </cell>
          <cell r="BC362">
            <v>0</v>
          </cell>
          <cell r="BD362">
            <v>6.2939999999999996</v>
          </cell>
          <cell r="BE362">
            <v>0</v>
          </cell>
          <cell r="BF362">
            <v>0</v>
          </cell>
          <cell r="BG362">
            <v>6.2939999999999996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A363" t="str">
            <v>ResultCVMRVSBBND</v>
          </cell>
          <cell r="B363" t="str">
            <v>CVMRVSBBND</v>
          </cell>
          <cell r="C363" t="str">
            <v>CVM - Relative Value Broadband</v>
          </cell>
          <cell r="D363" t="str">
            <v>Result</v>
          </cell>
          <cell r="E363">
            <v>169.065</v>
          </cell>
          <cell r="F363">
            <v>174.3</v>
          </cell>
          <cell r="G363">
            <v>176</v>
          </cell>
          <cell r="H363">
            <v>183</v>
          </cell>
          <cell r="I363">
            <v>180</v>
          </cell>
          <cell r="J363">
            <v>175</v>
          </cell>
          <cell r="K363">
            <v>179</v>
          </cell>
          <cell r="N363">
            <v>166.09399999999999</v>
          </cell>
          <cell r="Q363">
            <v>166.09399999999999</v>
          </cell>
          <cell r="S363">
            <v>2093.4940000000001</v>
          </cell>
          <cell r="AP363">
            <v>166.09399999999999</v>
          </cell>
          <cell r="AS363">
            <v>503.05500000000001</v>
          </cell>
          <cell r="AT363">
            <v>521.43899999999996</v>
          </cell>
          <cell r="AU363">
            <v>535</v>
          </cell>
          <cell r="AV363">
            <v>534</v>
          </cell>
          <cell r="BB363">
            <v>0</v>
          </cell>
          <cell r="BC363">
            <v>0</v>
          </cell>
          <cell r="BD363">
            <v>166.09399999999999</v>
          </cell>
          <cell r="BE363">
            <v>0</v>
          </cell>
          <cell r="BF363">
            <v>0</v>
          </cell>
          <cell r="BG363">
            <v>166.09399999999999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A364" t="str">
            <v>TGCOCONS_SEGCVMRVSBBND</v>
          </cell>
          <cell r="B364" t="str">
            <v>CVMRVSBBND</v>
          </cell>
          <cell r="C364" t="str">
            <v>CVM - Relative Value Broadband</v>
          </cell>
          <cell r="D364" t="str">
            <v>TGCOCONS_SEG</v>
          </cell>
          <cell r="E364">
            <v>85.156000000000006</v>
          </cell>
          <cell r="F364">
            <v>86.9</v>
          </cell>
          <cell r="G364">
            <v>85</v>
          </cell>
          <cell r="H364">
            <v>92</v>
          </cell>
          <cell r="I364">
            <v>90</v>
          </cell>
          <cell r="J364">
            <v>90</v>
          </cell>
          <cell r="K364">
            <v>89</v>
          </cell>
          <cell r="N364">
            <v>84.126999999999995</v>
          </cell>
          <cell r="Q364">
            <v>84.126999999999995</v>
          </cell>
          <cell r="S364">
            <v>1043.289</v>
          </cell>
          <cell r="AP364">
            <v>84.126999999999995</v>
          </cell>
          <cell r="AS364">
            <v>254.49199999999999</v>
          </cell>
          <cell r="AT364">
            <v>257.79700000000003</v>
          </cell>
          <cell r="AU364">
            <v>262</v>
          </cell>
          <cell r="AV364">
            <v>269</v>
          </cell>
          <cell r="BB364">
            <v>0</v>
          </cell>
          <cell r="BC364">
            <v>0</v>
          </cell>
          <cell r="BD364">
            <v>84.126999999999995</v>
          </cell>
          <cell r="BE364">
            <v>0</v>
          </cell>
          <cell r="BF364">
            <v>0</v>
          </cell>
          <cell r="BG364">
            <v>84.126999999999995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A365" t="str">
            <v>TGCOSE_SEGCVMRVSBBND</v>
          </cell>
          <cell r="B365" t="str">
            <v>CVMRVSBBND</v>
          </cell>
          <cell r="C365" t="str">
            <v>CVM - Relative Value Broadband</v>
          </cell>
          <cell r="D365" t="str">
            <v>TGCOSE_SEG</v>
          </cell>
          <cell r="E365">
            <v>83.909000000000006</v>
          </cell>
          <cell r="F365">
            <v>87.4</v>
          </cell>
          <cell r="G365">
            <v>91</v>
          </cell>
          <cell r="H365">
            <v>91</v>
          </cell>
          <cell r="I365">
            <v>90</v>
          </cell>
          <cell r="J365">
            <v>85</v>
          </cell>
          <cell r="K365">
            <v>90</v>
          </cell>
          <cell r="N365">
            <v>81.966999999999999</v>
          </cell>
          <cell r="Q365">
            <v>81.966999999999999</v>
          </cell>
          <cell r="S365">
            <v>1050.2049999999999</v>
          </cell>
          <cell r="AP365">
            <v>81.966999999999999</v>
          </cell>
          <cell r="AS365">
            <v>248.56299999999999</v>
          </cell>
          <cell r="AT365">
            <v>263.642</v>
          </cell>
          <cell r="AU365">
            <v>273</v>
          </cell>
          <cell r="AV365">
            <v>265</v>
          </cell>
          <cell r="BB365">
            <v>0</v>
          </cell>
          <cell r="BC365">
            <v>0</v>
          </cell>
          <cell r="BD365">
            <v>81.966999999999999</v>
          </cell>
          <cell r="BE365">
            <v>0</v>
          </cell>
          <cell r="BF365">
            <v>0</v>
          </cell>
          <cell r="BG365">
            <v>81.966999999999999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</row>
        <row r="366">
          <cell r="A366" t="str">
            <v>ResultCVMRVSXTRA</v>
          </cell>
          <cell r="B366" t="str">
            <v>CVMRVSXTRA</v>
          </cell>
          <cell r="C366" t="str">
            <v>CVM - Relative Value Xtra</v>
          </cell>
          <cell r="D366" t="str">
            <v>Result</v>
          </cell>
          <cell r="E366">
            <v>182.77699999999999</v>
          </cell>
          <cell r="F366">
            <v>181</v>
          </cell>
          <cell r="G366">
            <v>175</v>
          </cell>
          <cell r="H366">
            <v>174</v>
          </cell>
          <cell r="I366">
            <v>173</v>
          </cell>
          <cell r="J366">
            <v>180</v>
          </cell>
          <cell r="K366">
            <v>177</v>
          </cell>
          <cell r="N366">
            <v>175.553</v>
          </cell>
          <cell r="Q366">
            <v>175.553</v>
          </cell>
          <cell r="S366">
            <v>2140.3670000000002</v>
          </cell>
          <cell r="AP366">
            <v>175.553</v>
          </cell>
          <cell r="AS366">
            <v>537.23699999999997</v>
          </cell>
          <cell r="AT366">
            <v>549.13</v>
          </cell>
          <cell r="AU366">
            <v>524</v>
          </cell>
          <cell r="AV366">
            <v>530</v>
          </cell>
          <cell r="BB366">
            <v>0</v>
          </cell>
          <cell r="BC366">
            <v>0</v>
          </cell>
          <cell r="BD366">
            <v>175.553</v>
          </cell>
          <cell r="BE366">
            <v>0</v>
          </cell>
          <cell r="BF366">
            <v>0</v>
          </cell>
          <cell r="BG366">
            <v>175.553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</row>
        <row r="367">
          <cell r="A367" t="str">
            <v>TGCOCONS_SEGCVMRVSXTRA</v>
          </cell>
          <cell r="B367" t="str">
            <v>CVMRVSXTRA</v>
          </cell>
          <cell r="C367" t="str">
            <v>CVM - Relative Value Xtra</v>
          </cell>
          <cell r="D367" t="str">
            <v>TGCOCONS_SEG</v>
          </cell>
          <cell r="E367">
            <v>91.734999999999999</v>
          </cell>
          <cell r="F367">
            <v>85.5</v>
          </cell>
          <cell r="G367">
            <v>82</v>
          </cell>
          <cell r="H367">
            <v>82</v>
          </cell>
          <cell r="I367">
            <v>83</v>
          </cell>
          <cell r="J367">
            <v>84</v>
          </cell>
          <cell r="K367">
            <v>88</v>
          </cell>
          <cell r="N367">
            <v>91.001000000000005</v>
          </cell>
          <cell r="Q367">
            <v>91.001000000000005</v>
          </cell>
          <cell r="S367">
            <v>1043.077</v>
          </cell>
          <cell r="AP367">
            <v>91.001000000000005</v>
          </cell>
          <cell r="AS367">
            <v>274.69600000000003</v>
          </cell>
          <cell r="AT367">
            <v>267.38099999999997</v>
          </cell>
          <cell r="AU367">
            <v>246</v>
          </cell>
          <cell r="AV367">
            <v>255</v>
          </cell>
          <cell r="BB367">
            <v>0</v>
          </cell>
          <cell r="BC367">
            <v>0</v>
          </cell>
          <cell r="BD367">
            <v>91.001000000000005</v>
          </cell>
          <cell r="BE367">
            <v>0</v>
          </cell>
          <cell r="BF367">
            <v>0</v>
          </cell>
          <cell r="BG367">
            <v>91.001000000000005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</row>
        <row r="368">
          <cell r="A368" t="str">
            <v>TGCOSE_SEGCVMRVSXTRA</v>
          </cell>
          <cell r="B368" t="str">
            <v>CVMRVSXTRA</v>
          </cell>
          <cell r="C368" t="str">
            <v>CVM - Relative Value Xtra</v>
          </cell>
          <cell r="D368" t="str">
            <v>TGCOSE_SEG</v>
          </cell>
          <cell r="E368">
            <v>91.042000000000002</v>
          </cell>
          <cell r="F368">
            <v>95.5</v>
          </cell>
          <cell r="G368">
            <v>93</v>
          </cell>
          <cell r="H368">
            <v>92</v>
          </cell>
          <cell r="I368">
            <v>90</v>
          </cell>
          <cell r="J368">
            <v>96</v>
          </cell>
          <cell r="K368">
            <v>89</v>
          </cell>
          <cell r="N368">
            <v>84.552000000000007</v>
          </cell>
          <cell r="Q368">
            <v>84.552000000000007</v>
          </cell>
          <cell r="S368">
            <v>1097.29</v>
          </cell>
          <cell r="AP368">
            <v>84.552000000000007</v>
          </cell>
          <cell r="AS368">
            <v>262.541</v>
          </cell>
          <cell r="AT368">
            <v>281.74900000000002</v>
          </cell>
          <cell r="AU368">
            <v>278</v>
          </cell>
          <cell r="AV368">
            <v>275</v>
          </cell>
          <cell r="BB368">
            <v>0</v>
          </cell>
          <cell r="BC368">
            <v>0</v>
          </cell>
          <cell r="BD368">
            <v>84.552000000000007</v>
          </cell>
          <cell r="BE368">
            <v>0</v>
          </cell>
          <cell r="BF368">
            <v>0</v>
          </cell>
          <cell r="BG368">
            <v>84.552000000000007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A369" t="str">
            <v>ResultCVMWWPFBBND</v>
          </cell>
          <cell r="B369" t="str">
            <v>CVMWWPFBBND</v>
          </cell>
          <cell r="C369" t="str">
            <v>CVM - Worth What Paid For Broadband</v>
          </cell>
          <cell r="D369" t="str">
            <v>Result</v>
          </cell>
          <cell r="E369">
            <v>13.2</v>
          </cell>
          <cell r="F369">
            <v>13.4</v>
          </cell>
          <cell r="G369">
            <v>13.9</v>
          </cell>
          <cell r="H369">
            <v>14</v>
          </cell>
          <cell r="I369">
            <v>13.8</v>
          </cell>
          <cell r="J369">
            <v>13.6</v>
          </cell>
          <cell r="K369">
            <v>13.6</v>
          </cell>
          <cell r="N369">
            <v>12.8</v>
          </cell>
          <cell r="Q369">
            <v>12.8</v>
          </cell>
          <cell r="S369">
            <v>161.80000000000001</v>
          </cell>
          <cell r="AP369">
            <v>12.8</v>
          </cell>
          <cell r="AS369">
            <v>38.799999999999997</v>
          </cell>
          <cell r="AT369">
            <v>40.6</v>
          </cell>
          <cell r="AU369">
            <v>41.4</v>
          </cell>
          <cell r="AV369">
            <v>41</v>
          </cell>
          <cell r="BB369">
            <v>0</v>
          </cell>
          <cell r="BC369">
            <v>0</v>
          </cell>
          <cell r="BD369">
            <v>12.8</v>
          </cell>
          <cell r="BE369">
            <v>0</v>
          </cell>
          <cell r="BF369">
            <v>0</v>
          </cell>
          <cell r="BG369">
            <v>12.8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</row>
        <row r="370">
          <cell r="A370" t="str">
            <v>TGCOCONS_SEGCVMWWPFBBND</v>
          </cell>
          <cell r="B370" t="str">
            <v>CVMWWPFBBND</v>
          </cell>
          <cell r="C370" t="str">
            <v>CVM - Worth What Paid For Broadband</v>
          </cell>
          <cell r="D370" t="str">
            <v>TGCOCONS_SEG</v>
          </cell>
          <cell r="E370">
            <v>6.7</v>
          </cell>
          <cell r="F370">
            <v>6.7</v>
          </cell>
          <cell r="G370">
            <v>7</v>
          </cell>
          <cell r="H370">
            <v>7.1</v>
          </cell>
          <cell r="I370">
            <v>7.1</v>
          </cell>
          <cell r="J370">
            <v>6.9</v>
          </cell>
          <cell r="K370">
            <v>6.7</v>
          </cell>
          <cell r="N370">
            <v>6.6</v>
          </cell>
          <cell r="Q370">
            <v>6.6</v>
          </cell>
          <cell r="S370">
            <v>81.599999999999994</v>
          </cell>
          <cell r="AP370">
            <v>6.6</v>
          </cell>
          <cell r="AS370">
            <v>20</v>
          </cell>
          <cell r="AT370">
            <v>20.100000000000001</v>
          </cell>
          <cell r="AU370">
            <v>20.8</v>
          </cell>
          <cell r="AV370">
            <v>20.7</v>
          </cell>
          <cell r="BB370">
            <v>0</v>
          </cell>
          <cell r="BC370">
            <v>0</v>
          </cell>
          <cell r="BD370">
            <v>6.6</v>
          </cell>
          <cell r="BE370">
            <v>0</v>
          </cell>
          <cell r="BF370">
            <v>0</v>
          </cell>
          <cell r="BG370">
            <v>6.6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</row>
        <row r="371">
          <cell r="A371" t="str">
            <v>TGCOSE_SEGCVMWWPFBBND</v>
          </cell>
          <cell r="B371" t="str">
            <v>CVMWWPFBBND</v>
          </cell>
          <cell r="C371" t="str">
            <v>CVM - Worth What Paid For Broadband</v>
          </cell>
          <cell r="D371" t="str">
            <v>TGCOSE_SEG</v>
          </cell>
          <cell r="E371">
            <v>6.5</v>
          </cell>
          <cell r="F371">
            <v>6.7</v>
          </cell>
          <cell r="G371">
            <v>6.9</v>
          </cell>
          <cell r="H371">
            <v>6.9</v>
          </cell>
          <cell r="I371">
            <v>6.7</v>
          </cell>
          <cell r="J371">
            <v>6.7</v>
          </cell>
          <cell r="K371">
            <v>6.9</v>
          </cell>
          <cell r="N371">
            <v>6.2</v>
          </cell>
          <cell r="Q371">
            <v>6.2</v>
          </cell>
          <cell r="S371">
            <v>80.2</v>
          </cell>
          <cell r="AP371">
            <v>6.2</v>
          </cell>
          <cell r="AS371">
            <v>18.8</v>
          </cell>
          <cell r="AT371">
            <v>20.5</v>
          </cell>
          <cell r="AU371">
            <v>20.6</v>
          </cell>
          <cell r="AV371">
            <v>20.3</v>
          </cell>
          <cell r="BB371">
            <v>0</v>
          </cell>
          <cell r="BC371">
            <v>0</v>
          </cell>
          <cell r="BD371">
            <v>6.2</v>
          </cell>
          <cell r="BE371">
            <v>0</v>
          </cell>
          <cell r="BF371">
            <v>0</v>
          </cell>
          <cell r="BG371">
            <v>6.2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</row>
        <row r="372">
          <cell r="A372" t="str">
            <v>ResultCVMWWPFMOBILE</v>
          </cell>
          <cell r="B372" t="str">
            <v>CVMWWPFMOBILE</v>
          </cell>
          <cell r="C372" t="str">
            <v>CVM - Worth What Paid For Mobile</v>
          </cell>
          <cell r="D372" t="str">
            <v>Result</v>
          </cell>
          <cell r="E372">
            <v>12.93</v>
          </cell>
          <cell r="F372">
            <v>13.1</v>
          </cell>
          <cell r="G372">
            <v>13.2</v>
          </cell>
          <cell r="H372">
            <v>13.4</v>
          </cell>
          <cell r="I372">
            <v>13.6</v>
          </cell>
          <cell r="J372">
            <v>13.7</v>
          </cell>
          <cell r="N372">
            <v>12.717000000000001</v>
          </cell>
          <cell r="Q372">
            <v>12.717000000000001</v>
          </cell>
          <cell r="S372">
            <v>144.37899999999999</v>
          </cell>
          <cell r="AN372">
            <v>6.5</v>
          </cell>
          <cell r="AO372">
            <v>6.2</v>
          </cell>
          <cell r="AP372">
            <v>12.717000000000001</v>
          </cell>
          <cell r="AS372">
            <v>38.579000000000001</v>
          </cell>
          <cell r="AT372">
            <v>38.9</v>
          </cell>
          <cell r="AU372">
            <v>39.6</v>
          </cell>
          <cell r="AV372">
            <v>27.3</v>
          </cell>
          <cell r="BB372">
            <v>0</v>
          </cell>
          <cell r="BC372">
            <v>0</v>
          </cell>
          <cell r="BD372">
            <v>12.717000000000001</v>
          </cell>
          <cell r="BE372">
            <v>0</v>
          </cell>
          <cell r="BF372">
            <v>0</v>
          </cell>
          <cell r="BG372">
            <v>12.717000000000001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A373" t="str">
            <v>TGCOCONS_SEGCVMWWPFMOBILE</v>
          </cell>
          <cell r="B373" t="str">
            <v>CVMWWPFMOBILE</v>
          </cell>
          <cell r="C373" t="str">
            <v>CVM - Worth What Paid For Mobile</v>
          </cell>
          <cell r="D373" t="str">
            <v>TGCOCONS_SEG</v>
          </cell>
          <cell r="E373">
            <v>6.53</v>
          </cell>
          <cell r="F373">
            <v>6.6</v>
          </cell>
          <cell r="G373">
            <v>6.7</v>
          </cell>
          <cell r="H373">
            <v>6.8</v>
          </cell>
          <cell r="I373">
            <v>6.8</v>
          </cell>
          <cell r="J373">
            <v>6.8</v>
          </cell>
          <cell r="N373">
            <v>6.4219999999999997</v>
          </cell>
          <cell r="Q373">
            <v>6.4219999999999997</v>
          </cell>
          <cell r="S373">
            <v>72.745999999999995</v>
          </cell>
          <cell r="AN373">
            <v>6.5</v>
          </cell>
          <cell r="AO373">
            <v>6.2</v>
          </cell>
          <cell r="AP373">
            <v>6.4219999999999997</v>
          </cell>
          <cell r="AS373">
            <v>19.446000000000002</v>
          </cell>
          <cell r="AT373">
            <v>19.600000000000001</v>
          </cell>
          <cell r="AU373">
            <v>20.100000000000001</v>
          </cell>
          <cell r="AV373">
            <v>13.6</v>
          </cell>
          <cell r="BB373">
            <v>0</v>
          </cell>
          <cell r="BC373">
            <v>0</v>
          </cell>
          <cell r="BD373">
            <v>6.4219999999999997</v>
          </cell>
          <cell r="BE373">
            <v>0</v>
          </cell>
          <cell r="BF373">
            <v>0</v>
          </cell>
          <cell r="BG373">
            <v>6.4219999999999997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</row>
        <row r="374">
          <cell r="A374" t="str">
            <v>TGCOSE_SEGCVMWWPFMOBILE</v>
          </cell>
          <cell r="B374" t="str">
            <v>CVMWWPFMOBILE</v>
          </cell>
          <cell r="C374" t="str">
            <v>CVM - Worth What Paid For Mobile</v>
          </cell>
          <cell r="D374" t="str">
            <v>TGCOSE_SEG</v>
          </cell>
          <cell r="E374">
            <v>6.4</v>
          </cell>
          <cell r="F374">
            <v>6.5</v>
          </cell>
          <cell r="G374">
            <v>6.5</v>
          </cell>
          <cell r="H374">
            <v>6.6</v>
          </cell>
          <cell r="I374">
            <v>6.8</v>
          </cell>
          <cell r="J374">
            <v>6.9</v>
          </cell>
          <cell r="N374">
            <v>6.2949999999999999</v>
          </cell>
          <cell r="Q374">
            <v>6.2949999999999999</v>
          </cell>
          <cell r="S374">
            <v>71.632999999999996</v>
          </cell>
          <cell r="AP374">
            <v>6.2949999999999999</v>
          </cell>
          <cell r="AS374">
            <v>19.132999999999999</v>
          </cell>
          <cell r="AT374">
            <v>19.3</v>
          </cell>
          <cell r="AU374">
            <v>19.5</v>
          </cell>
          <cell r="AV374">
            <v>13.7</v>
          </cell>
          <cell r="BB374">
            <v>0</v>
          </cell>
          <cell r="BC374">
            <v>0</v>
          </cell>
          <cell r="BD374">
            <v>6.2949999999999999</v>
          </cell>
          <cell r="BE374">
            <v>0</v>
          </cell>
          <cell r="BF374">
            <v>0</v>
          </cell>
          <cell r="BG374">
            <v>6.2949999999999999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</row>
        <row r="375">
          <cell r="A375" t="str">
            <v>ResultCVMWWPFXTRA</v>
          </cell>
          <cell r="B375" t="str">
            <v>CVMWWPFXTRA</v>
          </cell>
          <cell r="C375" t="str">
            <v>CVM - Worth What Paid For Xtra</v>
          </cell>
          <cell r="D375" t="str">
            <v>Result</v>
          </cell>
          <cell r="E375">
            <v>14.5</v>
          </cell>
          <cell r="F375">
            <v>13.9</v>
          </cell>
          <cell r="G375">
            <v>13.6</v>
          </cell>
          <cell r="H375">
            <v>13.6</v>
          </cell>
          <cell r="I375">
            <v>13.6</v>
          </cell>
          <cell r="J375">
            <v>13.6</v>
          </cell>
          <cell r="K375">
            <v>13.5</v>
          </cell>
          <cell r="N375">
            <v>13.9</v>
          </cell>
          <cell r="Q375">
            <v>13.9</v>
          </cell>
          <cell r="S375">
            <v>166.9</v>
          </cell>
          <cell r="AP375">
            <v>13.9</v>
          </cell>
          <cell r="AS375">
            <v>42.6</v>
          </cell>
          <cell r="AT375">
            <v>42.7</v>
          </cell>
          <cell r="AU375">
            <v>40.9</v>
          </cell>
          <cell r="AV375">
            <v>40.700000000000003</v>
          </cell>
          <cell r="BB375">
            <v>0</v>
          </cell>
          <cell r="BC375">
            <v>0</v>
          </cell>
          <cell r="BD375">
            <v>13.9</v>
          </cell>
          <cell r="BE375">
            <v>0</v>
          </cell>
          <cell r="BF375">
            <v>0</v>
          </cell>
          <cell r="BG375">
            <v>13.9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</row>
        <row r="376">
          <cell r="A376" t="str">
            <v>TGCOCONS_SEGCVMWWPFXTRA</v>
          </cell>
          <cell r="B376" t="str">
            <v>CVMWWPFXTRA</v>
          </cell>
          <cell r="C376" t="str">
            <v>CVM - Worth What Paid For Xtra</v>
          </cell>
          <cell r="D376" t="str">
            <v>TGCOCONS_SEG</v>
          </cell>
          <cell r="E376">
            <v>7.2</v>
          </cell>
          <cell r="F376">
            <v>6.9</v>
          </cell>
          <cell r="G376">
            <v>6.7</v>
          </cell>
          <cell r="H376">
            <v>6.7</v>
          </cell>
          <cell r="I376">
            <v>6.6</v>
          </cell>
          <cell r="J376">
            <v>6.6</v>
          </cell>
          <cell r="K376">
            <v>6.8</v>
          </cell>
          <cell r="N376">
            <v>7.2</v>
          </cell>
          <cell r="Q376">
            <v>7.2</v>
          </cell>
          <cell r="S376">
            <v>83.1</v>
          </cell>
          <cell r="AP376">
            <v>7.2</v>
          </cell>
          <cell r="AS376">
            <v>21.6</v>
          </cell>
          <cell r="AT376">
            <v>21.4</v>
          </cell>
          <cell r="AU376">
            <v>20.100000000000001</v>
          </cell>
          <cell r="AV376">
            <v>20</v>
          </cell>
          <cell r="BB376">
            <v>0</v>
          </cell>
          <cell r="BC376">
            <v>0</v>
          </cell>
          <cell r="BD376">
            <v>7.2</v>
          </cell>
          <cell r="BE376">
            <v>0</v>
          </cell>
          <cell r="BF376">
            <v>0</v>
          </cell>
          <cell r="BG376">
            <v>7.2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A377" t="str">
            <v>TGCOSE_SEGCVMWWPFXTRA</v>
          </cell>
          <cell r="B377" t="str">
            <v>CVMWWPFXTRA</v>
          </cell>
          <cell r="C377" t="str">
            <v>CVM - Worth What Paid For Xtra</v>
          </cell>
          <cell r="D377" t="str">
            <v>TGCOSE_SEG</v>
          </cell>
          <cell r="E377">
            <v>7.3</v>
          </cell>
          <cell r="F377">
            <v>7</v>
          </cell>
          <cell r="G377">
            <v>6.9</v>
          </cell>
          <cell r="H377">
            <v>6.9</v>
          </cell>
          <cell r="I377">
            <v>7</v>
          </cell>
          <cell r="J377">
            <v>7</v>
          </cell>
          <cell r="K377">
            <v>6.7</v>
          </cell>
          <cell r="N377">
            <v>6.7</v>
          </cell>
          <cell r="Q377">
            <v>6.7</v>
          </cell>
          <cell r="S377">
            <v>83.8</v>
          </cell>
          <cell r="AP377">
            <v>6.7</v>
          </cell>
          <cell r="AS377">
            <v>21</v>
          </cell>
          <cell r="AT377">
            <v>21.3</v>
          </cell>
          <cell r="AU377">
            <v>20.8</v>
          </cell>
          <cell r="AV377">
            <v>20.7</v>
          </cell>
          <cell r="BB377">
            <v>0</v>
          </cell>
          <cell r="BC377">
            <v>0</v>
          </cell>
          <cell r="BD377">
            <v>6.7</v>
          </cell>
          <cell r="BE377">
            <v>0</v>
          </cell>
          <cell r="BF377">
            <v>0</v>
          </cell>
          <cell r="BG377">
            <v>6.7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</row>
        <row r="378">
          <cell r="A378" t="str">
            <v>ResultCVM_CALLACC</v>
          </cell>
          <cell r="B378" t="str">
            <v>CVM_CALLACC</v>
          </cell>
          <cell r="C378" t="str">
            <v>Calling &amp; Access CVM - Absolute</v>
          </cell>
          <cell r="D378" t="str">
            <v>Result</v>
          </cell>
          <cell r="E378">
            <v>12.795</v>
          </cell>
          <cell r="F378">
            <v>12.7</v>
          </cell>
          <cell r="G378">
            <v>13</v>
          </cell>
          <cell r="H378">
            <v>12.9</v>
          </cell>
          <cell r="I378">
            <v>12.7</v>
          </cell>
          <cell r="J378">
            <v>12.8</v>
          </cell>
          <cell r="K378">
            <v>12.8</v>
          </cell>
          <cell r="N378">
            <v>12.438000000000001</v>
          </cell>
          <cell r="Q378">
            <v>12.438000000000001</v>
          </cell>
          <cell r="S378">
            <v>153.49199999999999</v>
          </cell>
          <cell r="AP378">
            <v>12.438000000000001</v>
          </cell>
          <cell r="AS378">
            <v>37.892000000000003</v>
          </cell>
          <cell r="AT378">
            <v>38.4</v>
          </cell>
          <cell r="AU378">
            <v>38.9</v>
          </cell>
          <cell r="AV378">
            <v>38.299999999999997</v>
          </cell>
          <cell r="BB378">
            <v>0</v>
          </cell>
          <cell r="BC378">
            <v>0</v>
          </cell>
          <cell r="BD378">
            <v>12.438000000000001</v>
          </cell>
          <cell r="BE378">
            <v>0</v>
          </cell>
          <cell r="BF378">
            <v>0</v>
          </cell>
          <cell r="BG378">
            <v>12.438000000000001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</row>
        <row r="379">
          <cell r="A379" t="str">
            <v>TGCOCONS_SEGCVM_CALLACC</v>
          </cell>
          <cell r="B379" t="str">
            <v>CVM_CALLACC</v>
          </cell>
          <cell r="C379" t="str">
            <v>Calling &amp; Access CVM - Absolute</v>
          </cell>
          <cell r="D379" t="str">
            <v>TGCOCONS_SEG</v>
          </cell>
          <cell r="E379">
            <v>6.6719999999999997</v>
          </cell>
          <cell r="F379">
            <v>6.5</v>
          </cell>
          <cell r="G379">
            <v>6.8</v>
          </cell>
          <cell r="H379">
            <v>6.7</v>
          </cell>
          <cell r="I379">
            <v>6.6</v>
          </cell>
          <cell r="J379">
            <v>6.6</v>
          </cell>
          <cell r="K379">
            <v>6.6</v>
          </cell>
          <cell r="N379">
            <v>6.4710000000000001</v>
          </cell>
          <cell r="Q379">
            <v>6.4710000000000001</v>
          </cell>
          <cell r="S379">
            <v>79.516000000000005</v>
          </cell>
          <cell r="AP379">
            <v>6.4710000000000001</v>
          </cell>
          <cell r="AS379">
            <v>19.716000000000001</v>
          </cell>
          <cell r="AT379">
            <v>19.8</v>
          </cell>
          <cell r="AU379">
            <v>20.2</v>
          </cell>
          <cell r="AV379">
            <v>19.8</v>
          </cell>
          <cell r="BB379">
            <v>0</v>
          </cell>
          <cell r="BC379">
            <v>0</v>
          </cell>
          <cell r="BD379">
            <v>6.4710000000000001</v>
          </cell>
          <cell r="BE379">
            <v>0</v>
          </cell>
          <cell r="BF379">
            <v>0</v>
          </cell>
          <cell r="BG379">
            <v>6.4710000000000001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</row>
        <row r="380">
          <cell r="A380" t="str">
            <v>TGCOSE_SEGCVM_CALLACC</v>
          </cell>
          <cell r="B380" t="str">
            <v>CVM_CALLACC</v>
          </cell>
          <cell r="C380" t="str">
            <v>Calling &amp; Access CVM - Absolute</v>
          </cell>
          <cell r="D380" t="str">
            <v>TGCOSE_SEG</v>
          </cell>
          <cell r="E380">
            <v>6.1230000000000002</v>
          </cell>
          <cell r="F380">
            <v>6.2</v>
          </cell>
          <cell r="G380">
            <v>6.2</v>
          </cell>
          <cell r="H380">
            <v>6.2</v>
          </cell>
          <cell r="I380">
            <v>6.1</v>
          </cell>
          <cell r="J380">
            <v>6.2</v>
          </cell>
          <cell r="K380">
            <v>6.2</v>
          </cell>
          <cell r="N380">
            <v>5.9669999999999996</v>
          </cell>
          <cell r="Q380">
            <v>5.9669999999999996</v>
          </cell>
          <cell r="S380">
            <v>73.975999999999999</v>
          </cell>
          <cell r="AP380">
            <v>5.9669999999999996</v>
          </cell>
          <cell r="AS380">
            <v>18.175999999999998</v>
          </cell>
          <cell r="AT380">
            <v>18.600000000000001</v>
          </cell>
          <cell r="AU380">
            <v>18.7</v>
          </cell>
          <cell r="AV380">
            <v>18.5</v>
          </cell>
          <cell r="BB380">
            <v>0</v>
          </cell>
          <cell r="BC380">
            <v>0</v>
          </cell>
          <cell r="BD380">
            <v>5.9669999999999996</v>
          </cell>
          <cell r="BE380">
            <v>0</v>
          </cell>
          <cell r="BF380">
            <v>0</v>
          </cell>
          <cell r="BG380">
            <v>5.9669999999999996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A381" t="str">
            <v>ResultCVM_CALLACC_REL</v>
          </cell>
          <cell r="B381" t="str">
            <v>CVM_CALLACC_REL</v>
          </cell>
          <cell r="C381" t="str">
            <v>Calling &amp; Access CVM - Relative</v>
          </cell>
          <cell r="D381" t="str">
            <v>Result</v>
          </cell>
          <cell r="E381">
            <v>170.286</v>
          </cell>
          <cell r="F381">
            <v>171</v>
          </cell>
          <cell r="G381">
            <v>176</v>
          </cell>
          <cell r="H381">
            <v>174</v>
          </cell>
          <cell r="I381">
            <v>170</v>
          </cell>
          <cell r="J381">
            <v>173</v>
          </cell>
          <cell r="K381">
            <v>174</v>
          </cell>
          <cell r="N381">
            <v>170.327</v>
          </cell>
          <cell r="Q381">
            <v>170.327</v>
          </cell>
          <cell r="S381">
            <v>2069.9940000000001</v>
          </cell>
          <cell r="AP381">
            <v>170.327</v>
          </cell>
          <cell r="AS381">
            <v>509.99400000000003</v>
          </cell>
          <cell r="AT381">
            <v>517</v>
          </cell>
          <cell r="AU381">
            <v>526</v>
          </cell>
          <cell r="AV381">
            <v>517</v>
          </cell>
          <cell r="BB381">
            <v>0</v>
          </cell>
          <cell r="BC381">
            <v>0</v>
          </cell>
          <cell r="BD381">
            <v>170.327</v>
          </cell>
          <cell r="BE381">
            <v>0</v>
          </cell>
          <cell r="BF381">
            <v>0</v>
          </cell>
          <cell r="BG381">
            <v>170.327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A382" t="str">
            <v>TGCOCONS_SEGCVM_CALLACC_REL</v>
          </cell>
          <cell r="B382" t="str">
            <v>CVM_CALLACC_REL</v>
          </cell>
          <cell r="C382" t="str">
            <v>Calling &amp; Access CVM - Relative</v>
          </cell>
          <cell r="D382" t="str">
            <v>TGCOCONS_SEG</v>
          </cell>
          <cell r="E382">
            <v>86.771000000000001</v>
          </cell>
          <cell r="F382">
            <v>84</v>
          </cell>
          <cell r="G382">
            <v>91</v>
          </cell>
          <cell r="H382">
            <v>88</v>
          </cell>
          <cell r="I382">
            <v>86</v>
          </cell>
          <cell r="J382">
            <v>86</v>
          </cell>
          <cell r="K382">
            <v>87</v>
          </cell>
          <cell r="N382">
            <v>85.656999999999996</v>
          </cell>
          <cell r="Q382">
            <v>85.656999999999996</v>
          </cell>
          <cell r="S382">
            <v>1043.2809999999999</v>
          </cell>
          <cell r="AP382">
            <v>85.656999999999996</v>
          </cell>
          <cell r="AS382">
            <v>257.28100000000001</v>
          </cell>
          <cell r="AT382">
            <v>259</v>
          </cell>
          <cell r="AU382">
            <v>268</v>
          </cell>
          <cell r="AV382">
            <v>259</v>
          </cell>
          <cell r="BB382">
            <v>0</v>
          </cell>
          <cell r="BC382">
            <v>0</v>
          </cell>
          <cell r="BD382">
            <v>85.656999999999996</v>
          </cell>
          <cell r="BE382">
            <v>0</v>
          </cell>
          <cell r="BF382">
            <v>0</v>
          </cell>
          <cell r="BG382">
            <v>85.656999999999996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</row>
        <row r="383">
          <cell r="A383" t="str">
            <v>TGCOSE_SEGCVM_CALLACC_REL</v>
          </cell>
          <cell r="B383" t="str">
            <v>CVM_CALLACC_REL</v>
          </cell>
          <cell r="C383" t="str">
            <v>Calling &amp; Access CVM - Relative</v>
          </cell>
          <cell r="D383" t="str">
            <v>TGCOSE_SEG</v>
          </cell>
          <cell r="E383">
            <v>83.515000000000001</v>
          </cell>
          <cell r="F383">
            <v>87</v>
          </cell>
          <cell r="G383">
            <v>85</v>
          </cell>
          <cell r="H383">
            <v>86</v>
          </cell>
          <cell r="I383">
            <v>84</v>
          </cell>
          <cell r="J383">
            <v>87</v>
          </cell>
          <cell r="K383">
            <v>87</v>
          </cell>
          <cell r="N383">
            <v>84.67</v>
          </cell>
          <cell r="Q383">
            <v>84.67</v>
          </cell>
          <cell r="S383">
            <v>1026.713</v>
          </cell>
          <cell r="AP383">
            <v>84.67</v>
          </cell>
          <cell r="AS383">
            <v>252.71299999999999</v>
          </cell>
          <cell r="AT383">
            <v>258</v>
          </cell>
          <cell r="AU383">
            <v>258</v>
          </cell>
          <cell r="AV383">
            <v>258</v>
          </cell>
          <cell r="BB383">
            <v>0</v>
          </cell>
          <cell r="BC383">
            <v>0</v>
          </cell>
          <cell r="BD383">
            <v>84.67</v>
          </cell>
          <cell r="BE383">
            <v>0</v>
          </cell>
          <cell r="BF383">
            <v>0</v>
          </cell>
          <cell r="BG383">
            <v>84.67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</row>
        <row r="384">
          <cell r="A384" t="str">
            <v>ResultCVM_CUSTSERV</v>
          </cell>
          <cell r="B384" t="str">
            <v>CVM_CUSTSERV</v>
          </cell>
          <cell r="C384" t="str">
            <v>Customer Service CVM</v>
          </cell>
          <cell r="D384" t="str">
            <v>Result</v>
          </cell>
          <cell r="E384">
            <v>19.488</v>
          </cell>
          <cell r="F384">
            <v>19.143999999999998</v>
          </cell>
          <cell r="G384">
            <v>18.978000000000002</v>
          </cell>
          <cell r="H384">
            <v>19.193999999999999</v>
          </cell>
          <cell r="I384">
            <v>19.145</v>
          </cell>
          <cell r="J384">
            <v>19.035</v>
          </cell>
          <cell r="K384">
            <v>18.876000000000001</v>
          </cell>
          <cell r="N384">
            <v>19.276</v>
          </cell>
          <cell r="Q384">
            <v>19.276</v>
          </cell>
          <cell r="S384">
            <v>230.27500000000001</v>
          </cell>
          <cell r="AP384">
            <v>19.276</v>
          </cell>
          <cell r="AS384">
            <v>58.087000000000003</v>
          </cell>
          <cell r="AT384">
            <v>58.006999999999998</v>
          </cell>
          <cell r="AU384">
            <v>57.125</v>
          </cell>
          <cell r="AV384">
            <v>57.055999999999997</v>
          </cell>
          <cell r="BB384">
            <v>0</v>
          </cell>
          <cell r="BC384">
            <v>0</v>
          </cell>
          <cell r="BD384">
            <v>19.276</v>
          </cell>
          <cell r="BE384">
            <v>0</v>
          </cell>
          <cell r="BF384">
            <v>0</v>
          </cell>
          <cell r="BG384">
            <v>19.276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</row>
        <row r="385">
          <cell r="A385" t="str">
            <v>TGCOCONS_SEGCVM_CUSTSERV</v>
          </cell>
          <cell r="B385" t="str">
            <v>CVM_CUSTSERV</v>
          </cell>
          <cell r="C385" t="str">
            <v>Customer Service CVM</v>
          </cell>
          <cell r="D385" t="str">
            <v>TGCOCONS_SEG</v>
          </cell>
          <cell r="E385">
            <v>6.8940000000000001</v>
          </cell>
          <cell r="F385">
            <v>6.7549999999999999</v>
          </cell>
          <cell r="G385">
            <v>6.7080000000000002</v>
          </cell>
          <cell r="H385">
            <v>6.7549999999999999</v>
          </cell>
          <cell r="I385">
            <v>6.6349999999999998</v>
          </cell>
          <cell r="J385">
            <v>6.5549999999999997</v>
          </cell>
          <cell r="K385">
            <v>6.73</v>
          </cell>
          <cell r="N385">
            <v>6.6890000000000001</v>
          </cell>
          <cell r="Q385">
            <v>6.6890000000000001</v>
          </cell>
          <cell r="S385">
            <v>81.037999999999997</v>
          </cell>
          <cell r="AP385">
            <v>6.6890000000000001</v>
          </cell>
          <cell r="AS385">
            <v>20.356999999999999</v>
          </cell>
          <cell r="AT385">
            <v>20.59</v>
          </cell>
          <cell r="AU385">
            <v>20.170999999999999</v>
          </cell>
          <cell r="AV385">
            <v>19.920000000000002</v>
          </cell>
          <cell r="BB385">
            <v>0</v>
          </cell>
          <cell r="BC385">
            <v>0</v>
          </cell>
          <cell r="BD385">
            <v>6.6890000000000001</v>
          </cell>
          <cell r="BE385">
            <v>0</v>
          </cell>
          <cell r="BF385">
            <v>0</v>
          </cell>
          <cell r="BG385">
            <v>6.6890000000000001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A386" t="str">
            <v>TGCOSE_SEGCVM_CUSTSERV</v>
          </cell>
          <cell r="B386" t="str">
            <v>CVM_CUSTSERV</v>
          </cell>
          <cell r="C386" t="str">
            <v>Customer Service CVM</v>
          </cell>
          <cell r="D386" t="str">
            <v>TGCOSE_SEG</v>
          </cell>
          <cell r="E386">
            <v>6.4379999999999997</v>
          </cell>
          <cell r="F386">
            <v>6.3380000000000001</v>
          </cell>
          <cell r="G386">
            <v>6.3689999999999998</v>
          </cell>
          <cell r="H386">
            <v>6.6059999999999999</v>
          </cell>
          <cell r="I386">
            <v>6.5910000000000002</v>
          </cell>
          <cell r="J386">
            <v>6.4320000000000004</v>
          </cell>
          <cell r="K386">
            <v>6.18</v>
          </cell>
          <cell r="N386">
            <v>6.4470000000000001</v>
          </cell>
          <cell r="Q386">
            <v>6.4470000000000001</v>
          </cell>
          <cell r="S386">
            <v>77.010999999999996</v>
          </cell>
          <cell r="AP386">
            <v>6.4470000000000001</v>
          </cell>
          <cell r="AS386">
            <v>19.289000000000001</v>
          </cell>
          <cell r="AT386">
            <v>19.266999999999999</v>
          </cell>
          <cell r="AU386">
            <v>19.251999999999999</v>
          </cell>
          <cell r="AV386">
            <v>19.202999999999999</v>
          </cell>
          <cell r="BB386">
            <v>0</v>
          </cell>
          <cell r="BC386">
            <v>0</v>
          </cell>
          <cell r="BD386">
            <v>6.4470000000000001</v>
          </cell>
          <cell r="BE386">
            <v>0</v>
          </cell>
          <cell r="BF386">
            <v>0</v>
          </cell>
          <cell r="BG386">
            <v>6.4470000000000001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</row>
        <row r="387">
          <cell r="A387" t="str">
            <v>TGCOME_SEGCVM_CUSTSERV</v>
          </cell>
          <cell r="B387" t="str">
            <v>CVM_CUSTSERV</v>
          </cell>
          <cell r="C387" t="str">
            <v>Customer Service CVM</v>
          </cell>
          <cell r="D387" t="str">
            <v>TGCOME_SEG</v>
          </cell>
          <cell r="E387">
            <v>6.1559999999999997</v>
          </cell>
          <cell r="F387">
            <v>6.0510000000000002</v>
          </cell>
          <cell r="G387">
            <v>5.9009999999999998</v>
          </cell>
          <cell r="H387">
            <v>5.8330000000000002</v>
          </cell>
          <cell r="I387">
            <v>5.9189999999999996</v>
          </cell>
          <cell r="J387">
            <v>6.048</v>
          </cell>
          <cell r="K387">
            <v>5.9660000000000002</v>
          </cell>
          <cell r="N387">
            <v>6.14</v>
          </cell>
          <cell r="Q387">
            <v>6.14</v>
          </cell>
          <cell r="S387">
            <v>72.225999999999999</v>
          </cell>
          <cell r="AP387">
            <v>6.14</v>
          </cell>
          <cell r="AS387">
            <v>18.440999999999999</v>
          </cell>
          <cell r="AT387">
            <v>18.149999999999999</v>
          </cell>
          <cell r="AU387">
            <v>17.702000000000002</v>
          </cell>
          <cell r="AV387">
            <v>17.933</v>
          </cell>
          <cell r="BB387">
            <v>0</v>
          </cell>
          <cell r="BC387">
            <v>0</v>
          </cell>
          <cell r="BD387">
            <v>6.14</v>
          </cell>
          <cell r="BE387">
            <v>0</v>
          </cell>
          <cell r="BF387">
            <v>0</v>
          </cell>
          <cell r="BG387">
            <v>6.14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</row>
        <row r="388">
          <cell r="A388" t="str">
            <v>ResultCVM_LANDLINE</v>
          </cell>
          <cell r="B388" t="str">
            <v>CVM_LANDLINE</v>
          </cell>
          <cell r="C388" t="str">
            <v>CVM - Landline Financial Costs</v>
          </cell>
          <cell r="D388" t="str">
            <v>Result</v>
          </cell>
          <cell r="E388">
            <v>5.7880000000000003</v>
          </cell>
          <cell r="N388">
            <v>5.65</v>
          </cell>
          <cell r="Q388">
            <v>5.65</v>
          </cell>
          <cell r="S388">
            <v>28.626999999999999</v>
          </cell>
          <cell r="AP388">
            <v>5.65</v>
          </cell>
          <cell r="AS388">
            <v>17.138000000000002</v>
          </cell>
          <cell r="AT388">
            <v>11.489000000000001</v>
          </cell>
          <cell r="BB388">
            <v>0</v>
          </cell>
          <cell r="BC388">
            <v>0</v>
          </cell>
          <cell r="BD388">
            <v>5.65</v>
          </cell>
          <cell r="BE388">
            <v>0</v>
          </cell>
          <cell r="BF388">
            <v>0</v>
          </cell>
          <cell r="BG388">
            <v>5.65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</row>
        <row r="389">
          <cell r="A389" t="str">
            <v>TGCOSE_SEGCVM_LANDLINE</v>
          </cell>
          <cell r="B389" t="str">
            <v>CVM_LANDLINE</v>
          </cell>
          <cell r="C389" t="str">
            <v>CVM - Landline Financial Costs</v>
          </cell>
          <cell r="D389" t="str">
            <v>TGCOSE_SEG</v>
          </cell>
          <cell r="E389">
            <v>0</v>
          </cell>
          <cell r="N389">
            <v>0</v>
          </cell>
          <cell r="Q389">
            <v>0</v>
          </cell>
          <cell r="S389">
            <v>0</v>
          </cell>
          <cell r="AP389">
            <v>0</v>
          </cell>
          <cell r="AS389">
            <v>0</v>
          </cell>
          <cell r="AT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A390" t="str">
            <v>TGCOME_SEGCVM_LANDLINE</v>
          </cell>
          <cell r="B390" t="str">
            <v>CVM_LANDLINE</v>
          </cell>
          <cell r="C390" t="str">
            <v>CVM - Landline Financial Costs</v>
          </cell>
          <cell r="D390" t="str">
            <v>TGCOME_SEG</v>
          </cell>
          <cell r="E390">
            <v>5.7880000000000003</v>
          </cell>
          <cell r="N390">
            <v>5.65</v>
          </cell>
          <cell r="Q390">
            <v>5.65</v>
          </cell>
          <cell r="S390">
            <v>28.626999999999999</v>
          </cell>
          <cell r="AP390">
            <v>5.65</v>
          </cell>
          <cell r="AS390">
            <v>17.138000000000002</v>
          </cell>
          <cell r="AT390">
            <v>11.489000000000001</v>
          </cell>
          <cell r="BB390">
            <v>0</v>
          </cell>
          <cell r="BC390">
            <v>0</v>
          </cell>
          <cell r="BD390">
            <v>5.65</v>
          </cell>
          <cell r="BE390">
            <v>0</v>
          </cell>
          <cell r="BF390">
            <v>0</v>
          </cell>
          <cell r="BG390">
            <v>5.65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</row>
        <row r="391">
          <cell r="A391" t="str">
            <v>TGCOSE_SEGMIGEXPIRED</v>
          </cell>
          <cell r="B391" t="str">
            <v>MIGEXPIRED</v>
          </cell>
          <cell r="C391" t="str">
            <v>Migration of expired offers - % left</v>
          </cell>
          <cell r="D391" t="str">
            <v>TGCOSE_SEG</v>
          </cell>
          <cell r="E391">
            <v>1</v>
          </cell>
          <cell r="F391">
            <v>1</v>
          </cell>
          <cell r="G391">
            <v>1</v>
          </cell>
          <cell r="N391">
            <v>1</v>
          </cell>
          <cell r="Q391">
            <v>1</v>
          </cell>
          <cell r="S391">
            <v>8</v>
          </cell>
          <cell r="AP391">
            <v>1</v>
          </cell>
          <cell r="AS391">
            <v>3</v>
          </cell>
          <cell r="AT391">
            <v>3</v>
          </cell>
          <cell r="AU391">
            <v>2</v>
          </cell>
          <cell r="BB391">
            <v>0</v>
          </cell>
          <cell r="BC391">
            <v>0</v>
          </cell>
          <cell r="BD391">
            <v>1</v>
          </cell>
          <cell r="BE391">
            <v>0</v>
          </cell>
          <cell r="BF391">
            <v>0</v>
          </cell>
          <cell r="BG391">
            <v>1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</row>
        <row r="392">
          <cell r="A392" t="str">
            <v>ResultMIN0800</v>
          </cell>
          <cell r="B392" t="str">
            <v>MIN0800</v>
          </cell>
          <cell r="C392" t="str">
            <v>0800 Minutes</v>
          </cell>
          <cell r="D392" t="str">
            <v>Result</v>
          </cell>
          <cell r="E392">
            <v>44808720.928999998</v>
          </cell>
          <cell r="F392">
            <v>41397762.348999999</v>
          </cell>
          <cell r="G392">
            <v>44640395.603</v>
          </cell>
          <cell r="H392">
            <v>48752679.435000002</v>
          </cell>
          <cell r="I392">
            <v>44812153.783</v>
          </cell>
          <cell r="J392">
            <v>46813604.416000001</v>
          </cell>
          <cell r="K392">
            <v>46352350.947999999</v>
          </cell>
          <cell r="L392">
            <v>35385093.515000001</v>
          </cell>
          <cell r="M392">
            <v>47456585</v>
          </cell>
          <cell r="N392">
            <v>47524028.266999997</v>
          </cell>
          <cell r="O392">
            <v>35385093.515000001</v>
          </cell>
          <cell r="P392">
            <v>47456585</v>
          </cell>
          <cell r="Q392">
            <v>47524028.266999997</v>
          </cell>
          <cell r="R392">
            <v>548891767</v>
          </cell>
          <cell r="S392">
            <v>544261442.81900001</v>
          </cell>
          <cell r="T392">
            <v>51357411</v>
          </cell>
          <cell r="U392">
            <v>49271998</v>
          </cell>
          <cell r="V392">
            <v>45157755</v>
          </cell>
          <cell r="W392">
            <v>49550348</v>
          </cell>
          <cell r="X392">
            <v>38723486</v>
          </cell>
          <cell r="Y392">
            <v>38775848</v>
          </cell>
          <cell r="Z392">
            <v>43015561</v>
          </cell>
          <cell r="AA392">
            <v>51292648</v>
          </cell>
          <cell r="AB392">
            <v>38112883</v>
          </cell>
          <cell r="AC392">
            <v>50048237</v>
          </cell>
          <cell r="AD392">
            <v>46129007</v>
          </cell>
          <cell r="AE392">
            <v>44595720</v>
          </cell>
          <cell r="AF392">
            <v>43998451</v>
          </cell>
          <cell r="AG392">
            <v>42525023</v>
          </cell>
          <cell r="AH392">
            <v>41197418</v>
          </cell>
          <cell r="AI392">
            <v>44487672</v>
          </cell>
          <cell r="AJ392">
            <v>39662408</v>
          </cell>
          <cell r="AK392">
            <v>41462176</v>
          </cell>
          <cell r="AL392">
            <v>507986554</v>
          </cell>
          <cell r="AN392">
            <v>46892382.931999996</v>
          </cell>
          <cell r="AO392">
            <v>46938667.413000003</v>
          </cell>
          <cell r="AP392">
            <v>47524028.266999997</v>
          </cell>
          <cell r="AQ392">
            <v>46291817</v>
          </cell>
          <cell r="AR392">
            <v>44034907</v>
          </cell>
          <cell r="AS392">
            <v>138700082.83399999</v>
          </cell>
          <cell r="AT392">
            <v>130917324.65099999</v>
          </cell>
          <cell r="AU392">
            <v>136665926.18700001</v>
          </cell>
          <cell r="AV392">
            <v>137978109.14700001</v>
          </cell>
          <cell r="AW392">
            <v>40791449</v>
          </cell>
          <cell r="AX392">
            <v>42850651</v>
          </cell>
          <cell r="AY392">
            <v>40560189</v>
          </cell>
          <cell r="AZ392">
            <v>43401465</v>
          </cell>
          <cell r="BB392">
            <v>35385093.515000001</v>
          </cell>
          <cell r="BC392">
            <v>47456585</v>
          </cell>
          <cell r="BD392">
            <v>47524028.266999997</v>
          </cell>
          <cell r="BE392">
            <v>136014502.51499999</v>
          </cell>
          <cell r="BF392">
            <v>148085994</v>
          </cell>
          <cell r="BG392">
            <v>47524028.266999997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A393" t="str">
            <v>TGCOSE_SEGMIN0800</v>
          </cell>
          <cell r="B393" t="str">
            <v>MIN0800</v>
          </cell>
          <cell r="C393" t="str">
            <v>0800 Minutes</v>
          </cell>
          <cell r="D393" t="str">
            <v>TGCOSE_SEG</v>
          </cell>
          <cell r="E393">
            <v>1572167.6170000001</v>
          </cell>
          <cell r="F393">
            <v>1414915.449</v>
          </cell>
          <cell r="G393">
            <v>1558671.5989999999</v>
          </cell>
          <cell r="H393">
            <v>1602994.399</v>
          </cell>
          <cell r="I393">
            <v>1454038.2679999999</v>
          </cell>
          <cell r="J393">
            <v>1435133.3160000001</v>
          </cell>
          <cell r="K393">
            <v>1333257.314</v>
          </cell>
          <cell r="L393">
            <v>1370223.781</v>
          </cell>
          <cell r="M393">
            <v>1544537</v>
          </cell>
          <cell r="N393">
            <v>1526447.7660000001</v>
          </cell>
          <cell r="O393">
            <v>1370223.781</v>
          </cell>
          <cell r="P393">
            <v>1544537</v>
          </cell>
          <cell r="Q393">
            <v>1526447.7660000001</v>
          </cell>
          <cell r="R393">
            <v>17853491</v>
          </cell>
          <cell r="S393">
            <v>18113768.162999999</v>
          </cell>
          <cell r="T393">
            <v>1519256</v>
          </cell>
          <cell r="U393">
            <v>1525003</v>
          </cell>
          <cell r="V393">
            <v>1492752</v>
          </cell>
          <cell r="W393">
            <v>1638344</v>
          </cell>
          <cell r="X393">
            <v>1372468</v>
          </cell>
          <cell r="Y393">
            <v>1379306</v>
          </cell>
          <cell r="Z393">
            <v>1455877</v>
          </cell>
          <cell r="AA393">
            <v>1554980</v>
          </cell>
          <cell r="AB393">
            <v>1387839</v>
          </cell>
          <cell r="AC393">
            <v>1499129</v>
          </cell>
          <cell r="AD393">
            <v>1484000</v>
          </cell>
          <cell r="AE393">
            <v>1513646</v>
          </cell>
          <cell r="AF393">
            <v>1496458</v>
          </cell>
          <cell r="AG393">
            <v>1479253</v>
          </cell>
          <cell r="AH393">
            <v>1447970</v>
          </cell>
          <cell r="AI393">
            <v>1589194</v>
          </cell>
          <cell r="AJ393">
            <v>1331294</v>
          </cell>
          <cell r="AK393">
            <v>1337926</v>
          </cell>
          <cell r="AL393">
            <v>17356112</v>
          </cell>
          <cell r="AN393">
            <v>1588178.0619999999</v>
          </cell>
          <cell r="AO393">
            <v>1494261.3330000001</v>
          </cell>
          <cell r="AP393">
            <v>1526447.7660000001</v>
          </cell>
          <cell r="AQ393">
            <v>1645494</v>
          </cell>
          <cell r="AR393">
            <v>1499550</v>
          </cell>
          <cell r="AS393">
            <v>4664858.8669999996</v>
          </cell>
          <cell r="AT393">
            <v>4642849.8849999998</v>
          </cell>
          <cell r="AU393">
            <v>4583630.5130000003</v>
          </cell>
          <cell r="AV393">
            <v>4222428.898</v>
          </cell>
          <cell r="AW393">
            <v>1412201</v>
          </cell>
          <cell r="AX393">
            <v>1508331</v>
          </cell>
          <cell r="AY393">
            <v>1346204</v>
          </cell>
          <cell r="AZ393">
            <v>1454155</v>
          </cell>
          <cell r="BB393">
            <v>1370223.781</v>
          </cell>
          <cell r="BC393">
            <v>1544537</v>
          </cell>
          <cell r="BD393">
            <v>1526447.7660000001</v>
          </cell>
          <cell r="BE393">
            <v>4414482.7809999995</v>
          </cell>
          <cell r="BF393">
            <v>4588796</v>
          </cell>
          <cell r="BG393">
            <v>1526447.7660000001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A394" t="str">
            <v>TGCOCORP_SEGMIN0800</v>
          </cell>
          <cell r="B394" t="str">
            <v>MIN0800</v>
          </cell>
          <cell r="C394" t="str">
            <v>0800 Minutes</v>
          </cell>
          <cell r="D394" t="str">
            <v>TGCOCORP_SEG</v>
          </cell>
          <cell r="E394">
            <v>39333437.347999997</v>
          </cell>
          <cell r="F394">
            <v>36492206.998000003</v>
          </cell>
          <cell r="G394">
            <v>39175258.718999997</v>
          </cell>
          <cell r="H394">
            <v>43024374.601000004</v>
          </cell>
          <cell r="I394">
            <v>39575696.034000002</v>
          </cell>
          <cell r="J394">
            <v>41258125.082000002</v>
          </cell>
          <cell r="K394">
            <v>41063743.868000001</v>
          </cell>
          <cell r="L394">
            <v>30058874.767999999</v>
          </cell>
          <cell r="M394">
            <v>42000000</v>
          </cell>
          <cell r="N394">
            <v>42015956.401000001</v>
          </cell>
          <cell r="O394">
            <v>30058874.767999999</v>
          </cell>
          <cell r="P394">
            <v>42000000</v>
          </cell>
          <cell r="Q394">
            <v>42015956.401000001</v>
          </cell>
          <cell r="R394">
            <v>486950000</v>
          </cell>
          <cell r="S394">
            <v>479378735.30500001</v>
          </cell>
          <cell r="T394">
            <v>46000000</v>
          </cell>
          <cell r="U394">
            <v>44000000</v>
          </cell>
          <cell r="V394">
            <v>40000000</v>
          </cell>
          <cell r="W394">
            <v>44000000</v>
          </cell>
          <cell r="X394">
            <v>34000000</v>
          </cell>
          <cell r="Y394">
            <v>34000000</v>
          </cell>
          <cell r="Z394">
            <v>38000000</v>
          </cell>
          <cell r="AA394">
            <v>46000000</v>
          </cell>
          <cell r="AB394">
            <v>33150000</v>
          </cell>
          <cell r="AC394">
            <v>44850000</v>
          </cell>
          <cell r="AD394">
            <v>40950000</v>
          </cell>
          <cell r="AE394">
            <v>39239267</v>
          </cell>
          <cell r="AF394">
            <v>38787348</v>
          </cell>
          <cell r="AG394">
            <v>37390366</v>
          </cell>
          <cell r="AH394">
            <v>36157745</v>
          </cell>
          <cell r="AI394">
            <v>39064714</v>
          </cell>
          <cell r="AJ394">
            <v>35047116</v>
          </cell>
          <cell r="AK394">
            <v>36795638</v>
          </cell>
          <cell r="AL394">
            <v>447166825</v>
          </cell>
          <cell r="AN394">
            <v>41458444.685999997</v>
          </cell>
          <cell r="AO394">
            <v>41615671.217</v>
          </cell>
          <cell r="AP394">
            <v>42015956.401000001</v>
          </cell>
          <cell r="AQ394">
            <v>40598319</v>
          </cell>
          <cell r="AR394">
            <v>38673853</v>
          </cell>
          <cell r="AS394">
            <v>122152410.302</v>
          </cell>
          <cell r="AT394">
            <v>114816300.78399999</v>
          </cell>
          <cell r="AU394">
            <v>120512459.235</v>
          </cell>
          <cell r="AV394">
            <v>121897564.984</v>
          </cell>
          <cell r="AW394">
            <v>35855119</v>
          </cell>
          <cell r="AX394">
            <v>37562316</v>
          </cell>
          <cell r="AY394">
            <v>35710442</v>
          </cell>
          <cell r="AZ394">
            <v>38222306</v>
          </cell>
          <cell r="BB394">
            <v>30058874.767999999</v>
          </cell>
          <cell r="BC394">
            <v>42000000</v>
          </cell>
          <cell r="BD394">
            <v>42015956.401000001</v>
          </cell>
          <cell r="BE394">
            <v>120058874.76800001</v>
          </cell>
          <cell r="BF394">
            <v>132000000</v>
          </cell>
          <cell r="BG394">
            <v>42015956.401000001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</row>
        <row r="395">
          <cell r="A395" t="str">
            <v>TGCOME_SEGMIN0800</v>
          </cell>
          <cell r="B395" t="str">
            <v>MIN0800</v>
          </cell>
          <cell r="C395" t="str">
            <v>0800 Minutes</v>
          </cell>
          <cell r="D395" t="str">
            <v>TGCOME_SEG</v>
          </cell>
          <cell r="E395">
            <v>3903115.9640000002</v>
          </cell>
          <cell r="F395">
            <v>3490639.9019999998</v>
          </cell>
          <cell r="G395">
            <v>3906465.2850000001</v>
          </cell>
          <cell r="H395">
            <v>4125310.4350000001</v>
          </cell>
          <cell r="I395">
            <v>3782419.4810000001</v>
          </cell>
          <cell r="J395">
            <v>4120346.0180000002</v>
          </cell>
          <cell r="K395">
            <v>3955349.7659999998</v>
          </cell>
          <cell r="L395">
            <v>3955994.966</v>
          </cell>
          <cell r="M395">
            <v>3912048</v>
          </cell>
          <cell r="N395">
            <v>3981624.1</v>
          </cell>
          <cell r="O395">
            <v>3955994.966</v>
          </cell>
          <cell r="P395">
            <v>3912048</v>
          </cell>
          <cell r="Q395">
            <v>3981624.1</v>
          </cell>
          <cell r="R395">
            <v>44088276</v>
          </cell>
          <cell r="S395">
            <v>46768939.351000004</v>
          </cell>
          <cell r="T395">
            <v>3838155</v>
          </cell>
          <cell r="U395">
            <v>3746995</v>
          </cell>
          <cell r="V395">
            <v>3665003</v>
          </cell>
          <cell r="W395">
            <v>3912004</v>
          </cell>
          <cell r="X395">
            <v>3351018</v>
          </cell>
          <cell r="Y395">
            <v>3396542</v>
          </cell>
          <cell r="Z395">
            <v>3559684</v>
          </cell>
          <cell r="AA395">
            <v>3737668</v>
          </cell>
          <cell r="AB395">
            <v>3575044</v>
          </cell>
          <cell r="AC395">
            <v>3699108</v>
          </cell>
          <cell r="AD395">
            <v>3695007</v>
          </cell>
          <cell r="AE395">
            <v>3842807</v>
          </cell>
          <cell r="AF395">
            <v>3714645</v>
          </cell>
          <cell r="AG395">
            <v>3655404</v>
          </cell>
          <cell r="AH395">
            <v>3591703</v>
          </cell>
          <cell r="AI395">
            <v>3833764</v>
          </cell>
          <cell r="AJ395">
            <v>3283998</v>
          </cell>
          <cell r="AK395">
            <v>3328612</v>
          </cell>
          <cell r="AL395">
            <v>43463617</v>
          </cell>
          <cell r="AN395">
            <v>3845760.1839999999</v>
          </cell>
          <cell r="AO395">
            <v>3828734.8629999999</v>
          </cell>
          <cell r="AP395">
            <v>3981624.1</v>
          </cell>
          <cell r="AQ395">
            <v>4048004</v>
          </cell>
          <cell r="AR395">
            <v>3861504</v>
          </cell>
          <cell r="AS395">
            <v>11882813.664999999</v>
          </cell>
          <cell r="AT395">
            <v>11458173.982000001</v>
          </cell>
          <cell r="AU395">
            <v>11569836.438999999</v>
          </cell>
          <cell r="AV395">
            <v>11858115.265000001</v>
          </cell>
          <cell r="AW395">
            <v>3524129</v>
          </cell>
          <cell r="AX395">
            <v>3780004</v>
          </cell>
          <cell r="AY395">
            <v>3503543</v>
          </cell>
          <cell r="AZ395">
            <v>3725004</v>
          </cell>
          <cell r="BB395">
            <v>3955994.966</v>
          </cell>
          <cell r="BC395">
            <v>3912048</v>
          </cell>
          <cell r="BD395">
            <v>3981624.1</v>
          </cell>
          <cell r="BE395">
            <v>11541144.966</v>
          </cell>
          <cell r="BF395">
            <v>11497198</v>
          </cell>
          <cell r="BG395">
            <v>3981624.1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</row>
        <row r="396">
          <cell r="A396" t="str">
            <v>ResultMINATCALL</v>
          </cell>
          <cell r="B396" t="str">
            <v>MINATCALL</v>
          </cell>
          <cell r="C396" t="str">
            <v>Std National Calling minutes (m)</v>
          </cell>
          <cell r="D396" t="str">
            <v>Result</v>
          </cell>
          <cell r="E396">
            <v>110667064.117</v>
          </cell>
          <cell r="F396">
            <v>113225769.295</v>
          </cell>
          <cell r="G396">
            <v>108280865.08400001</v>
          </cell>
          <cell r="H396">
            <v>114295004.083</v>
          </cell>
          <cell r="I396">
            <v>108587926.53399999</v>
          </cell>
          <cell r="J396">
            <v>117068739.75300001</v>
          </cell>
          <cell r="K396">
            <v>105332334.235</v>
          </cell>
          <cell r="L396">
            <v>108036670.256</v>
          </cell>
          <cell r="M396">
            <v>105953889.876</v>
          </cell>
          <cell r="N396">
            <v>111818087.817</v>
          </cell>
          <cell r="O396">
            <v>108036670.256</v>
          </cell>
          <cell r="P396">
            <v>105953889.876</v>
          </cell>
          <cell r="Q396">
            <v>111818087.817</v>
          </cell>
          <cell r="R396">
            <v>1256947522.806</v>
          </cell>
          <cell r="S396">
            <v>1339273733.154</v>
          </cell>
          <cell r="T396">
            <v>109868686.361</v>
          </cell>
          <cell r="U396">
            <v>104882681.34299999</v>
          </cell>
          <cell r="V396">
            <v>108088720.707</v>
          </cell>
          <cell r="W396">
            <v>106790191.927</v>
          </cell>
          <cell r="X396">
            <v>104345220.73</v>
          </cell>
          <cell r="Y396">
            <v>98521297.445999995</v>
          </cell>
          <cell r="Z396">
            <v>98813273.554000005</v>
          </cell>
          <cell r="AA396">
            <v>108206161.561</v>
          </cell>
          <cell r="AB396">
            <v>100267618.42299999</v>
          </cell>
          <cell r="AC396">
            <v>109908377.38500001</v>
          </cell>
          <cell r="AD396">
            <v>101301403.493</v>
          </cell>
          <cell r="AE396">
            <v>99447209.329999998</v>
          </cell>
          <cell r="AF396">
            <v>99694859.173999995</v>
          </cell>
          <cell r="AG396">
            <v>100277779.99699999</v>
          </cell>
          <cell r="AH396">
            <v>98131698.361000001</v>
          </cell>
          <cell r="AI396">
            <v>103143975.131</v>
          </cell>
          <cell r="AJ396">
            <v>98733774.055000007</v>
          </cell>
          <cell r="AK396">
            <v>90066425.812000006</v>
          </cell>
          <cell r="AL396">
            <v>1171947738.2360001</v>
          </cell>
          <cell r="AN396">
            <v>118720140.29799999</v>
          </cell>
          <cell r="AO396">
            <v>109249216.09</v>
          </cell>
          <cell r="AP396">
            <v>111818087.817</v>
          </cell>
          <cell r="AQ396">
            <v>115211770</v>
          </cell>
          <cell r="AR396">
            <v>113275371</v>
          </cell>
          <cell r="AS396">
            <v>337830844</v>
          </cell>
          <cell r="AT396">
            <v>342603948.64600003</v>
          </cell>
          <cell r="AU396">
            <v>327849939.986</v>
          </cell>
          <cell r="AV396">
            <v>330989000.52200001</v>
          </cell>
          <cell r="AW396">
            <v>100356949.66</v>
          </cell>
          <cell r="AX396">
            <v>99423040.871000007</v>
          </cell>
          <cell r="AY396">
            <v>94437225.457000002</v>
          </cell>
          <cell r="AZ396">
            <v>95707708.368000001</v>
          </cell>
          <cell r="BB396">
            <v>108036670.256</v>
          </cell>
          <cell r="BC396">
            <v>105953889.876</v>
          </cell>
          <cell r="BD396">
            <v>111818087.817</v>
          </cell>
          <cell r="BE396">
            <v>322788037.95999998</v>
          </cell>
          <cell r="BF396">
            <v>320705257.57999998</v>
          </cell>
          <cell r="BG396">
            <v>111818087.817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</row>
        <row r="397">
          <cell r="A397" t="str">
            <v>TGCOCONS_SEGMINATCALL</v>
          </cell>
          <cell r="B397" t="str">
            <v>MINATCALL</v>
          </cell>
          <cell r="C397" t="str">
            <v>Std National Calling minutes (m)</v>
          </cell>
          <cell r="D397" t="str">
            <v>TGCOCONS_SEG</v>
          </cell>
          <cell r="E397">
            <v>85834900.946999997</v>
          </cell>
          <cell r="F397">
            <v>91021473.032000005</v>
          </cell>
          <cell r="G397">
            <v>84033275.932999998</v>
          </cell>
          <cell r="H397">
            <v>88956489.782000005</v>
          </cell>
          <cell r="I397">
            <v>85142243.283000007</v>
          </cell>
          <cell r="J397">
            <v>91731082.151999995</v>
          </cell>
          <cell r="K397">
            <v>81780797.634000003</v>
          </cell>
          <cell r="L397">
            <v>85928097.121999994</v>
          </cell>
          <cell r="M397">
            <v>82322617.876000002</v>
          </cell>
          <cell r="N397">
            <v>86568550.035999998</v>
          </cell>
          <cell r="O397">
            <v>85928097.121999994</v>
          </cell>
          <cell r="P397">
            <v>82322617.876000002</v>
          </cell>
          <cell r="Q397">
            <v>86568550.035999998</v>
          </cell>
          <cell r="R397">
            <v>985499154.80599999</v>
          </cell>
          <cell r="S397">
            <v>1049254063.763</v>
          </cell>
          <cell r="T397">
            <v>84852524.361000001</v>
          </cell>
          <cell r="U397">
            <v>80946040.342999995</v>
          </cell>
          <cell r="V397">
            <v>85355265.707000002</v>
          </cell>
          <cell r="W397">
            <v>82173880.927000001</v>
          </cell>
          <cell r="X397">
            <v>85523208.730000004</v>
          </cell>
          <cell r="Y397">
            <v>80523108.445999995</v>
          </cell>
          <cell r="Z397">
            <v>77659939.554000005</v>
          </cell>
          <cell r="AA397">
            <v>82418821.561000004</v>
          </cell>
          <cell r="AB397">
            <v>80388550.422999993</v>
          </cell>
          <cell r="AC397">
            <v>85246182.385000005</v>
          </cell>
          <cell r="AD397">
            <v>78089014.493000001</v>
          </cell>
          <cell r="AE397">
            <v>76313808.329999998</v>
          </cell>
          <cell r="AF397">
            <v>76865932.173999995</v>
          </cell>
          <cell r="AG397">
            <v>77837764.996999994</v>
          </cell>
          <cell r="AH397">
            <v>76277814.361000001</v>
          </cell>
          <cell r="AI397">
            <v>79226500.130999997</v>
          </cell>
          <cell r="AJ397">
            <v>78768085.055000007</v>
          </cell>
          <cell r="AK397">
            <v>72380370.812000006</v>
          </cell>
          <cell r="AL397">
            <v>912398227.23599994</v>
          </cell>
          <cell r="AN397">
            <v>92634803.566</v>
          </cell>
          <cell r="AO397">
            <v>83887798.233999997</v>
          </cell>
          <cell r="AP397">
            <v>86568550.035999998</v>
          </cell>
          <cell r="AQ397">
            <v>87882694</v>
          </cell>
          <cell r="AR397">
            <v>87229086</v>
          </cell>
          <cell r="AS397">
            <v>262231637.64899999</v>
          </cell>
          <cell r="AT397">
            <v>269844634.81300002</v>
          </cell>
          <cell r="AU397">
            <v>258523668.23199999</v>
          </cell>
          <cell r="AV397">
            <v>258654123.06900001</v>
          </cell>
          <cell r="AW397">
            <v>80264403.659999996</v>
          </cell>
          <cell r="AX397">
            <v>76724094.871000007</v>
          </cell>
          <cell r="AY397">
            <v>73280471.457000002</v>
          </cell>
          <cell r="AZ397">
            <v>73573130.368000001</v>
          </cell>
          <cell r="BB397">
            <v>85928097.121999994</v>
          </cell>
          <cell r="BC397">
            <v>82322617.876000002</v>
          </cell>
          <cell r="BD397">
            <v>86568550.035999998</v>
          </cell>
          <cell r="BE397">
            <v>251726661.82599998</v>
          </cell>
          <cell r="BF397">
            <v>248121182.57999998</v>
          </cell>
          <cell r="BG397">
            <v>86568550.035999998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A398" t="str">
            <v>TGCOSE_SEGMINATCALL</v>
          </cell>
          <cell r="B398" t="str">
            <v>MINATCALL</v>
          </cell>
          <cell r="C398" t="str">
            <v>Std National Calling minutes (m)</v>
          </cell>
          <cell r="D398" t="str">
            <v>TGCOSE_SEG</v>
          </cell>
          <cell r="E398">
            <v>7796073.102</v>
          </cell>
          <cell r="F398">
            <v>7001511.0319999997</v>
          </cell>
          <cell r="G398">
            <v>7709559.3020000001</v>
          </cell>
          <cell r="H398">
            <v>8040911.0999999996</v>
          </cell>
          <cell r="I398">
            <v>7581900.1509999996</v>
          </cell>
          <cell r="J398">
            <v>8185728.0990000004</v>
          </cell>
          <cell r="K398">
            <v>7559575.6849999996</v>
          </cell>
          <cell r="L398">
            <v>7439092.1009999998</v>
          </cell>
          <cell r="M398">
            <v>7750328</v>
          </cell>
          <cell r="N398">
            <v>7750941.5319999997</v>
          </cell>
          <cell r="O398">
            <v>7439092.1009999998</v>
          </cell>
          <cell r="P398">
            <v>7750328</v>
          </cell>
          <cell r="Q398">
            <v>7750941.5319999997</v>
          </cell>
          <cell r="R398">
            <v>88013971</v>
          </cell>
          <cell r="S398">
            <v>91735610.636999995</v>
          </cell>
          <cell r="T398">
            <v>7585198</v>
          </cell>
          <cell r="U398">
            <v>7406282</v>
          </cell>
          <cell r="V398">
            <v>7225127</v>
          </cell>
          <cell r="W398">
            <v>7933610</v>
          </cell>
          <cell r="X398">
            <v>6651564</v>
          </cell>
          <cell r="Y398">
            <v>5859883</v>
          </cell>
          <cell r="Z398">
            <v>6862641</v>
          </cell>
          <cell r="AA398">
            <v>8283765</v>
          </cell>
          <cell r="AB398">
            <v>7165691</v>
          </cell>
          <cell r="AC398">
            <v>7834521</v>
          </cell>
          <cell r="AD398">
            <v>7455361</v>
          </cell>
          <cell r="AE398">
            <v>7362903</v>
          </cell>
          <cell r="AF398">
            <v>7206030</v>
          </cell>
          <cell r="AG398">
            <v>7036060</v>
          </cell>
          <cell r="AH398">
            <v>6863963</v>
          </cell>
          <cell r="AI398">
            <v>7537022</v>
          </cell>
          <cell r="AJ398">
            <v>6319078</v>
          </cell>
          <cell r="AK398">
            <v>5566981</v>
          </cell>
          <cell r="AL398">
            <v>83614377</v>
          </cell>
          <cell r="AN398">
            <v>7932177.1009999998</v>
          </cell>
          <cell r="AO398">
            <v>7668313.1179999998</v>
          </cell>
          <cell r="AP398">
            <v>7750941.5319999997</v>
          </cell>
          <cell r="AQ398">
            <v>8246767</v>
          </cell>
          <cell r="AR398">
            <v>7847651</v>
          </cell>
          <cell r="AS398">
            <v>23531673.083999999</v>
          </cell>
          <cell r="AT398">
            <v>22958096.5</v>
          </cell>
          <cell r="AU398">
            <v>21918637.118000001</v>
          </cell>
          <cell r="AV398">
            <v>23327203.934999999</v>
          </cell>
          <cell r="AW398">
            <v>6519601</v>
          </cell>
          <cell r="AX398">
            <v>7869669</v>
          </cell>
          <cell r="AY398">
            <v>6807498</v>
          </cell>
          <cell r="AZ398">
            <v>7442887</v>
          </cell>
          <cell r="BB398">
            <v>7439092.1009999998</v>
          </cell>
          <cell r="BC398">
            <v>7750328</v>
          </cell>
          <cell r="BD398">
            <v>7750941.5319999997</v>
          </cell>
          <cell r="BE398">
            <v>22430572.101</v>
          </cell>
          <cell r="BF398">
            <v>22741808</v>
          </cell>
          <cell r="BG398">
            <v>7750941.5319999997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</row>
        <row r="399">
          <cell r="A399" t="str">
            <v>TGCOCORP_SEGMINATCALL</v>
          </cell>
          <cell r="B399" t="str">
            <v>MINATCALL</v>
          </cell>
          <cell r="C399" t="str">
            <v>Std National Calling minutes (m)</v>
          </cell>
          <cell r="D399" t="str">
            <v>TGCOCORP_SEG</v>
          </cell>
          <cell r="E399">
            <v>9617418.4680000003</v>
          </cell>
          <cell r="F399">
            <v>8894621.2660000008</v>
          </cell>
          <cell r="G399">
            <v>9449184.4489999991</v>
          </cell>
          <cell r="H399">
            <v>9930377.2339999992</v>
          </cell>
          <cell r="I399">
            <v>9070295.0669999998</v>
          </cell>
          <cell r="J399">
            <v>9742634.8190000001</v>
          </cell>
          <cell r="K399">
            <v>9085046.4680000003</v>
          </cell>
          <cell r="L399">
            <v>7973442.199</v>
          </cell>
          <cell r="M399">
            <v>8889994</v>
          </cell>
          <cell r="N399">
            <v>10139163.682</v>
          </cell>
          <cell r="O399">
            <v>7973442.199</v>
          </cell>
          <cell r="P399">
            <v>8889994</v>
          </cell>
          <cell r="Q399">
            <v>10139163.682</v>
          </cell>
          <cell r="R399">
            <v>102095053</v>
          </cell>
          <cell r="S399">
            <v>113408245.455</v>
          </cell>
          <cell r="T399">
            <v>9691618</v>
          </cell>
          <cell r="U399">
            <v>9418500</v>
          </cell>
          <cell r="V399">
            <v>8562908</v>
          </cell>
          <cell r="W399">
            <v>9294090</v>
          </cell>
          <cell r="X399">
            <v>6821404</v>
          </cell>
          <cell r="Y399">
            <v>6776252</v>
          </cell>
          <cell r="Z399">
            <v>7961999</v>
          </cell>
          <cell r="AA399">
            <v>9608289</v>
          </cell>
          <cell r="AB399">
            <v>7008591</v>
          </cell>
          <cell r="AC399">
            <v>9460836</v>
          </cell>
          <cell r="AD399">
            <v>8600572</v>
          </cell>
          <cell r="AE399">
            <v>8868801</v>
          </cell>
          <cell r="AF399">
            <v>8679600</v>
          </cell>
          <cell r="AG399">
            <v>8647616</v>
          </cell>
          <cell r="AH399">
            <v>8391699</v>
          </cell>
          <cell r="AI399">
            <v>9361200</v>
          </cell>
          <cell r="AJ399">
            <v>7953238</v>
          </cell>
          <cell r="AK399">
            <v>7025050</v>
          </cell>
          <cell r="AL399">
            <v>98024645</v>
          </cell>
          <cell r="AN399">
            <v>10502805.066</v>
          </cell>
          <cell r="AO399">
            <v>10206669.571</v>
          </cell>
          <cell r="AP399">
            <v>10139163.682</v>
          </cell>
          <cell r="AQ399">
            <v>9916712</v>
          </cell>
          <cell r="AR399">
            <v>9443323</v>
          </cell>
          <cell r="AS399">
            <v>29595907.482999999</v>
          </cell>
          <cell r="AT399">
            <v>28606849.699999999</v>
          </cell>
          <cell r="AU399">
            <v>27307511.918000001</v>
          </cell>
          <cell r="AV399">
            <v>27897976.353999998</v>
          </cell>
          <cell r="AW399">
            <v>7560613</v>
          </cell>
          <cell r="AX399">
            <v>8062230</v>
          </cell>
          <cell r="AY399">
            <v>7739600</v>
          </cell>
          <cell r="AZ399">
            <v>7872898</v>
          </cell>
          <cell r="BB399">
            <v>7973442.199</v>
          </cell>
          <cell r="BC399">
            <v>8889994</v>
          </cell>
          <cell r="BD399">
            <v>10139163.682</v>
          </cell>
          <cell r="BE399">
            <v>27083560.199000001</v>
          </cell>
          <cell r="BF399">
            <v>28000112</v>
          </cell>
          <cell r="BG399">
            <v>10139163.682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</row>
        <row r="400">
          <cell r="A400" t="str">
            <v>TGCOME_SEGMINATCALL</v>
          </cell>
          <cell r="B400" t="str">
            <v>MINATCALL</v>
          </cell>
          <cell r="C400" t="str">
            <v>Std National Calling minutes (m)</v>
          </cell>
          <cell r="D400" t="str">
            <v>TGCOME_SEG</v>
          </cell>
          <cell r="E400">
            <v>7418671.5999999996</v>
          </cell>
          <cell r="F400">
            <v>6308163.9649999999</v>
          </cell>
          <cell r="G400">
            <v>7088845.4000000004</v>
          </cell>
          <cell r="H400">
            <v>7367225.9670000002</v>
          </cell>
          <cell r="I400">
            <v>6793488.0329999998</v>
          </cell>
          <cell r="J400">
            <v>7409294.6830000002</v>
          </cell>
          <cell r="K400">
            <v>6906914.4479999999</v>
          </cell>
          <cell r="L400">
            <v>6696038.8339999998</v>
          </cell>
          <cell r="M400">
            <v>6990950</v>
          </cell>
          <cell r="N400">
            <v>7359432.5669999998</v>
          </cell>
          <cell r="O400">
            <v>6696038.8339999998</v>
          </cell>
          <cell r="P400">
            <v>6990950</v>
          </cell>
          <cell r="Q400">
            <v>7359432.5669999998</v>
          </cell>
          <cell r="R400">
            <v>81339344</v>
          </cell>
          <cell r="S400">
            <v>84875813.298999995</v>
          </cell>
          <cell r="T400">
            <v>7739346</v>
          </cell>
          <cell r="U400">
            <v>7111859</v>
          </cell>
          <cell r="V400">
            <v>6945420</v>
          </cell>
          <cell r="W400">
            <v>7388611</v>
          </cell>
          <cell r="X400">
            <v>5349044</v>
          </cell>
          <cell r="Y400">
            <v>5362054</v>
          </cell>
          <cell r="Z400">
            <v>6328694</v>
          </cell>
          <cell r="AA400">
            <v>7895286</v>
          </cell>
          <cell r="AB400">
            <v>5704786</v>
          </cell>
          <cell r="AC400">
            <v>7366838</v>
          </cell>
          <cell r="AD400">
            <v>7156456</v>
          </cell>
          <cell r="AE400">
            <v>6901697</v>
          </cell>
          <cell r="AF400">
            <v>6943297</v>
          </cell>
          <cell r="AG400">
            <v>6756339</v>
          </cell>
          <cell r="AH400">
            <v>6598222</v>
          </cell>
          <cell r="AI400">
            <v>7019253</v>
          </cell>
          <cell r="AJ400">
            <v>5693373</v>
          </cell>
          <cell r="AK400">
            <v>5094024</v>
          </cell>
          <cell r="AL400">
            <v>77910489</v>
          </cell>
          <cell r="AN400">
            <v>7650354.5650000004</v>
          </cell>
          <cell r="AO400">
            <v>7486435.1670000004</v>
          </cell>
          <cell r="AP400">
            <v>7359432.5669999998</v>
          </cell>
          <cell r="AQ400">
            <v>9165597</v>
          </cell>
          <cell r="AR400">
            <v>8755311</v>
          </cell>
          <cell r="AS400">
            <v>22471625.784000002</v>
          </cell>
          <cell r="AT400">
            <v>21194367.633000001</v>
          </cell>
          <cell r="AU400">
            <v>20100122.717999998</v>
          </cell>
          <cell r="AV400">
            <v>21109697.164000001</v>
          </cell>
          <cell r="AW400">
            <v>6012332</v>
          </cell>
          <cell r="AX400">
            <v>6767047</v>
          </cell>
          <cell r="AY400">
            <v>6609656</v>
          </cell>
          <cell r="AZ400">
            <v>6818793</v>
          </cell>
          <cell r="BB400">
            <v>6696038.8339999998</v>
          </cell>
          <cell r="BC400">
            <v>6990950</v>
          </cell>
          <cell r="BD400">
            <v>7359432.5669999998</v>
          </cell>
          <cell r="BE400">
            <v>21547243.833999999</v>
          </cell>
          <cell r="BF400">
            <v>21842155</v>
          </cell>
          <cell r="BG400">
            <v>7359432.5669999998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</row>
        <row r="401">
          <cell r="A401" t="str">
            <v>TGCOCONS_SEGMINDIALUP</v>
          </cell>
          <cell r="B401" t="str">
            <v>MINDIALUP</v>
          </cell>
          <cell r="C401" t="str">
            <v>Dial up hours</v>
          </cell>
          <cell r="D401" t="str">
            <v>TGCOCONS_SEG</v>
          </cell>
          <cell r="E401">
            <v>13296</v>
          </cell>
          <cell r="F401">
            <v>9404.2139999999999</v>
          </cell>
          <cell r="G401">
            <v>8808.84</v>
          </cell>
          <cell r="H401">
            <v>8892.6579999999994</v>
          </cell>
          <cell r="I401">
            <v>9127.7250000000004</v>
          </cell>
          <cell r="J401">
            <v>9551011</v>
          </cell>
          <cell r="N401">
            <v>13581</v>
          </cell>
          <cell r="Q401">
            <v>13581</v>
          </cell>
          <cell r="S401">
            <v>9662547.9199999999</v>
          </cell>
          <cell r="AP401">
            <v>13581</v>
          </cell>
          <cell r="AS401">
            <v>40693</v>
          </cell>
          <cell r="AT401">
            <v>33474.214</v>
          </cell>
          <cell r="AU401">
            <v>28241.981</v>
          </cell>
          <cell r="AV401">
            <v>9560138.7249999996</v>
          </cell>
          <cell r="BB401">
            <v>0</v>
          </cell>
          <cell r="BC401">
            <v>0</v>
          </cell>
          <cell r="BD401">
            <v>13581</v>
          </cell>
          <cell r="BE401">
            <v>0</v>
          </cell>
          <cell r="BF401">
            <v>0</v>
          </cell>
          <cell r="BG401">
            <v>13581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A402" t="str">
            <v>ResultMINF2M_OTH</v>
          </cell>
          <cell r="B402" t="str">
            <v>MINF2M_OTH</v>
          </cell>
          <cell r="C402" t="str">
            <v>Fixed to Mob Minutes - Other</v>
          </cell>
          <cell r="D402" t="str">
            <v>Result</v>
          </cell>
          <cell r="E402">
            <v>29859071</v>
          </cell>
          <cell r="F402">
            <v>30282753</v>
          </cell>
          <cell r="G402">
            <v>30697695</v>
          </cell>
          <cell r="H402">
            <v>32367016</v>
          </cell>
          <cell r="I402">
            <v>30303724</v>
          </cell>
          <cell r="J402">
            <v>31406987</v>
          </cell>
          <cell r="K402">
            <v>29702893</v>
          </cell>
          <cell r="L402">
            <v>28550815</v>
          </cell>
          <cell r="M402">
            <v>31382951.418000001</v>
          </cell>
          <cell r="N402">
            <v>29447166</v>
          </cell>
          <cell r="O402">
            <v>28550815</v>
          </cell>
          <cell r="P402">
            <v>31382951.418000001</v>
          </cell>
          <cell r="Q402">
            <v>29447166</v>
          </cell>
          <cell r="R402">
            <v>385443635.16900003</v>
          </cell>
          <cell r="S402">
            <v>364485852</v>
          </cell>
          <cell r="T402">
            <v>32416152.388999999</v>
          </cell>
          <cell r="U402">
            <v>32379774.039999999</v>
          </cell>
          <cell r="V402">
            <v>31481338.708000001</v>
          </cell>
          <cell r="W402">
            <v>33910343.803000003</v>
          </cell>
          <cell r="X402">
            <v>30801731.063000001</v>
          </cell>
          <cell r="Y402">
            <v>29820294.497000001</v>
          </cell>
          <cell r="Z402">
            <v>30891268.686000001</v>
          </cell>
          <cell r="AA402">
            <v>34906532.873999998</v>
          </cell>
          <cell r="AB402">
            <v>30580338.938999999</v>
          </cell>
          <cell r="AC402">
            <v>34107252.107000001</v>
          </cell>
          <cell r="AD402">
            <v>32765656.645</v>
          </cell>
          <cell r="AE402">
            <v>32178636.094000001</v>
          </cell>
          <cell r="AF402">
            <v>32881195.285</v>
          </cell>
          <cell r="AG402">
            <v>33386790.037</v>
          </cell>
          <cell r="AH402">
            <v>32639369.059999999</v>
          </cell>
          <cell r="AI402">
            <v>35172824.031000003</v>
          </cell>
          <cell r="AJ402">
            <v>32647176.197000001</v>
          </cell>
          <cell r="AK402">
            <v>30920282.598999999</v>
          </cell>
          <cell r="AL402">
            <v>400444718.61900002</v>
          </cell>
          <cell r="AP402">
            <v>29447166</v>
          </cell>
          <cell r="AS402">
            <v>88903437</v>
          </cell>
          <cell r="AT402">
            <v>93191570</v>
          </cell>
          <cell r="AU402">
            <v>90977241</v>
          </cell>
          <cell r="AV402">
            <v>91413604</v>
          </cell>
          <cell r="AW402">
            <v>32408295.592</v>
          </cell>
          <cell r="AX402">
            <v>34912488.577</v>
          </cell>
          <cell r="AY402">
            <v>33923137.967</v>
          </cell>
          <cell r="AZ402">
            <v>34396657.670999996</v>
          </cell>
          <cell r="BB402">
            <v>28550815</v>
          </cell>
          <cell r="BC402">
            <v>31382951.418000001</v>
          </cell>
          <cell r="BD402">
            <v>29447166</v>
          </cell>
          <cell r="BE402">
            <v>93346741.42899999</v>
          </cell>
          <cell r="BF402">
            <v>96178877.847000003</v>
          </cell>
          <cell r="BG402">
            <v>29447166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</row>
        <row r="403">
          <cell r="A403" t="str">
            <v>TGCOCONS_SEGMINF2M_OTH</v>
          </cell>
          <cell r="B403" t="str">
            <v>MINF2M_OTH</v>
          </cell>
          <cell r="C403" t="str">
            <v>Fixed to Mob Minutes - Other</v>
          </cell>
          <cell r="D403" t="str">
            <v>TGCOCONS_SEG</v>
          </cell>
          <cell r="E403">
            <v>12696970</v>
          </cell>
          <cell r="F403">
            <v>14138111</v>
          </cell>
          <cell r="G403">
            <v>13126962</v>
          </cell>
          <cell r="H403">
            <v>13898175</v>
          </cell>
          <cell r="I403">
            <v>13075279</v>
          </cell>
          <cell r="J403">
            <v>12948627</v>
          </cell>
          <cell r="K403">
            <v>12222497</v>
          </cell>
          <cell r="L403">
            <v>12576066</v>
          </cell>
          <cell r="M403">
            <v>12494799.418</v>
          </cell>
          <cell r="N403">
            <v>12664095</v>
          </cell>
          <cell r="O403">
            <v>12576066</v>
          </cell>
          <cell r="P403">
            <v>12494799.418</v>
          </cell>
          <cell r="Q403">
            <v>12664095</v>
          </cell>
          <cell r="R403">
            <v>155605212.169</v>
          </cell>
          <cell r="S403">
            <v>158418116</v>
          </cell>
          <cell r="T403">
            <v>12179798.389</v>
          </cell>
          <cell r="U403">
            <v>12310454.039999999</v>
          </cell>
          <cell r="V403">
            <v>12976512.708000001</v>
          </cell>
          <cell r="W403">
            <v>13512844.802999999</v>
          </cell>
          <cell r="X403">
            <v>13854544.062999999</v>
          </cell>
          <cell r="Y403">
            <v>13660240.497</v>
          </cell>
          <cell r="Z403">
            <v>13042398.686000001</v>
          </cell>
          <cell r="AA403">
            <v>13767684.874</v>
          </cell>
          <cell r="AB403">
            <v>12758867.938999999</v>
          </cell>
          <cell r="AC403">
            <v>12569749.107000001</v>
          </cell>
          <cell r="AD403">
            <v>12477317.645</v>
          </cell>
          <cell r="AE403">
            <v>13076351.094000001</v>
          </cell>
          <cell r="AF403">
            <v>13052772.285</v>
          </cell>
          <cell r="AG403">
            <v>13586214.037</v>
          </cell>
          <cell r="AH403">
            <v>13810851.060000001</v>
          </cell>
          <cell r="AI403">
            <v>15049874.030999999</v>
          </cell>
          <cell r="AJ403">
            <v>14720988.197000001</v>
          </cell>
          <cell r="AK403">
            <v>14384327.598999999</v>
          </cell>
          <cell r="AL403">
            <v>167930411.61899999</v>
          </cell>
          <cell r="AP403">
            <v>12664095</v>
          </cell>
          <cell r="AS403">
            <v>37832942</v>
          </cell>
          <cell r="AT403">
            <v>41502090</v>
          </cell>
          <cell r="AU403">
            <v>40836681</v>
          </cell>
          <cell r="AV403">
            <v>38246403</v>
          </cell>
          <cell r="AW403">
            <v>14005559.592</v>
          </cell>
          <cell r="AX403">
            <v>14395048.577</v>
          </cell>
          <cell r="AY403">
            <v>13961687.967</v>
          </cell>
          <cell r="AZ403">
            <v>13411292.671</v>
          </cell>
          <cell r="BB403">
            <v>12576066</v>
          </cell>
          <cell r="BC403">
            <v>12494799.418</v>
          </cell>
          <cell r="BD403">
            <v>12664095</v>
          </cell>
          <cell r="BE403">
            <v>37066318.428999998</v>
          </cell>
          <cell r="BF403">
            <v>36985051.847000003</v>
          </cell>
          <cell r="BG403">
            <v>12664095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</row>
        <row r="404">
          <cell r="A404" t="str">
            <v>TGCOSE_SEGMINF2M_OTH</v>
          </cell>
          <cell r="B404" t="str">
            <v>MINF2M_OTH</v>
          </cell>
          <cell r="C404" t="str">
            <v>Fixed to Mob Minutes - Other</v>
          </cell>
          <cell r="D404" t="str">
            <v>TGCOSE_SEG</v>
          </cell>
          <cell r="E404">
            <v>3659400</v>
          </cell>
          <cell r="F404">
            <v>3529240</v>
          </cell>
          <cell r="G404">
            <v>3753548</v>
          </cell>
          <cell r="H404">
            <v>3937110</v>
          </cell>
          <cell r="I404">
            <v>3695500</v>
          </cell>
          <cell r="J404">
            <v>3906244</v>
          </cell>
          <cell r="K404">
            <v>3722251</v>
          </cell>
          <cell r="L404">
            <v>3654572</v>
          </cell>
          <cell r="M404">
            <v>3932328</v>
          </cell>
          <cell r="N404">
            <v>3600239</v>
          </cell>
          <cell r="O404">
            <v>3654572</v>
          </cell>
          <cell r="P404">
            <v>3932328</v>
          </cell>
          <cell r="Q404">
            <v>3600239</v>
          </cell>
          <cell r="R404">
            <v>48538967</v>
          </cell>
          <cell r="S404">
            <v>44263229</v>
          </cell>
          <cell r="T404">
            <v>4129998</v>
          </cell>
          <cell r="U404">
            <v>4111914</v>
          </cell>
          <cell r="V404">
            <v>3855969</v>
          </cell>
          <cell r="W404">
            <v>4304500</v>
          </cell>
          <cell r="X404">
            <v>3874574</v>
          </cell>
          <cell r="Y404">
            <v>3641524</v>
          </cell>
          <cell r="Z404">
            <v>3701045</v>
          </cell>
          <cell r="AA404">
            <v>4317522</v>
          </cell>
          <cell r="AB404">
            <v>4113919</v>
          </cell>
          <cell r="AC404">
            <v>4343281</v>
          </cell>
          <cell r="AD404">
            <v>4212393</v>
          </cell>
          <cell r="AE404">
            <v>4046006</v>
          </cell>
          <cell r="AF404">
            <v>4249452</v>
          </cell>
          <cell r="AG404">
            <v>4230511</v>
          </cell>
          <cell r="AH404">
            <v>3936814</v>
          </cell>
          <cell r="AI404">
            <v>4386523</v>
          </cell>
          <cell r="AJ404">
            <v>3960201</v>
          </cell>
          <cell r="AK404">
            <v>3718098</v>
          </cell>
          <cell r="AL404">
            <v>49602144</v>
          </cell>
          <cell r="AP404">
            <v>3600239</v>
          </cell>
          <cell r="AS404">
            <v>10912281</v>
          </cell>
          <cell r="AT404">
            <v>11262446</v>
          </cell>
          <cell r="AU404">
            <v>10764507</v>
          </cell>
          <cell r="AV404">
            <v>11323995</v>
          </cell>
          <cell r="AW404">
            <v>3766909</v>
          </cell>
          <cell r="AX404">
            <v>4424292</v>
          </cell>
          <cell r="AY404">
            <v>4177684</v>
          </cell>
          <cell r="AZ404">
            <v>4419600</v>
          </cell>
          <cell r="BB404">
            <v>3654572</v>
          </cell>
          <cell r="BC404">
            <v>3932328</v>
          </cell>
          <cell r="BD404">
            <v>3600239</v>
          </cell>
          <cell r="BE404">
            <v>11896484</v>
          </cell>
          <cell r="BF404">
            <v>12174240</v>
          </cell>
          <cell r="BG404">
            <v>3600239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</row>
        <row r="405">
          <cell r="A405" t="str">
            <v>TGCOCORP_SEGMINF2M_OTH</v>
          </cell>
          <cell r="B405" t="str">
            <v>MINF2M_OTH</v>
          </cell>
          <cell r="C405" t="str">
            <v>Fixed to Mob Minutes - Other</v>
          </cell>
          <cell r="D405" t="str">
            <v>TGCOCORP_SEG</v>
          </cell>
          <cell r="E405">
            <v>9165974</v>
          </cell>
          <cell r="F405">
            <v>8687684</v>
          </cell>
          <cell r="G405">
            <v>9425906</v>
          </cell>
          <cell r="H405">
            <v>9909636</v>
          </cell>
          <cell r="I405">
            <v>9256903</v>
          </cell>
          <cell r="J405">
            <v>9894138</v>
          </cell>
          <cell r="K405">
            <v>9337406</v>
          </cell>
          <cell r="L405">
            <v>8041115</v>
          </cell>
          <cell r="M405">
            <v>10085145</v>
          </cell>
          <cell r="N405">
            <v>8961621</v>
          </cell>
          <cell r="O405">
            <v>8041115</v>
          </cell>
          <cell r="P405">
            <v>10085145</v>
          </cell>
          <cell r="Q405">
            <v>8961621</v>
          </cell>
          <cell r="R405">
            <v>122145909</v>
          </cell>
          <cell r="S405">
            <v>110214597</v>
          </cell>
          <cell r="T405">
            <v>11132000</v>
          </cell>
          <cell r="U405">
            <v>10780000</v>
          </cell>
          <cell r="V405">
            <v>9820000</v>
          </cell>
          <cell r="W405">
            <v>10909228</v>
          </cell>
          <cell r="X405">
            <v>8381000</v>
          </cell>
          <cell r="Y405">
            <v>8394600</v>
          </cell>
          <cell r="Z405">
            <v>9481000</v>
          </cell>
          <cell r="AA405">
            <v>11730000</v>
          </cell>
          <cell r="AB405">
            <v>8721000</v>
          </cell>
          <cell r="AC405">
            <v>11854936</v>
          </cell>
          <cell r="AD405">
            <v>10857000</v>
          </cell>
          <cell r="AE405">
            <v>10112540</v>
          </cell>
          <cell r="AF405">
            <v>10530000</v>
          </cell>
          <cell r="AG405">
            <v>10314998</v>
          </cell>
          <cell r="AH405">
            <v>9990414</v>
          </cell>
          <cell r="AI405">
            <v>10474899</v>
          </cell>
          <cell r="AJ405">
            <v>9204000</v>
          </cell>
          <cell r="AK405">
            <v>8632068</v>
          </cell>
          <cell r="AL405">
            <v>122564910</v>
          </cell>
          <cell r="AP405">
            <v>8961621</v>
          </cell>
          <cell r="AS405">
            <v>27213600</v>
          </cell>
          <cell r="AT405">
            <v>27591003</v>
          </cell>
          <cell r="AU405">
            <v>26921547</v>
          </cell>
          <cell r="AV405">
            <v>28488447</v>
          </cell>
          <cell r="AW405">
            <v>9899000</v>
          </cell>
          <cell r="AX405">
            <v>10795000</v>
          </cell>
          <cell r="AY405">
            <v>10645000</v>
          </cell>
          <cell r="AZ405">
            <v>11051991</v>
          </cell>
          <cell r="BB405">
            <v>8041115</v>
          </cell>
          <cell r="BC405">
            <v>10085145</v>
          </cell>
          <cell r="BD405">
            <v>8961621</v>
          </cell>
          <cell r="BE405">
            <v>29953115</v>
          </cell>
          <cell r="BF405">
            <v>31997145</v>
          </cell>
          <cell r="BG405">
            <v>8961621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A406" t="str">
            <v>TGCOME_SEGMINF2M_OTH</v>
          </cell>
          <cell r="B406" t="str">
            <v>MINF2M_OTH</v>
          </cell>
          <cell r="C406" t="str">
            <v>Fixed to Mob Minutes - Other</v>
          </cell>
          <cell r="D406" t="str">
            <v>TGCOME_SEG</v>
          </cell>
          <cell r="E406">
            <v>4336727</v>
          </cell>
          <cell r="F406">
            <v>3927718</v>
          </cell>
          <cell r="G406">
            <v>4391279</v>
          </cell>
          <cell r="H406">
            <v>4622095</v>
          </cell>
          <cell r="I406">
            <v>4276042</v>
          </cell>
          <cell r="J406">
            <v>4657978</v>
          </cell>
          <cell r="K406">
            <v>4420739</v>
          </cell>
          <cell r="L406">
            <v>4279062</v>
          </cell>
          <cell r="M406">
            <v>4870679</v>
          </cell>
          <cell r="N406">
            <v>4221211</v>
          </cell>
          <cell r="O406">
            <v>4279062</v>
          </cell>
          <cell r="P406">
            <v>4870679</v>
          </cell>
          <cell r="Q406">
            <v>4221211</v>
          </cell>
          <cell r="R406">
            <v>59153547</v>
          </cell>
          <cell r="S406">
            <v>51589910</v>
          </cell>
          <cell r="T406">
            <v>4974356</v>
          </cell>
          <cell r="U406">
            <v>5177406</v>
          </cell>
          <cell r="V406">
            <v>4828857</v>
          </cell>
          <cell r="W406">
            <v>5183771</v>
          </cell>
          <cell r="X406">
            <v>4691613</v>
          </cell>
          <cell r="Y406">
            <v>4123930</v>
          </cell>
          <cell r="Z406">
            <v>4666825</v>
          </cell>
          <cell r="AA406">
            <v>5091326</v>
          </cell>
          <cell r="AB406">
            <v>4986552</v>
          </cell>
          <cell r="AC406">
            <v>5339286</v>
          </cell>
          <cell r="AD406">
            <v>5218946</v>
          </cell>
          <cell r="AE406">
            <v>4943739</v>
          </cell>
          <cell r="AF406">
            <v>5048971</v>
          </cell>
          <cell r="AG406">
            <v>5255067</v>
          </cell>
          <cell r="AH406">
            <v>4901290</v>
          </cell>
          <cell r="AI406">
            <v>5261528</v>
          </cell>
          <cell r="AJ406">
            <v>4761987</v>
          </cell>
          <cell r="AK406">
            <v>4185789</v>
          </cell>
          <cell r="AL406">
            <v>60347253</v>
          </cell>
          <cell r="AP406">
            <v>4221211</v>
          </cell>
          <cell r="AS406">
            <v>12944614</v>
          </cell>
          <cell r="AT406">
            <v>12836031</v>
          </cell>
          <cell r="AU406">
            <v>12454506</v>
          </cell>
          <cell r="AV406">
            <v>13354759</v>
          </cell>
          <cell r="AW406">
            <v>4736827</v>
          </cell>
          <cell r="AX406">
            <v>5298148</v>
          </cell>
          <cell r="AY406">
            <v>5138766</v>
          </cell>
          <cell r="AZ406">
            <v>5513774</v>
          </cell>
          <cell r="BB406">
            <v>4279062</v>
          </cell>
          <cell r="BC406">
            <v>4870679</v>
          </cell>
          <cell r="BD406">
            <v>4221211</v>
          </cell>
          <cell r="BE406">
            <v>14430824</v>
          </cell>
          <cell r="BF406">
            <v>15022441</v>
          </cell>
          <cell r="BG406">
            <v>4221211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</row>
        <row r="407">
          <cell r="A407" t="str">
            <v>ResultMINF2M_TEL</v>
          </cell>
          <cell r="B407" t="str">
            <v>MINF2M_TEL</v>
          </cell>
          <cell r="C407" t="str">
            <v>Fixed to Mob Minutes - Telecom</v>
          </cell>
          <cell r="D407" t="str">
            <v>Result</v>
          </cell>
          <cell r="E407">
            <v>28119309.436999999</v>
          </cell>
          <cell r="F407">
            <v>28029010.837000001</v>
          </cell>
          <cell r="G407">
            <v>28992117.155000001</v>
          </cell>
          <cell r="H407">
            <v>30727203.100000001</v>
          </cell>
          <cell r="I407">
            <v>28876648.164999999</v>
          </cell>
          <cell r="J407">
            <v>30237242.756000001</v>
          </cell>
          <cell r="K407">
            <v>28880432.697999999</v>
          </cell>
          <cell r="L407">
            <v>27708063.037</v>
          </cell>
          <cell r="M407">
            <v>29838809.988000002</v>
          </cell>
          <cell r="N407">
            <v>27940980.636999998</v>
          </cell>
          <cell r="O407">
            <v>27708063.037</v>
          </cell>
          <cell r="P407">
            <v>29838809.988000002</v>
          </cell>
          <cell r="Q407">
            <v>27940980.636999998</v>
          </cell>
          <cell r="R407">
            <v>372245155.26200002</v>
          </cell>
          <cell r="S407">
            <v>344333908.83200002</v>
          </cell>
          <cell r="T407">
            <v>30998339.717</v>
          </cell>
          <cell r="U407">
            <v>30869074.329</v>
          </cell>
          <cell r="V407">
            <v>30030486.291000001</v>
          </cell>
          <cell r="W407">
            <v>32712983.543000001</v>
          </cell>
          <cell r="X407">
            <v>29578603.145</v>
          </cell>
          <cell r="Y407">
            <v>28670195.629999999</v>
          </cell>
          <cell r="Z407">
            <v>29851523.232000001</v>
          </cell>
          <cell r="AA407">
            <v>34072392.392999999</v>
          </cell>
          <cell r="AB407">
            <v>29601660.984999999</v>
          </cell>
          <cell r="AC407">
            <v>33661738.027000003</v>
          </cell>
          <cell r="AD407">
            <v>32359347.982000001</v>
          </cell>
          <cell r="AE407">
            <v>30155134.535</v>
          </cell>
          <cell r="AF407">
            <v>31082330.664999999</v>
          </cell>
          <cell r="AG407">
            <v>31460800.149</v>
          </cell>
          <cell r="AH407">
            <v>30607668.159000002</v>
          </cell>
          <cell r="AI407">
            <v>33244831.227000002</v>
          </cell>
          <cell r="AJ407">
            <v>30836086.004999999</v>
          </cell>
          <cell r="AK407">
            <v>29175981.486000001</v>
          </cell>
          <cell r="AL407">
            <v>381025796.55900002</v>
          </cell>
          <cell r="AP407">
            <v>27940980.636999998</v>
          </cell>
          <cell r="AS407">
            <v>84144184.813999996</v>
          </cell>
          <cell r="AT407">
            <v>86552573.490999997</v>
          </cell>
          <cell r="AU407">
            <v>85642826.908000007</v>
          </cell>
          <cell r="AV407">
            <v>87994323.619000003</v>
          </cell>
          <cell r="AW407">
            <v>31264015.34</v>
          </cell>
          <cell r="AX407">
            <v>33794724.111000001</v>
          </cell>
          <cell r="AY407">
            <v>33063120.537999999</v>
          </cell>
          <cell r="AZ407">
            <v>33608769.288999997</v>
          </cell>
          <cell r="BB407">
            <v>27708063.037</v>
          </cell>
          <cell r="BC407">
            <v>29838809.988000002</v>
          </cell>
          <cell r="BD407">
            <v>27940980.636999998</v>
          </cell>
          <cell r="BE407">
            <v>89575477.083000004</v>
          </cell>
          <cell r="BF407">
            <v>91706224.033999994</v>
          </cell>
          <cell r="BG407">
            <v>27940980.636999998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</row>
        <row r="408">
          <cell r="A408" t="str">
            <v>TGCOCONS_SEGMINF2M_TEL</v>
          </cell>
          <cell r="B408" t="str">
            <v>MINF2M_TEL</v>
          </cell>
          <cell r="C408" t="str">
            <v>Fixed to Mob Minutes - Telecom</v>
          </cell>
          <cell r="D408" t="str">
            <v>TGCOCONS_SEG</v>
          </cell>
          <cell r="E408">
            <v>10184575.285</v>
          </cell>
          <cell r="F408">
            <v>11412691.153000001</v>
          </cell>
          <cell r="G408">
            <v>10901890.571</v>
          </cell>
          <cell r="H408">
            <v>11755258.332</v>
          </cell>
          <cell r="I408">
            <v>11135211.598999999</v>
          </cell>
          <cell r="J408">
            <v>11212263.401000001</v>
          </cell>
          <cell r="K408">
            <v>10664646.25</v>
          </cell>
          <cell r="L408">
            <v>11060194.517999999</v>
          </cell>
          <cell r="M408">
            <v>10958998.988</v>
          </cell>
          <cell r="N408">
            <v>10222824.65</v>
          </cell>
          <cell r="O408">
            <v>11060194.517999999</v>
          </cell>
          <cell r="P408">
            <v>10958998.988</v>
          </cell>
          <cell r="Q408">
            <v>10222824.65</v>
          </cell>
          <cell r="R408">
            <v>138796783.26199999</v>
          </cell>
          <cell r="S408">
            <v>130713885.229</v>
          </cell>
          <cell r="T408">
            <v>10667851.717</v>
          </cell>
          <cell r="U408">
            <v>10846359.329</v>
          </cell>
          <cell r="V408">
            <v>11436815.290999999</v>
          </cell>
          <cell r="W408">
            <v>12054586.543</v>
          </cell>
          <cell r="X408">
            <v>12310636.145</v>
          </cell>
          <cell r="Y408">
            <v>12231713.630000001</v>
          </cell>
          <cell r="Z408">
            <v>11618965.232000001</v>
          </cell>
          <cell r="AA408">
            <v>12427184.392999999</v>
          </cell>
          <cell r="AB408">
            <v>11506801.984999999</v>
          </cell>
          <cell r="AC408">
            <v>11372224.027000001</v>
          </cell>
          <cell r="AD408">
            <v>11364645.982000001</v>
          </cell>
          <cell r="AE408">
            <v>10370865.535</v>
          </cell>
          <cell r="AF408">
            <v>10313317.664999999</v>
          </cell>
          <cell r="AG408">
            <v>10672912.149</v>
          </cell>
          <cell r="AH408">
            <v>10728640.159</v>
          </cell>
          <cell r="AI408">
            <v>11732645.227</v>
          </cell>
          <cell r="AJ408">
            <v>11582262.005000001</v>
          </cell>
          <cell r="AK408">
            <v>11534498.486</v>
          </cell>
          <cell r="AL408">
            <v>134742607.55899999</v>
          </cell>
          <cell r="AP408">
            <v>10222824.65</v>
          </cell>
          <cell r="AS408">
            <v>30453355.302000001</v>
          </cell>
          <cell r="AT408">
            <v>33209982.087000001</v>
          </cell>
          <cell r="AU408">
            <v>34038426.590000004</v>
          </cell>
          <cell r="AV408">
            <v>33012121.25</v>
          </cell>
          <cell r="AW408">
            <v>12160421.34</v>
          </cell>
          <cell r="AX408">
            <v>11810172.111</v>
          </cell>
          <cell r="AY408">
            <v>11514913.538000001</v>
          </cell>
          <cell r="AZ408">
            <v>11228464.289000001</v>
          </cell>
          <cell r="BB408">
            <v>11060194.517999999</v>
          </cell>
          <cell r="BC408">
            <v>10958998.988</v>
          </cell>
          <cell r="BD408">
            <v>10222824.65</v>
          </cell>
          <cell r="BE408">
            <v>32574405.563999999</v>
          </cell>
          <cell r="BF408">
            <v>32473210.033999998</v>
          </cell>
          <cell r="BG408">
            <v>10222824.65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</row>
        <row r="409">
          <cell r="A409" t="str">
            <v>TGCOSE_SEGMINF2M_TEL</v>
          </cell>
          <cell r="B409" t="str">
            <v>MINF2M_TEL</v>
          </cell>
          <cell r="C409" t="str">
            <v>Fixed to Mob Minutes - Telecom</v>
          </cell>
          <cell r="D409" t="str">
            <v>TGCOSE_SEG</v>
          </cell>
          <cell r="E409">
            <v>3393731.1170000001</v>
          </cell>
          <cell r="F409">
            <v>3173545.0159999998</v>
          </cell>
          <cell r="G409">
            <v>3411989.784</v>
          </cell>
          <cell r="H409">
            <v>3617790.1839999999</v>
          </cell>
          <cell r="I409">
            <v>3463277</v>
          </cell>
          <cell r="J409">
            <v>3605529.8339999998</v>
          </cell>
          <cell r="K409">
            <v>3440515.915</v>
          </cell>
          <cell r="L409">
            <v>3396502.1150000002</v>
          </cell>
          <cell r="M409">
            <v>3718115</v>
          </cell>
          <cell r="N409">
            <v>3388254.2349999999</v>
          </cell>
          <cell r="O409">
            <v>3396502.1150000002</v>
          </cell>
          <cell r="P409">
            <v>3718115</v>
          </cell>
          <cell r="Q409">
            <v>3388254.2349999999</v>
          </cell>
          <cell r="R409">
            <v>46349519</v>
          </cell>
          <cell r="S409">
            <v>40683453.469999999</v>
          </cell>
          <cell r="T409">
            <v>3905018</v>
          </cell>
          <cell r="U409">
            <v>3856912</v>
          </cell>
          <cell r="V409">
            <v>3631350</v>
          </cell>
          <cell r="W409">
            <v>4070014</v>
          </cell>
          <cell r="X409">
            <v>3722630</v>
          </cell>
          <cell r="Y409">
            <v>3498719</v>
          </cell>
          <cell r="Z409">
            <v>3527558</v>
          </cell>
          <cell r="AA409">
            <v>4148208</v>
          </cell>
          <cell r="AB409">
            <v>3968436</v>
          </cell>
          <cell r="AC409">
            <v>4206484</v>
          </cell>
          <cell r="AD409">
            <v>4096075</v>
          </cell>
          <cell r="AE409">
            <v>3965887</v>
          </cell>
          <cell r="AF409">
            <v>4165305</v>
          </cell>
          <cell r="AG409">
            <v>4113693</v>
          </cell>
          <cell r="AH409">
            <v>3905444</v>
          </cell>
          <cell r="AI409">
            <v>4386523</v>
          </cell>
          <cell r="AJ409">
            <v>3992010</v>
          </cell>
          <cell r="AK409">
            <v>3762985</v>
          </cell>
          <cell r="AL409">
            <v>49690526</v>
          </cell>
          <cell r="AP409">
            <v>3388254.2349999999</v>
          </cell>
          <cell r="AS409">
            <v>10186226.003</v>
          </cell>
          <cell r="AT409">
            <v>10178137.382999999</v>
          </cell>
          <cell r="AU409">
            <v>9809767.3350000009</v>
          </cell>
          <cell r="AV409">
            <v>10509322.749</v>
          </cell>
          <cell r="AW409">
            <v>3812384</v>
          </cell>
          <cell r="AX409">
            <v>4477704</v>
          </cell>
          <cell r="AY409">
            <v>4245066</v>
          </cell>
          <cell r="AZ409">
            <v>4490884</v>
          </cell>
          <cell r="BB409">
            <v>3396502.1150000002</v>
          </cell>
          <cell r="BC409">
            <v>3718115</v>
          </cell>
          <cell r="BD409">
            <v>3388254.2349999999</v>
          </cell>
          <cell r="BE409">
            <v>11158432.115</v>
          </cell>
          <cell r="BF409">
            <v>11480045</v>
          </cell>
          <cell r="BG409">
            <v>3388254.2349999999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A410" t="str">
            <v>TGCOCORP_SEGMINF2M_TEL</v>
          </cell>
          <cell r="B410" t="str">
            <v>MINF2M_TEL</v>
          </cell>
          <cell r="C410" t="str">
            <v>Fixed to Mob Minutes - Telecom</v>
          </cell>
          <cell r="D410" t="str">
            <v>TGCOCORP_SEG</v>
          </cell>
          <cell r="E410">
            <v>10433399.817</v>
          </cell>
          <cell r="F410">
            <v>9727530.2180000003</v>
          </cell>
          <cell r="G410">
            <v>10524509.215</v>
          </cell>
          <cell r="H410">
            <v>10985013.982999999</v>
          </cell>
          <cell r="I410">
            <v>10246367.316</v>
          </cell>
          <cell r="J410">
            <v>11028123.367000001</v>
          </cell>
          <cell r="K410">
            <v>10598696.134</v>
          </cell>
          <cell r="L410">
            <v>9202164.1030000001</v>
          </cell>
          <cell r="M410">
            <v>10815000</v>
          </cell>
          <cell r="N410">
            <v>10316209.352</v>
          </cell>
          <cell r="O410">
            <v>9202164.1030000001</v>
          </cell>
          <cell r="P410">
            <v>10815000</v>
          </cell>
          <cell r="Q410">
            <v>10316209.352</v>
          </cell>
          <cell r="R410">
            <v>132345050</v>
          </cell>
          <cell r="S410">
            <v>124097622.60699999</v>
          </cell>
          <cell r="T410">
            <v>11960000</v>
          </cell>
          <cell r="U410">
            <v>11550000</v>
          </cell>
          <cell r="V410">
            <v>10600000</v>
          </cell>
          <cell r="W410">
            <v>11880000</v>
          </cell>
          <cell r="X410">
            <v>9180000</v>
          </cell>
          <cell r="Y410">
            <v>9180000</v>
          </cell>
          <cell r="Z410">
            <v>10355000</v>
          </cell>
          <cell r="AA410">
            <v>12627000</v>
          </cell>
          <cell r="AB410">
            <v>9401000</v>
          </cell>
          <cell r="AC410">
            <v>12911050</v>
          </cell>
          <cell r="AD410">
            <v>11886000</v>
          </cell>
          <cell r="AE410">
            <v>11123950</v>
          </cell>
          <cell r="AF410">
            <v>11781000</v>
          </cell>
          <cell r="AG410">
            <v>11689128</v>
          </cell>
          <cell r="AH410">
            <v>11262277</v>
          </cell>
          <cell r="AI410">
            <v>12040609</v>
          </cell>
          <cell r="AJ410">
            <v>10547250</v>
          </cell>
          <cell r="AK410">
            <v>9817954</v>
          </cell>
          <cell r="AL410">
            <v>137375587</v>
          </cell>
          <cell r="AP410">
            <v>10316209.352</v>
          </cell>
          <cell r="AS410">
            <v>31194999.706</v>
          </cell>
          <cell r="AT410">
            <v>31015692.386</v>
          </cell>
          <cell r="AU410">
            <v>30013743.697999999</v>
          </cell>
          <cell r="AV410">
            <v>31873186.817000002</v>
          </cell>
          <cell r="AW410">
            <v>10593210</v>
          </cell>
          <cell r="AX410">
            <v>12208700</v>
          </cell>
          <cell r="AY410">
            <v>12123100</v>
          </cell>
          <cell r="AZ410">
            <v>12309082</v>
          </cell>
          <cell r="BB410">
            <v>9202164.1030000001</v>
          </cell>
          <cell r="BC410">
            <v>10815000</v>
          </cell>
          <cell r="BD410">
            <v>10316209.352</v>
          </cell>
          <cell r="BE410">
            <v>32712164.103</v>
          </cell>
          <cell r="BF410">
            <v>34325000</v>
          </cell>
          <cell r="BG410">
            <v>10316209.352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</row>
        <row r="411">
          <cell r="A411" t="str">
            <v>TGCOME_SEGMINF2M_TEL</v>
          </cell>
          <cell r="B411" t="str">
            <v>MINF2M_TEL</v>
          </cell>
          <cell r="C411" t="str">
            <v>Fixed to Mob Minutes - Telecom</v>
          </cell>
          <cell r="D411" t="str">
            <v>TGCOME_SEG</v>
          </cell>
          <cell r="E411">
            <v>4107603.2179999999</v>
          </cell>
          <cell r="F411">
            <v>3715244.45</v>
          </cell>
          <cell r="G411">
            <v>4153727.585</v>
          </cell>
          <cell r="H411">
            <v>4369140.6009999998</v>
          </cell>
          <cell r="I411">
            <v>4031792.25</v>
          </cell>
          <cell r="J411">
            <v>4391326.1540000001</v>
          </cell>
          <cell r="K411">
            <v>4176574.3990000002</v>
          </cell>
          <cell r="L411">
            <v>4049202.301</v>
          </cell>
          <cell r="M411">
            <v>4346696</v>
          </cell>
          <cell r="N411">
            <v>4013692.4</v>
          </cell>
          <cell r="O411">
            <v>4049202.301</v>
          </cell>
          <cell r="P411">
            <v>4346696</v>
          </cell>
          <cell r="Q411">
            <v>4013692.4</v>
          </cell>
          <cell r="R411">
            <v>54753803</v>
          </cell>
          <cell r="S411">
            <v>48838947.526000001</v>
          </cell>
          <cell r="T411">
            <v>4465470</v>
          </cell>
          <cell r="U411">
            <v>4615803</v>
          </cell>
          <cell r="V411">
            <v>4362321</v>
          </cell>
          <cell r="W411">
            <v>4708383</v>
          </cell>
          <cell r="X411">
            <v>4365337</v>
          </cell>
          <cell r="Y411">
            <v>3759763</v>
          </cell>
          <cell r="Z411">
            <v>4350000</v>
          </cell>
          <cell r="AA411">
            <v>4870000</v>
          </cell>
          <cell r="AB411">
            <v>4725423</v>
          </cell>
          <cell r="AC411">
            <v>5171980</v>
          </cell>
          <cell r="AD411">
            <v>5012627</v>
          </cell>
          <cell r="AE411">
            <v>4694432</v>
          </cell>
          <cell r="AF411">
            <v>4822708</v>
          </cell>
          <cell r="AG411">
            <v>4985067</v>
          </cell>
          <cell r="AH411">
            <v>4711307</v>
          </cell>
          <cell r="AI411">
            <v>5085054</v>
          </cell>
          <cell r="AJ411">
            <v>4714564</v>
          </cell>
          <cell r="AK411">
            <v>4060544</v>
          </cell>
          <cell r="AL411">
            <v>59217076</v>
          </cell>
          <cell r="AP411">
            <v>4013692.4</v>
          </cell>
          <cell r="AS411">
            <v>12309603.802999999</v>
          </cell>
          <cell r="AT411">
            <v>12148761.635</v>
          </cell>
          <cell r="AU411">
            <v>11780889.285</v>
          </cell>
          <cell r="AV411">
            <v>12599692.802999999</v>
          </cell>
          <cell r="AW411">
            <v>4698000</v>
          </cell>
          <cell r="AX411">
            <v>5298148</v>
          </cell>
          <cell r="AY411">
            <v>5180041</v>
          </cell>
          <cell r="AZ411">
            <v>5580339</v>
          </cell>
          <cell r="BB411">
            <v>4049202.301</v>
          </cell>
          <cell r="BC411">
            <v>4346696</v>
          </cell>
          <cell r="BD411">
            <v>4013692.4</v>
          </cell>
          <cell r="BE411">
            <v>13130475.300999999</v>
          </cell>
          <cell r="BF411">
            <v>13427969</v>
          </cell>
          <cell r="BG411">
            <v>4013692.4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</row>
        <row r="412">
          <cell r="A412" t="str">
            <v>ResultMININTCALL</v>
          </cell>
          <cell r="B412" t="str">
            <v>MININTCALL</v>
          </cell>
          <cell r="C412" t="str">
            <v>International calling minutes  (m)</v>
          </cell>
          <cell r="D412" t="str">
            <v>Result</v>
          </cell>
          <cell r="E412">
            <v>32763801.787999999</v>
          </cell>
          <cell r="F412">
            <v>38180571.685999997</v>
          </cell>
          <cell r="G412">
            <v>32469970.550000001</v>
          </cell>
          <cell r="H412">
            <v>35914043.607000001</v>
          </cell>
          <cell r="I412">
            <v>32500514.462000001</v>
          </cell>
          <cell r="J412">
            <v>34135194.241999999</v>
          </cell>
          <cell r="K412">
            <v>31346419.072999999</v>
          </cell>
          <cell r="L412">
            <v>34325278.384999998</v>
          </cell>
          <cell r="M412">
            <v>36518888</v>
          </cell>
          <cell r="N412">
            <v>34676904.928999998</v>
          </cell>
          <cell r="O412">
            <v>34325278.384999998</v>
          </cell>
          <cell r="P412">
            <v>36518888</v>
          </cell>
          <cell r="Q412">
            <v>34676904.928999998</v>
          </cell>
          <cell r="R412">
            <v>462355976</v>
          </cell>
          <cell r="S412">
            <v>411366287.14999998</v>
          </cell>
          <cell r="T412">
            <v>38162961</v>
          </cell>
          <cell r="U412">
            <v>36500381</v>
          </cell>
          <cell r="V412">
            <v>38745236</v>
          </cell>
          <cell r="W412">
            <v>37663749</v>
          </cell>
          <cell r="X412">
            <v>43446250</v>
          </cell>
          <cell r="Y412">
            <v>35806510</v>
          </cell>
          <cell r="Z412">
            <v>36437047</v>
          </cell>
          <cell r="AA412">
            <v>41139164</v>
          </cell>
          <cell r="AB412">
            <v>38095643</v>
          </cell>
          <cell r="AC412">
            <v>40993370</v>
          </cell>
          <cell r="AD412">
            <v>38846777</v>
          </cell>
          <cell r="AE412">
            <v>36682513</v>
          </cell>
          <cell r="AF412">
            <v>39130684</v>
          </cell>
          <cell r="AG412">
            <v>37935576</v>
          </cell>
          <cell r="AH412">
            <v>38542861</v>
          </cell>
          <cell r="AI412">
            <v>39606662</v>
          </cell>
          <cell r="AJ412">
            <v>42855888</v>
          </cell>
          <cell r="AK412">
            <v>35937897</v>
          </cell>
          <cell r="AL412">
            <v>469413785</v>
          </cell>
          <cell r="AN412">
            <v>34078842.398000002</v>
          </cell>
          <cell r="AO412">
            <v>32456319.875999998</v>
          </cell>
          <cell r="AP412">
            <v>34676904.928999998</v>
          </cell>
          <cell r="AQ412">
            <v>35335158</v>
          </cell>
          <cell r="AR412">
            <v>34267444</v>
          </cell>
          <cell r="AS412">
            <v>103631466.044</v>
          </cell>
          <cell r="AT412">
            <v>105718497.30500001</v>
          </cell>
          <cell r="AU412">
            <v>104034196.024</v>
          </cell>
          <cell r="AV412">
            <v>97982127.776999995</v>
          </cell>
          <cell r="AW412">
            <v>41930724</v>
          </cell>
          <cell r="AX412">
            <v>41379344</v>
          </cell>
          <cell r="AY412">
            <v>38687279</v>
          </cell>
          <cell r="AZ412">
            <v>39057534</v>
          </cell>
          <cell r="BB412">
            <v>34325278.384999998</v>
          </cell>
          <cell r="BC412">
            <v>36518888</v>
          </cell>
          <cell r="BD412">
            <v>34676904.928999998</v>
          </cell>
          <cell r="BE412">
            <v>108988620.38499999</v>
          </cell>
          <cell r="BF412">
            <v>111182230</v>
          </cell>
          <cell r="BG412">
            <v>34676904.928999998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</row>
        <row r="413">
          <cell r="A413" t="str">
            <v>TGCOCONS_SEGMININTCALL</v>
          </cell>
          <cell r="B413" t="str">
            <v>MININTCALL</v>
          </cell>
          <cell r="C413" t="str">
            <v>International calling minutes  (m)</v>
          </cell>
          <cell r="D413" t="str">
            <v>TGCOCONS_SEG</v>
          </cell>
          <cell r="E413">
            <v>28325810.552999999</v>
          </cell>
          <cell r="F413">
            <v>34239653.571000002</v>
          </cell>
          <cell r="G413">
            <v>28317462.265999999</v>
          </cell>
          <cell r="H413">
            <v>31558454.502</v>
          </cell>
          <cell r="I413">
            <v>28449363.351</v>
          </cell>
          <cell r="J413">
            <v>29824192.971999999</v>
          </cell>
          <cell r="K413">
            <v>27236285.769000001</v>
          </cell>
          <cell r="L413">
            <v>30289504.851</v>
          </cell>
          <cell r="M413">
            <v>31834954</v>
          </cell>
          <cell r="N413">
            <v>30265541.616</v>
          </cell>
          <cell r="O413">
            <v>30289504.851</v>
          </cell>
          <cell r="P413">
            <v>31834954</v>
          </cell>
          <cell r="Q413">
            <v>30265541.616</v>
          </cell>
          <cell r="R413">
            <v>412709704</v>
          </cell>
          <cell r="S413">
            <v>361177832.34600002</v>
          </cell>
          <cell r="T413">
            <v>33831300</v>
          </cell>
          <cell r="U413">
            <v>32114627</v>
          </cell>
          <cell r="V413">
            <v>34241370</v>
          </cell>
          <cell r="W413">
            <v>33279262</v>
          </cell>
          <cell r="X413">
            <v>39810054</v>
          </cell>
          <cell r="Y413">
            <v>32226743</v>
          </cell>
          <cell r="Z413">
            <v>32652144</v>
          </cell>
          <cell r="AA413">
            <v>36692479</v>
          </cell>
          <cell r="AB413">
            <v>34225151</v>
          </cell>
          <cell r="AC413">
            <v>36975966</v>
          </cell>
          <cell r="AD413">
            <v>34825654</v>
          </cell>
          <cell r="AE413">
            <v>32667789</v>
          </cell>
          <cell r="AF413">
            <v>35078986</v>
          </cell>
          <cell r="AG413">
            <v>33836272</v>
          </cell>
          <cell r="AH413">
            <v>34438511</v>
          </cell>
          <cell r="AI413">
            <v>35511565</v>
          </cell>
          <cell r="AJ413">
            <v>39631828</v>
          </cell>
          <cell r="AK413">
            <v>32786303</v>
          </cell>
          <cell r="AL413">
            <v>424232828</v>
          </cell>
          <cell r="AN413">
            <v>29552945.116999999</v>
          </cell>
          <cell r="AO413">
            <v>28146199.670000002</v>
          </cell>
          <cell r="AP413">
            <v>30265541.616</v>
          </cell>
          <cell r="AQ413">
            <v>31064315</v>
          </cell>
          <cell r="AR413">
            <v>30089565</v>
          </cell>
          <cell r="AS413">
            <v>90377014.968999997</v>
          </cell>
          <cell r="AT413">
            <v>93229573.434</v>
          </cell>
          <cell r="AU413">
            <v>92061401.850999996</v>
          </cell>
          <cell r="AV413">
            <v>85509842.091999993</v>
          </cell>
          <cell r="AW413">
            <v>38409214</v>
          </cell>
          <cell r="AX413">
            <v>37399310</v>
          </cell>
          <cell r="AY413">
            <v>35069477</v>
          </cell>
          <cell r="AZ413">
            <v>35302640</v>
          </cell>
          <cell r="BB413">
            <v>30289504.851</v>
          </cell>
          <cell r="BC413">
            <v>31834954</v>
          </cell>
          <cell r="BD413">
            <v>30265541.616</v>
          </cell>
          <cell r="BE413">
            <v>96235431.850999996</v>
          </cell>
          <cell r="BF413">
            <v>97780881</v>
          </cell>
          <cell r="BG413">
            <v>30265541.616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A414" t="str">
            <v>TGCOSE_SEGMININTCALL</v>
          </cell>
          <cell r="B414" t="str">
            <v>MININTCALL</v>
          </cell>
          <cell r="C414" t="str">
            <v>International calling minutes  (m)</v>
          </cell>
          <cell r="D414" t="str">
            <v>TGCOSE_SEG</v>
          </cell>
          <cell r="E414">
            <v>961450.33400000003</v>
          </cell>
          <cell r="F414">
            <v>885551.78300000005</v>
          </cell>
          <cell r="G414">
            <v>918825.4</v>
          </cell>
          <cell r="H414">
            <v>971088.88600000006</v>
          </cell>
          <cell r="I414">
            <v>901952.21600000001</v>
          </cell>
          <cell r="J414">
            <v>1004173.801</v>
          </cell>
          <cell r="K414">
            <v>928927.1</v>
          </cell>
          <cell r="L414">
            <v>976692.46600000001</v>
          </cell>
          <cell r="M414">
            <v>943934</v>
          </cell>
          <cell r="N414">
            <v>956197.51599999995</v>
          </cell>
          <cell r="O414">
            <v>976692.46600000001</v>
          </cell>
          <cell r="P414">
            <v>943934</v>
          </cell>
          <cell r="Q414">
            <v>956197.51599999995</v>
          </cell>
          <cell r="R414">
            <v>10284740</v>
          </cell>
          <cell r="S414">
            <v>11132989.755999999</v>
          </cell>
          <cell r="T414">
            <v>935000</v>
          </cell>
          <cell r="U414">
            <v>887108</v>
          </cell>
          <cell r="V414">
            <v>863866</v>
          </cell>
          <cell r="W414">
            <v>853225</v>
          </cell>
          <cell r="X414">
            <v>798000</v>
          </cell>
          <cell r="Y414">
            <v>805767</v>
          </cell>
          <cell r="Z414">
            <v>787978</v>
          </cell>
          <cell r="AA414">
            <v>941685</v>
          </cell>
          <cell r="AB414">
            <v>801762</v>
          </cell>
          <cell r="AC414">
            <v>829415</v>
          </cell>
          <cell r="AD414">
            <v>837000</v>
          </cell>
          <cell r="AE414">
            <v>811890</v>
          </cell>
          <cell r="AF414">
            <v>906950</v>
          </cell>
          <cell r="AG414">
            <v>860495</v>
          </cell>
          <cell r="AH414">
            <v>837950</v>
          </cell>
          <cell r="AI414">
            <v>827628</v>
          </cell>
          <cell r="AJ414">
            <v>774060</v>
          </cell>
          <cell r="AK414">
            <v>781594</v>
          </cell>
          <cell r="AL414">
            <v>9872472</v>
          </cell>
          <cell r="AN414">
            <v>906698.14899999998</v>
          </cell>
          <cell r="AO414">
            <v>879656.451</v>
          </cell>
          <cell r="AP414">
            <v>956197.51599999995</v>
          </cell>
          <cell r="AQ414">
            <v>952845</v>
          </cell>
          <cell r="AR414">
            <v>926979</v>
          </cell>
          <cell r="AS414">
            <v>2866000.6680000001</v>
          </cell>
          <cell r="AT414">
            <v>2733937.2680000002</v>
          </cell>
          <cell r="AU414">
            <v>2697998.7030000002</v>
          </cell>
          <cell r="AV414">
            <v>2835053.1170000001</v>
          </cell>
          <cell r="AW414">
            <v>764339</v>
          </cell>
          <cell r="AX414">
            <v>913434</v>
          </cell>
          <cell r="AY414">
            <v>777709</v>
          </cell>
          <cell r="AZ414">
            <v>804533</v>
          </cell>
          <cell r="BB414">
            <v>976692.46600000001</v>
          </cell>
          <cell r="BC414">
            <v>943934</v>
          </cell>
          <cell r="BD414">
            <v>956197.51599999995</v>
          </cell>
          <cell r="BE414">
            <v>2798800.466</v>
          </cell>
          <cell r="BF414">
            <v>2766042</v>
          </cell>
          <cell r="BG414">
            <v>956197.51599999995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A415" t="str">
            <v>TGCOCORP_SEGMININTCALL</v>
          </cell>
          <cell r="B415" t="str">
            <v>MININTCALL</v>
          </cell>
          <cell r="C415" t="str">
            <v>International calling minutes  (m)</v>
          </cell>
          <cell r="D415" t="str">
            <v>TGCOCORP_SEG</v>
          </cell>
          <cell r="E415">
            <v>2055388.7660000001</v>
          </cell>
          <cell r="F415">
            <v>1865708.649</v>
          </cell>
          <cell r="G415">
            <v>1927314.317</v>
          </cell>
          <cell r="H415">
            <v>2054079.801</v>
          </cell>
          <cell r="I415">
            <v>1909933.8810000001</v>
          </cell>
          <cell r="J415">
            <v>2031168.6189999999</v>
          </cell>
          <cell r="K415">
            <v>1945115.351</v>
          </cell>
          <cell r="L415">
            <v>1794357.7860000001</v>
          </cell>
          <cell r="M415">
            <v>2195000</v>
          </cell>
          <cell r="N415">
            <v>2088698.6669999999</v>
          </cell>
          <cell r="O415">
            <v>1794357.7860000001</v>
          </cell>
          <cell r="P415">
            <v>2195000</v>
          </cell>
          <cell r="Q415">
            <v>2088698.6669999999</v>
          </cell>
          <cell r="R415">
            <v>23393215</v>
          </cell>
          <cell r="S415">
            <v>23442722.613000002</v>
          </cell>
          <cell r="T415">
            <v>1980947</v>
          </cell>
          <cell r="U415">
            <v>2066230</v>
          </cell>
          <cell r="V415">
            <v>2145000</v>
          </cell>
          <cell r="W415">
            <v>2195000</v>
          </cell>
          <cell r="X415">
            <v>1687196</v>
          </cell>
          <cell r="Y415">
            <v>1654000</v>
          </cell>
          <cell r="Z415">
            <v>1750000</v>
          </cell>
          <cell r="AA415">
            <v>1980000</v>
          </cell>
          <cell r="AB415">
            <v>1864380</v>
          </cell>
          <cell r="AC415">
            <v>1944339</v>
          </cell>
          <cell r="AD415">
            <v>1931123</v>
          </cell>
          <cell r="AE415">
            <v>1966123</v>
          </cell>
          <cell r="AF415">
            <v>1822471</v>
          </cell>
          <cell r="AG415">
            <v>1900932</v>
          </cell>
          <cell r="AH415">
            <v>1973400</v>
          </cell>
          <cell r="AI415">
            <v>2019400</v>
          </cell>
          <cell r="AJ415">
            <v>1452000</v>
          </cell>
          <cell r="AK415">
            <v>1410000</v>
          </cell>
          <cell r="AL415">
            <v>21203948</v>
          </cell>
          <cell r="AN415">
            <v>2081696.818</v>
          </cell>
          <cell r="AO415">
            <v>2035115.0179999999</v>
          </cell>
          <cell r="AP415">
            <v>2088698.6669999999</v>
          </cell>
          <cell r="AQ415">
            <v>1988030</v>
          </cell>
          <cell r="AR415">
            <v>1940827</v>
          </cell>
          <cell r="AS415">
            <v>6176191.227</v>
          </cell>
          <cell r="AT415">
            <v>5818213.9850000003</v>
          </cell>
          <cell r="AU415">
            <v>5562099.5499999998</v>
          </cell>
          <cell r="AV415">
            <v>5886217.8509999998</v>
          </cell>
          <cell r="AW415">
            <v>1610000</v>
          </cell>
          <cell r="AX415">
            <v>1821600</v>
          </cell>
          <cell r="AY415">
            <v>1715230</v>
          </cell>
          <cell r="AZ415">
            <v>1788792</v>
          </cell>
          <cell r="BB415">
            <v>1794357.7860000001</v>
          </cell>
          <cell r="BC415">
            <v>2195000</v>
          </cell>
          <cell r="BD415">
            <v>2088698.6669999999</v>
          </cell>
          <cell r="BE415">
            <v>5841534.7860000003</v>
          </cell>
          <cell r="BF415">
            <v>6242177</v>
          </cell>
          <cell r="BG415">
            <v>2088698.6669999999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A416" t="str">
            <v>TGCOME_SEGMININTCALL</v>
          </cell>
          <cell r="B416" t="str">
            <v>MININTCALL</v>
          </cell>
          <cell r="C416" t="str">
            <v>International calling minutes  (m)</v>
          </cell>
          <cell r="D416" t="str">
            <v>TGCOME_SEG</v>
          </cell>
          <cell r="E416">
            <v>1421152.135</v>
          </cell>
          <cell r="F416">
            <v>1189657.683</v>
          </cell>
          <cell r="G416">
            <v>1306368.567</v>
          </cell>
          <cell r="H416">
            <v>1330420.4180000001</v>
          </cell>
          <cell r="I416">
            <v>1239265.014</v>
          </cell>
          <cell r="J416">
            <v>1275658.8500000001</v>
          </cell>
          <cell r="K416">
            <v>1236090.8529999999</v>
          </cell>
          <cell r="L416">
            <v>1264723.2819999999</v>
          </cell>
          <cell r="M416">
            <v>1545000</v>
          </cell>
          <cell r="N416">
            <v>1366467.13</v>
          </cell>
          <cell r="O416">
            <v>1264723.2819999999</v>
          </cell>
          <cell r="P416">
            <v>1545000</v>
          </cell>
          <cell r="Q416">
            <v>1366467.13</v>
          </cell>
          <cell r="R416">
            <v>15968317</v>
          </cell>
          <cell r="S416">
            <v>15612742.435000001</v>
          </cell>
          <cell r="T416">
            <v>1415714</v>
          </cell>
          <cell r="U416">
            <v>1432416</v>
          </cell>
          <cell r="V416">
            <v>1495000</v>
          </cell>
          <cell r="W416">
            <v>1336262</v>
          </cell>
          <cell r="X416">
            <v>1151000</v>
          </cell>
          <cell r="Y416">
            <v>1120000</v>
          </cell>
          <cell r="Z416">
            <v>1246925</v>
          </cell>
          <cell r="AA416">
            <v>1525000</v>
          </cell>
          <cell r="AB416">
            <v>1204350</v>
          </cell>
          <cell r="AC416">
            <v>1243650</v>
          </cell>
          <cell r="AD416">
            <v>1253000</v>
          </cell>
          <cell r="AE416">
            <v>1236711</v>
          </cell>
          <cell r="AF416">
            <v>1322277</v>
          </cell>
          <cell r="AG416">
            <v>1337877</v>
          </cell>
          <cell r="AH416">
            <v>1293000</v>
          </cell>
          <cell r="AI416">
            <v>1248069</v>
          </cell>
          <cell r="AJ416">
            <v>998000</v>
          </cell>
          <cell r="AK416">
            <v>960000</v>
          </cell>
          <cell r="AL416">
            <v>14104537</v>
          </cell>
          <cell r="AN416">
            <v>1537502.314</v>
          </cell>
          <cell r="AO416">
            <v>1395348.737</v>
          </cell>
          <cell r="AP416">
            <v>1366467.13</v>
          </cell>
          <cell r="AQ416">
            <v>1329968</v>
          </cell>
          <cell r="AR416">
            <v>1310073</v>
          </cell>
          <cell r="AS416">
            <v>4212259.18</v>
          </cell>
          <cell r="AT416">
            <v>3936772.6179999998</v>
          </cell>
          <cell r="AU416">
            <v>3712695.92</v>
          </cell>
          <cell r="AV416">
            <v>3751014.7170000002</v>
          </cell>
          <cell r="AW416">
            <v>1147171</v>
          </cell>
          <cell r="AX416">
            <v>1245000</v>
          </cell>
          <cell r="AY416">
            <v>1124863</v>
          </cell>
          <cell r="AZ416">
            <v>1161569</v>
          </cell>
          <cell r="BB416">
            <v>1264723.2819999999</v>
          </cell>
          <cell r="BC416">
            <v>1545000</v>
          </cell>
          <cell r="BD416">
            <v>1366467.13</v>
          </cell>
          <cell r="BE416">
            <v>4112853.2819999997</v>
          </cell>
          <cell r="BF416">
            <v>4393130</v>
          </cell>
          <cell r="BG416">
            <v>1366467.13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A417" t="str">
            <v>ResultMINLOCAL</v>
          </cell>
          <cell r="B417" t="str">
            <v>MINLOCAL</v>
          </cell>
          <cell r="C417" t="str">
            <v>Standard Local Call Minutes</v>
          </cell>
          <cell r="D417" t="str">
            <v>Result</v>
          </cell>
          <cell r="E417">
            <v>170674220.48300001</v>
          </cell>
          <cell r="F417">
            <v>139917077.583</v>
          </cell>
          <cell r="G417">
            <v>147039525.44999999</v>
          </cell>
          <cell r="H417">
            <v>152153544.50099999</v>
          </cell>
          <cell r="I417">
            <v>141917869.852</v>
          </cell>
          <cell r="J417">
            <v>154242287.683</v>
          </cell>
          <cell r="K417">
            <v>139732659.29899999</v>
          </cell>
          <cell r="L417">
            <v>129236456.884</v>
          </cell>
          <cell r="M417">
            <v>151410000</v>
          </cell>
          <cell r="N417">
            <v>176254556.75099999</v>
          </cell>
          <cell r="O417">
            <v>129236456.884</v>
          </cell>
          <cell r="P417">
            <v>151410000</v>
          </cell>
          <cell r="Q417">
            <v>176254556.75099999</v>
          </cell>
          <cell r="R417">
            <v>1709154871</v>
          </cell>
          <cell r="S417">
            <v>1858140639.47</v>
          </cell>
          <cell r="T417">
            <v>164782465</v>
          </cell>
          <cell r="U417">
            <v>156836042</v>
          </cell>
          <cell r="V417">
            <v>141667320</v>
          </cell>
          <cell r="W417">
            <v>155052084</v>
          </cell>
          <cell r="X417">
            <v>119038709</v>
          </cell>
          <cell r="Y417">
            <v>118434461</v>
          </cell>
          <cell r="Z417">
            <v>131597534</v>
          </cell>
          <cell r="AA417">
            <v>158254743</v>
          </cell>
          <cell r="AB417">
            <v>116366649</v>
          </cell>
          <cell r="AC417">
            <v>156274696</v>
          </cell>
          <cell r="AD417">
            <v>139440168</v>
          </cell>
          <cell r="AE417">
            <v>138600000</v>
          </cell>
          <cell r="AF417">
            <v>151800000</v>
          </cell>
          <cell r="AG417">
            <v>138600000</v>
          </cell>
          <cell r="AH417">
            <v>138600000</v>
          </cell>
          <cell r="AI417">
            <v>145200000</v>
          </cell>
          <cell r="AJ417">
            <v>105600000</v>
          </cell>
          <cell r="AK417">
            <v>107950000</v>
          </cell>
          <cell r="AL417">
            <v>1567700000</v>
          </cell>
          <cell r="AN417">
            <v>187223501.61700001</v>
          </cell>
          <cell r="AO417">
            <v>179564694.28299999</v>
          </cell>
          <cell r="AP417">
            <v>176254556.75099999</v>
          </cell>
          <cell r="AQ417">
            <v>198917432</v>
          </cell>
          <cell r="AR417">
            <v>188756032</v>
          </cell>
          <cell r="AS417">
            <v>527581729.64999998</v>
          </cell>
          <cell r="AT417">
            <v>473413854.75099999</v>
          </cell>
          <cell r="AU417">
            <v>421252238.23500001</v>
          </cell>
          <cell r="AV417">
            <v>435892816.83399999</v>
          </cell>
          <cell r="AW417">
            <v>120650000</v>
          </cell>
          <cell r="AX417">
            <v>139700000</v>
          </cell>
          <cell r="AY417">
            <v>107950000</v>
          </cell>
          <cell r="AZ417">
            <v>146050000</v>
          </cell>
          <cell r="BB417">
            <v>129236456.884</v>
          </cell>
          <cell r="BC417">
            <v>151410000</v>
          </cell>
          <cell r="BD417">
            <v>176254556.75099999</v>
          </cell>
          <cell r="BE417">
            <v>450854963.884</v>
          </cell>
          <cell r="BF417">
            <v>473028507</v>
          </cell>
          <cell r="BG417">
            <v>176254556.75099999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A418" t="str">
            <v>TGCOCONS_SEGMINLOCAL</v>
          </cell>
          <cell r="B418" t="str">
            <v>MINLOCAL</v>
          </cell>
          <cell r="C418" t="str">
            <v>Standard Local Call Minutes</v>
          </cell>
          <cell r="D418" t="str">
            <v>TGCOCONS_SEG</v>
          </cell>
          <cell r="I418">
            <v>2897184</v>
          </cell>
          <cell r="J418">
            <v>3233165.233</v>
          </cell>
          <cell r="S418">
            <v>6130349.233</v>
          </cell>
          <cell r="AV418">
            <v>6130349.233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</row>
        <row r="419">
          <cell r="A419" t="str">
            <v>TGCOSE_SEGMINLOCAL</v>
          </cell>
          <cell r="B419" t="str">
            <v>MINLOCAL</v>
          </cell>
          <cell r="C419" t="str">
            <v>Standard Local Call Minutes</v>
          </cell>
          <cell r="D419" t="str">
            <v>TGCOSE_SEG</v>
          </cell>
          <cell r="E419">
            <v>87761351.833000004</v>
          </cell>
          <cell r="F419">
            <v>72280428.482999995</v>
          </cell>
          <cell r="G419">
            <v>74436613.966999993</v>
          </cell>
          <cell r="H419">
            <v>76189026.200000003</v>
          </cell>
          <cell r="I419">
            <v>68398864.834000006</v>
          </cell>
          <cell r="J419">
            <v>73537254.533000007</v>
          </cell>
          <cell r="K419">
            <v>68362933.133000001</v>
          </cell>
          <cell r="L419">
            <v>64819407.366999999</v>
          </cell>
          <cell r="M419">
            <v>77280000</v>
          </cell>
          <cell r="N419">
            <v>91737866.25</v>
          </cell>
          <cell r="O419">
            <v>64819407.366999999</v>
          </cell>
          <cell r="P419">
            <v>77280000</v>
          </cell>
          <cell r="Q419">
            <v>91737866.25</v>
          </cell>
          <cell r="R419">
            <v>855551515</v>
          </cell>
          <cell r="S419">
            <v>939494156.53400004</v>
          </cell>
          <cell r="T419">
            <v>83845465</v>
          </cell>
          <cell r="U419">
            <v>79440020</v>
          </cell>
          <cell r="V419">
            <v>71527300</v>
          </cell>
          <cell r="W419">
            <v>77920040</v>
          </cell>
          <cell r="X419">
            <v>59623675</v>
          </cell>
          <cell r="Y419">
            <v>59036410</v>
          </cell>
          <cell r="Z419">
            <v>65325515</v>
          </cell>
          <cell r="AA419">
            <v>78283720</v>
          </cell>
          <cell r="AB419">
            <v>57274615</v>
          </cell>
          <cell r="AC419">
            <v>76694650</v>
          </cell>
          <cell r="AD419">
            <v>69300105</v>
          </cell>
          <cell r="AE419">
            <v>71400000</v>
          </cell>
          <cell r="AF419">
            <v>78200000</v>
          </cell>
          <cell r="AG419">
            <v>71400000</v>
          </cell>
          <cell r="AH419">
            <v>71400000</v>
          </cell>
          <cell r="AI419">
            <v>74800000</v>
          </cell>
          <cell r="AJ419">
            <v>54400000</v>
          </cell>
          <cell r="AK419">
            <v>56950000</v>
          </cell>
          <cell r="AL419">
            <v>816900000</v>
          </cell>
          <cell r="AN419">
            <v>96138801.482999995</v>
          </cell>
          <cell r="AO419">
            <v>93595734.650000006</v>
          </cell>
          <cell r="AP419">
            <v>91737866.25</v>
          </cell>
          <cell r="AQ419">
            <v>102017619</v>
          </cell>
          <cell r="AR419">
            <v>97367994</v>
          </cell>
          <cell r="AS419">
            <v>273704639.28299999</v>
          </cell>
          <cell r="AT419">
            <v>243708950.26699999</v>
          </cell>
          <cell r="AU419">
            <v>211781514.484</v>
          </cell>
          <cell r="AV419">
            <v>210299052.5</v>
          </cell>
          <cell r="AW419">
            <v>63650000</v>
          </cell>
          <cell r="AX419">
            <v>73700000</v>
          </cell>
          <cell r="AY419">
            <v>56950000</v>
          </cell>
          <cell r="AZ419">
            <v>77050000</v>
          </cell>
          <cell r="BB419">
            <v>64819407.366999999</v>
          </cell>
          <cell r="BC419">
            <v>77280000</v>
          </cell>
          <cell r="BD419">
            <v>91737866.25</v>
          </cell>
          <cell r="BE419">
            <v>228104892.36699998</v>
          </cell>
          <cell r="BF419">
            <v>240565485</v>
          </cell>
          <cell r="BG419">
            <v>91737866.25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</row>
        <row r="420">
          <cell r="A420" t="str">
            <v>TGCOCORP_SEGMINLOCAL</v>
          </cell>
          <cell r="B420" t="str">
            <v>MINLOCAL</v>
          </cell>
          <cell r="C420" t="str">
            <v>Standard Local Call Minutes</v>
          </cell>
          <cell r="D420" t="str">
            <v>TGCOCORP_SEG</v>
          </cell>
          <cell r="E420">
            <v>48787499.217</v>
          </cell>
          <cell r="F420">
            <v>40083694.033</v>
          </cell>
          <cell r="G420">
            <v>42481312.366999999</v>
          </cell>
          <cell r="H420">
            <v>45088506.884000003</v>
          </cell>
          <cell r="I420">
            <v>42200468.550999999</v>
          </cell>
          <cell r="J420">
            <v>46095383.284000002</v>
          </cell>
          <cell r="K420">
            <v>42412145.233000003</v>
          </cell>
          <cell r="L420">
            <v>36483201.983999997</v>
          </cell>
          <cell r="M420">
            <v>45045000</v>
          </cell>
          <cell r="N420">
            <v>50070111.534000002</v>
          </cell>
          <cell r="O420">
            <v>36483201.983999997</v>
          </cell>
          <cell r="P420">
            <v>45045000</v>
          </cell>
          <cell r="Q420">
            <v>50070111.534000002</v>
          </cell>
          <cell r="R420">
            <v>514808000</v>
          </cell>
          <cell r="S420">
            <v>538286143.62</v>
          </cell>
          <cell r="T420">
            <v>49197000</v>
          </cell>
          <cell r="U420">
            <v>46926000</v>
          </cell>
          <cell r="V420">
            <v>42540000</v>
          </cell>
          <cell r="W420">
            <v>46662000</v>
          </cell>
          <cell r="X420">
            <v>35955000</v>
          </cell>
          <cell r="Y420">
            <v>35853000</v>
          </cell>
          <cell r="Z420">
            <v>39957000</v>
          </cell>
          <cell r="AA420">
            <v>48231000</v>
          </cell>
          <cell r="AB420">
            <v>35547000</v>
          </cell>
          <cell r="AC420">
            <v>47840000</v>
          </cell>
          <cell r="AD420">
            <v>41055000</v>
          </cell>
          <cell r="AE420">
            <v>39900000</v>
          </cell>
          <cell r="AF420">
            <v>43700000</v>
          </cell>
          <cell r="AG420">
            <v>39900000</v>
          </cell>
          <cell r="AH420">
            <v>39900000</v>
          </cell>
          <cell r="AI420">
            <v>41800000</v>
          </cell>
          <cell r="AJ420">
            <v>30400000</v>
          </cell>
          <cell r="AK420">
            <v>30600000</v>
          </cell>
          <cell r="AL420">
            <v>448000000</v>
          </cell>
          <cell r="AN420">
            <v>53954074.866999999</v>
          </cell>
          <cell r="AO420">
            <v>50738390.633000001</v>
          </cell>
          <cell r="AP420">
            <v>50070111.534000002</v>
          </cell>
          <cell r="AQ420">
            <v>56331121</v>
          </cell>
          <cell r="AR420">
            <v>53707301</v>
          </cell>
          <cell r="AS420">
            <v>149092127.78400001</v>
          </cell>
          <cell r="AT420">
            <v>134761927.80000001</v>
          </cell>
          <cell r="AU420">
            <v>123724090.96799999</v>
          </cell>
          <cell r="AV420">
            <v>130707997.068</v>
          </cell>
          <cell r="AW420">
            <v>34200000</v>
          </cell>
          <cell r="AX420">
            <v>39600000</v>
          </cell>
          <cell r="AY420">
            <v>30600000</v>
          </cell>
          <cell r="AZ420">
            <v>41400000</v>
          </cell>
          <cell r="BB420">
            <v>36483201.983999997</v>
          </cell>
          <cell r="BC420">
            <v>45045000</v>
          </cell>
          <cell r="BD420">
            <v>50070111.534000002</v>
          </cell>
          <cell r="BE420">
            <v>132606201.984</v>
          </cell>
          <cell r="BF420">
            <v>141168000</v>
          </cell>
          <cell r="BG420">
            <v>50070111.534000002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</row>
        <row r="421">
          <cell r="A421" t="str">
            <v>TGCOME_SEGMINLOCAL</v>
          </cell>
          <cell r="B421" t="str">
            <v>MINLOCAL</v>
          </cell>
          <cell r="C421" t="str">
            <v>Standard Local Call Minutes</v>
          </cell>
          <cell r="D421" t="str">
            <v>TGCOME_SEG</v>
          </cell>
          <cell r="E421">
            <v>34125369.432999998</v>
          </cell>
          <cell r="F421">
            <v>27552955.067000002</v>
          </cell>
          <cell r="G421">
            <v>30121599.116</v>
          </cell>
          <cell r="H421">
            <v>30876011.416999999</v>
          </cell>
          <cell r="I421">
            <v>28421352.467</v>
          </cell>
          <cell r="J421">
            <v>31376484.633000001</v>
          </cell>
          <cell r="K421">
            <v>28957580.932999998</v>
          </cell>
          <cell r="L421">
            <v>27933847.533</v>
          </cell>
          <cell r="M421">
            <v>29085000</v>
          </cell>
          <cell r="N421">
            <v>34446578.967</v>
          </cell>
          <cell r="O421">
            <v>27933847.533</v>
          </cell>
          <cell r="P421">
            <v>29085000</v>
          </cell>
          <cell r="Q421">
            <v>34446578.967</v>
          </cell>
          <cell r="R421">
            <v>338795356</v>
          </cell>
          <cell r="S421">
            <v>374229990.083</v>
          </cell>
          <cell r="T421">
            <v>31740000</v>
          </cell>
          <cell r="U421">
            <v>30470022</v>
          </cell>
          <cell r="V421">
            <v>27600020</v>
          </cell>
          <cell r="W421">
            <v>30470044</v>
          </cell>
          <cell r="X421">
            <v>23460034</v>
          </cell>
          <cell r="Y421">
            <v>23545051</v>
          </cell>
          <cell r="Z421">
            <v>26315019</v>
          </cell>
          <cell r="AA421">
            <v>31740023</v>
          </cell>
          <cell r="AB421">
            <v>23545034</v>
          </cell>
          <cell r="AC421">
            <v>31740046</v>
          </cell>
          <cell r="AD421">
            <v>29085063</v>
          </cell>
          <cell r="AE421">
            <v>27300000</v>
          </cell>
          <cell r="AF421">
            <v>29900000</v>
          </cell>
          <cell r="AG421">
            <v>27300000</v>
          </cell>
          <cell r="AH421">
            <v>27300000</v>
          </cell>
          <cell r="AI421">
            <v>28600000</v>
          </cell>
          <cell r="AJ421">
            <v>20800000</v>
          </cell>
          <cell r="AK421">
            <v>20400000</v>
          </cell>
          <cell r="AL421">
            <v>302800000</v>
          </cell>
          <cell r="AN421">
            <v>37130625.266999997</v>
          </cell>
          <cell r="AO421">
            <v>35230569</v>
          </cell>
          <cell r="AP421">
            <v>34446578.967</v>
          </cell>
          <cell r="AQ421">
            <v>40568692</v>
          </cell>
          <cell r="AR421">
            <v>37680737</v>
          </cell>
          <cell r="AS421">
            <v>104784962.583</v>
          </cell>
          <cell r="AT421">
            <v>94942976.684</v>
          </cell>
          <cell r="AU421">
            <v>85746632.783000007</v>
          </cell>
          <cell r="AV421">
            <v>88755418.033000007</v>
          </cell>
          <cell r="AW421">
            <v>22800000</v>
          </cell>
          <cell r="AX421">
            <v>26400000</v>
          </cell>
          <cell r="AY421">
            <v>20400000</v>
          </cell>
          <cell r="AZ421">
            <v>27600000</v>
          </cell>
          <cell r="BB421">
            <v>27933847.533</v>
          </cell>
          <cell r="BC421">
            <v>29085000</v>
          </cell>
          <cell r="BD421">
            <v>34446578.967</v>
          </cell>
          <cell r="BE421">
            <v>90143869.532999992</v>
          </cell>
          <cell r="BF421">
            <v>91295022</v>
          </cell>
          <cell r="BG421">
            <v>34446578.967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A422" t="str">
            <v>ResultMINMOBPOPD</v>
          </cell>
          <cell r="B422" t="str">
            <v>MINMOBPOPD</v>
          </cell>
          <cell r="C422" t="str">
            <v>Mobile postpaid minutes</v>
          </cell>
          <cell r="D422" t="str">
            <v>Result</v>
          </cell>
          <cell r="E422">
            <v>92637736.846000001</v>
          </cell>
          <cell r="F422">
            <v>99757205.847000003</v>
          </cell>
          <cell r="G422">
            <v>97083079.160999998</v>
          </cell>
          <cell r="H422">
            <v>104025156.77</v>
          </cell>
          <cell r="I422">
            <v>98002051.236000001</v>
          </cell>
          <cell r="J422">
            <v>102190166.78300001</v>
          </cell>
          <cell r="K422">
            <v>96010062.993000001</v>
          </cell>
          <cell r="M422">
            <v>114929337.26000001</v>
          </cell>
          <cell r="N422">
            <v>92252277.599999994</v>
          </cell>
          <cell r="P422">
            <v>114929337.26000001</v>
          </cell>
          <cell r="Q422">
            <v>92252277.599999994</v>
          </cell>
          <cell r="R422">
            <v>1065124089.864</v>
          </cell>
          <cell r="S422">
            <v>1159229023.0109999</v>
          </cell>
          <cell r="T422">
            <v>115781796.40800001</v>
          </cell>
          <cell r="U422">
            <v>117809212.09199999</v>
          </cell>
          <cell r="V422">
            <v>115580446.817</v>
          </cell>
          <cell r="W422">
            <v>123057929.13600001</v>
          </cell>
          <cell r="X422">
            <v>121567100.199</v>
          </cell>
          <cell r="Y422">
            <v>109914534.3</v>
          </cell>
          <cell r="Z422">
            <v>119607277.13699999</v>
          </cell>
          <cell r="AA422">
            <v>126876456.515</v>
          </cell>
          <cell r="AN422">
            <v>91409291.817000002</v>
          </cell>
          <cell r="AO422">
            <v>88230470.050999999</v>
          </cell>
          <cell r="AP422">
            <v>92252277.599999994</v>
          </cell>
          <cell r="AQ422">
            <v>109858000</v>
          </cell>
          <cell r="AR422">
            <v>106254000</v>
          </cell>
          <cell r="AS422">
            <v>277556601.55900002</v>
          </cell>
          <cell r="AT422">
            <v>295436039.48199999</v>
          </cell>
          <cell r="AU422">
            <v>290034100.958</v>
          </cell>
          <cell r="AV422">
            <v>296202281.01200002</v>
          </cell>
          <cell r="BB422">
            <v>0</v>
          </cell>
          <cell r="BC422">
            <v>114929337.26000001</v>
          </cell>
          <cell r="BD422">
            <v>92252277.599999994</v>
          </cell>
          <cell r="BE422">
            <v>233591008.5</v>
          </cell>
          <cell r="BF422">
            <v>348520345.75999999</v>
          </cell>
          <cell r="BG422">
            <v>92252277.599999994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</row>
        <row r="423">
          <cell r="A423" t="str">
            <v>TGCOCONS_SEGMINMOBPOPD</v>
          </cell>
          <cell r="B423" t="str">
            <v>MINMOBPOPD</v>
          </cell>
          <cell r="C423" t="str">
            <v>Mobile postpaid minutes</v>
          </cell>
          <cell r="D423" t="str">
            <v>TGCOCONS_SEG</v>
          </cell>
          <cell r="E423">
            <v>29391571.111000001</v>
          </cell>
          <cell r="F423">
            <v>33737241.703000002</v>
          </cell>
          <cell r="G423">
            <v>31316617.004999999</v>
          </cell>
          <cell r="H423">
            <v>34133790.626999997</v>
          </cell>
          <cell r="I423">
            <v>32397209.713</v>
          </cell>
          <cell r="J423">
            <v>33465648.236000001</v>
          </cell>
          <cell r="K423">
            <v>31499130.750999998</v>
          </cell>
          <cell r="M423">
            <v>34238261.443000004</v>
          </cell>
          <cell r="N423">
            <v>29590913.802000001</v>
          </cell>
          <cell r="P423">
            <v>34238261.443000004</v>
          </cell>
          <cell r="Q423">
            <v>29590913.802000001</v>
          </cell>
          <cell r="R423">
            <v>330983804.38200003</v>
          </cell>
          <cell r="S423">
            <v>380316775.25099999</v>
          </cell>
          <cell r="T423">
            <v>34578998.265000001</v>
          </cell>
          <cell r="U423">
            <v>36516149.711000003</v>
          </cell>
          <cell r="V423">
            <v>36607890.309</v>
          </cell>
          <cell r="W423">
            <v>36959659.865999997</v>
          </cell>
          <cell r="X423">
            <v>38990587.614</v>
          </cell>
          <cell r="Y423">
            <v>36249760</v>
          </cell>
          <cell r="Z423">
            <v>36571408.041000001</v>
          </cell>
          <cell r="AA423">
            <v>40271089.133000001</v>
          </cell>
          <cell r="AN423">
            <v>29687881.219999999</v>
          </cell>
          <cell r="AO423">
            <v>28133396.296999998</v>
          </cell>
          <cell r="AP423">
            <v>29590913.802000001</v>
          </cell>
          <cell r="AQ423">
            <v>36673000</v>
          </cell>
          <cell r="AR423">
            <v>36096000</v>
          </cell>
          <cell r="AS423">
            <v>88626770.268999994</v>
          </cell>
          <cell r="AT423">
            <v>97017567.724999994</v>
          </cell>
          <cell r="AU423">
            <v>97310448.556999996</v>
          </cell>
          <cell r="AV423">
            <v>97361988.700000003</v>
          </cell>
          <cell r="BB423">
            <v>0</v>
          </cell>
          <cell r="BC423">
            <v>34238261.443000004</v>
          </cell>
          <cell r="BD423">
            <v>29590913.802000001</v>
          </cell>
          <cell r="BE423">
            <v>71095147.976000011</v>
          </cell>
          <cell r="BF423">
            <v>105333409.419</v>
          </cell>
          <cell r="BG423">
            <v>29590913.802000001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</row>
        <row r="424">
          <cell r="A424" t="str">
            <v>TGCOSE_SEGMINMOBPOPD</v>
          </cell>
          <cell r="B424" t="str">
            <v>MINMOBPOPD</v>
          </cell>
          <cell r="C424" t="str">
            <v>Mobile postpaid minutes</v>
          </cell>
          <cell r="D424" t="str">
            <v>TGCOSE_SEG</v>
          </cell>
          <cell r="E424">
            <v>19288564.592</v>
          </cell>
          <cell r="F424">
            <v>20453708.710000001</v>
          </cell>
          <cell r="G424">
            <v>19905988.333000001</v>
          </cell>
          <cell r="H424">
            <v>21032049.613000002</v>
          </cell>
          <cell r="I424">
            <v>19803521.329</v>
          </cell>
          <cell r="J424">
            <v>20341824.754000001</v>
          </cell>
          <cell r="K424">
            <v>18963568.875</v>
          </cell>
          <cell r="M424">
            <v>20437233.614</v>
          </cell>
          <cell r="N424">
            <v>19390812.800999999</v>
          </cell>
          <cell r="P424">
            <v>20437233.614</v>
          </cell>
          <cell r="Q424">
            <v>19390812.800999999</v>
          </cell>
          <cell r="R424">
            <v>187223769.86300001</v>
          </cell>
          <cell r="S424">
            <v>237400379.98699999</v>
          </cell>
          <cell r="T424">
            <v>20608509.226</v>
          </cell>
          <cell r="U424">
            <v>20436047.059999999</v>
          </cell>
          <cell r="V424">
            <v>20927878.920000002</v>
          </cell>
          <cell r="W424">
            <v>20503424.938999999</v>
          </cell>
          <cell r="X424">
            <v>20553240.559999999</v>
          </cell>
          <cell r="Y424">
            <v>20587727.693999998</v>
          </cell>
          <cell r="Z424">
            <v>20635909.677999999</v>
          </cell>
          <cell r="AA424">
            <v>22533798.171999998</v>
          </cell>
          <cell r="AN424">
            <v>19667170.999000002</v>
          </cell>
          <cell r="AO424">
            <v>18881561.123</v>
          </cell>
          <cell r="AP424">
            <v>19390812.800999999</v>
          </cell>
          <cell r="AQ424">
            <v>22272000</v>
          </cell>
          <cell r="AR424">
            <v>21974000</v>
          </cell>
          <cell r="AS424">
            <v>58016878.684</v>
          </cell>
          <cell r="AT424">
            <v>60945573.979000002</v>
          </cell>
          <cell r="AU424">
            <v>59329012.365999997</v>
          </cell>
          <cell r="AV424">
            <v>59108914.957999997</v>
          </cell>
          <cell r="BB424">
            <v>0</v>
          </cell>
          <cell r="BC424">
            <v>20437233.614</v>
          </cell>
          <cell r="BD424">
            <v>19390812.800999999</v>
          </cell>
          <cell r="BE424">
            <v>41044556.285999998</v>
          </cell>
          <cell r="BF424">
            <v>61481789.900000006</v>
          </cell>
          <cell r="BG424">
            <v>19390812.800999999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</row>
        <row r="425">
          <cell r="A425" t="str">
            <v>TGCOCORP_SEGMINMOBPOPD</v>
          </cell>
          <cell r="B425" t="str">
            <v>MINMOBPOPD</v>
          </cell>
          <cell r="C425" t="str">
            <v>Mobile postpaid minutes</v>
          </cell>
          <cell r="D425" t="str">
            <v>TGCOCORP_SEG</v>
          </cell>
          <cell r="E425">
            <v>31643108.502</v>
          </cell>
          <cell r="F425">
            <v>32945689.116</v>
          </cell>
          <cell r="G425">
            <v>32988255.666000001</v>
          </cell>
          <cell r="H425">
            <v>35215186.934</v>
          </cell>
          <cell r="I425">
            <v>32969654.806000002</v>
          </cell>
          <cell r="J425">
            <v>34763850.559</v>
          </cell>
          <cell r="K425">
            <v>32694653.533</v>
          </cell>
          <cell r="M425">
            <v>42769504.035999998</v>
          </cell>
          <cell r="N425">
            <v>30936720.418000001</v>
          </cell>
          <cell r="P425">
            <v>42769504.035999998</v>
          </cell>
          <cell r="Q425">
            <v>30936720.418000001</v>
          </cell>
          <cell r="R425">
            <v>396477647.74900001</v>
          </cell>
          <cell r="S425">
            <v>389918730.75</v>
          </cell>
          <cell r="T425">
            <v>43292330.428000003</v>
          </cell>
          <cell r="U425">
            <v>44496933.288000003</v>
          </cell>
          <cell r="V425">
            <v>41952313.989</v>
          </cell>
          <cell r="W425">
            <v>46966704.630000003</v>
          </cell>
          <cell r="X425">
            <v>45339571.222000003</v>
          </cell>
          <cell r="Y425">
            <v>38609887.248999998</v>
          </cell>
          <cell r="Z425">
            <v>45800203.457000002</v>
          </cell>
          <cell r="AA425">
            <v>47250199.450000003</v>
          </cell>
          <cell r="AN425">
            <v>30292790.896000002</v>
          </cell>
          <cell r="AO425">
            <v>29795010.725000001</v>
          </cell>
          <cell r="AP425">
            <v>30936720.418000001</v>
          </cell>
          <cell r="AQ425">
            <v>37144000</v>
          </cell>
          <cell r="AR425">
            <v>35136000</v>
          </cell>
          <cell r="AS425">
            <v>93971519.147</v>
          </cell>
          <cell r="AT425">
            <v>99396833.378999993</v>
          </cell>
          <cell r="AU425">
            <v>96122219.326000005</v>
          </cell>
          <cell r="AV425">
            <v>100428158.898</v>
          </cell>
          <cell r="BB425">
            <v>0</v>
          </cell>
          <cell r="BC425">
            <v>42769504.035999998</v>
          </cell>
          <cell r="BD425">
            <v>30936720.418000001</v>
          </cell>
          <cell r="BE425">
            <v>87789263.716000006</v>
          </cell>
          <cell r="BF425">
            <v>130558767.752</v>
          </cell>
          <cell r="BG425">
            <v>30936720.418000001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A426" t="str">
            <v>TGCOME_SEGMINMOBPOPD</v>
          </cell>
          <cell r="B426" t="str">
            <v>MINMOBPOPD</v>
          </cell>
          <cell r="C426" t="str">
            <v>Mobile postpaid minutes</v>
          </cell>
          <cell r="D426" t="str">
            <v>TGCOME_SEG</v>
          </cell>
          <cell r="E426">
            <v>12314492.641000001</v>
          </cell>
          <cell r="F426">
            <v>12620566.318</v>
          </cell>
          <cell r="G426">
            <v>12872218.157</v>
          </cell>
          <cell r="H426">
            <v>13644129.596000001</v>
          </cell>
          <cell r="I426">
            <v>12831665.388</v>
          </cell>
          <cell r="J426">
            <v>13618843.233999999</v>
          </cell>
          <cell r="K426">
            <v>12852709.834000001</v>
          </cell>
          <cell r="M426">
            <v>17484338.166999999</v>
          </cell>
          <cell r="N426">
            <v>12333830.579</v>
          </cell>
          <cell r="P426">
            <v>17484338.166999999</v>
          </cell>
          <cell r="Q426">
            <v>12333830.579</v>
          </cell>
          <cell r="R426">
            <v>150438867.87</v>
          </cell>
          <cell r="S426">
            <v>151593137.023</v>
          </cell>
          <cell r="T426">
            <v>17301958.489</v>
          </cell>
          <cell r="U426">
            <v>16360082.033</v>
          </cell>
          <cell r="V426">
            <v>16092363.598999999</v>
          </cell>
          <cell r="W426">
            <v>18628139.701000001</v>
          </cell>
          <cell r="X426">
            <v>16683700.802999999</v>
          </cell>
          <cell r="Y426">
            <v>14467159.357000001</v>
          </cell>
          <cell r="Z426">
            <v>16599755.960999999</v>
          </cell>
          <cell r="AA426">
            <v>16821369.760000002</v>
          </cell>
          <cell r="AN426">
            <v>11761448.702</v>
          </cell>
          <cell r="AO426">
            <v>11420501.905999999</v>
          </cell>
          <cell r="AP426">
            <v>12333830.579</v>
          </cell>
          <cell r="AQ426">
            <v>13769000</v>
          </cell>
          <cell r="AR426">
            <v>13048000</v>
          </cell>
          <cell r="AS426">
            <v>36941433.458999999</v>
          </cell>
          <cell r="AT426">
            <v>38076064.398999996</v>
          </cell>
          <cell r="AU426">
            <v>37272420.708999999</v>
          </cell>
          <cell r="AV426">
            <v>39303218.456</v>
          </cell>
          <cell r="BB426">
            <v>0</v>
          </cell>
          <cell r="BC426">
            <v>17484338.166999999</v>
          </cell>
          <cell r="BD426">
            <v>12333830.579</v>
          </cell>
          <cell r="BE426">
            <v>33662040.522</v>
          </cell>
          <cell r="BF426">
            <v>51146378.689000003</v>
          </cell>
          <cell r="BG426">
            <v>12333830.579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</row>
        <row r="427">
          <cell r="A427" t="str">
            <v>TGCOCONS_SEGMINMOBPRPD</v>
          </cell>
          <cell r="B427" t="str">
            <v>MINMOBPRPD</v>
          </cell>
          <cell r="C427" t="str">
            <v>Mobile prepaid minutes</v>
          </cell>
          <cell r="D427" t="str">
            <v>TGCOCONS_SEG</v>
          </cell>
          <cell r="E427">
            <v>5910714</v>
          </cell>
          <cell r="F427">
            <v>8877403</v>
          </cell>
          <cell r="G427">
            <v>7818396</v>
          </cell>
          <cell r="H427">
            <v>8501052</v>
          </cell>
          <cell r="I427">
            <v>7559000</v>
          </cell>
          <cell r="J427">
            <v>8606918</v>
          </cell>
          <cell r="K427">
            <v>7330157</v>
          </cell>
          <cell r="M427">
            <v>6424584.3700000001</v>
          </cell>
          <cell r="N427">
            <v>5808369</v>
          </cell>
          <cell r="P427">
            <v>6424584.3700000001</v>
          </cell>
          <cell r="Q427">
            <v>5808369</v>
          </cell>
          <cell r="R427">
            <v>61602274.57</v>
          </cell>
          <cell r="S427">
            <v>88830782</v>
          </cell>
          <cell r="T427">
            <v>6390436.1200000001</v>
          </cell>
          <cell r="U427">
            <v>6361335.1699999999</v>
          </cell>
          <cell r="V427">
            <v>6370240.0700000003</v>
          </cell>
          <cell r="W427">
            <v>6468822.6100000003</v>
          </cell>
          <cell r="X427">
            <v>9406198.8300000001</v>
          </cell>
          <cell r="Y427">
            <v>6822482.1799999997</v>
          </cell>
          <cell r="Z427">
            <v>6710066.1900000004</v>
          </cell>
          <cell r="AA427">
            <v>6648109.0300000003</v>
          </cell>
          <cell r="AN427">
            <v>6014001</v>
          </cell>
          <cell r="AO427">
            <v>5611369</v>
          </cell>
          <cell r="AP427">
            <v>5808369</v>
          </cell>
          <cell r="AQ427">
            <v>8824000</v>
          </cell>
          <cell r="AR427">
            <v>8419000</v>
          </cell>
          <cell r="AS427">
            <v>17409793</v>
          </cell>
          <cell r="AT427">
            <v>23060802</v>
          </cell>
          <cell r="AU427">
            <v>24864112</v>
          </cell>
          <cell r="AV427">
            <v>23496075</v>
          </cell>
          <cell r="BB427">
            <v>0</v>
          </cell>
          <cell r="BC427">
            <v>6424584.3700000001</v>
          </cell>
          <cell r="BD427">
            <v>5808369</v>
          </cell>
          <cell r="BE427">
            <v>12751771.289999999</v>
          </cell>
          <cell r="BF427">
            <v>19176355.66</v>
          </cell>
          <cell r="BG427">
            <v>5808369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</row>
        <row r="428">
          <cell r="A428" t="str">
            <v>ResultMINPERLNLOCAL</v>
          </cell>
          <cell r="B428" t="str">
            <v>MINPERLNLOCAL</v>
          </cell>
          <cell r="C428" t="str">
            <v>Standard Local Call Mins / Access line</v>
          </cell>
          <cell r="D428" t="str">
            <v>Result</v>
          </cell>
          <cell r="E428">
            <v>1324.13</v>
          </cell>
          <cell r="F428">
            <v>1109.28</v>
          </cell>
          <cell r="G428">
            <v>1707.366</v>
          </cell>
          <cell r="H428">
            <v>1780.1780000000001</v>
          </cell>
          <cell r="I428">
            <v>1639.634</v>
          </cell>
          <cell r="J428">
            <v>1793.3689999999999</v>
          </cell>
          <cell r="K428">
            <v>1662.047</v>
          </cell>
          <cell r="L428">
            <v>1612.9770000000001</v>
          </cell>
          <cell r="M428">
            <v>1786.1030000000001</v>
          </cell>
          <cell r="N428">
            <v>1356.3040000000001</v>
          </cell>
          <cell r="O428">
            <v>1612.9770000000001</v>
          </cell>
          <cell r="P428">
            <v>1786.1030000000001</v>
          </cell>
          <cell r="Q428">
            <v>1356.3040000000001</v>
          </cell>
          <cell r="R428">
            <v>20940.778999999999</v>
          </cell>
          <cell r="S428">
            <v>17333.578000000001</v>
          </cell>
          <cell r="T428">
            <v>1955.2070000000001</v>
          </cell>
          <cell r="U428">
            <v>1875.51</v>
          </cell>
          <cell r="V428">
            <v>1706.173</v>
          </cell>
          <cell r="W428">
            <v>1882.3230000000001</v>
          </cell>
          <cell r="X428">
            <v>1459.15</v>
          </cell>
          <cell r="Y428">
            <v>1458.203</v>
          </cell>
          <cell r="Z428">
            <v>1627.8209999999999</v>
          </cell>
          <cell r="AA428">
            <v>1973.251</v>
          </cell>
          <cell r="AB428">
            <v>1462.855</v>
          </cell>
          <cell r="AC428">
            <v>1978.77</v>
          </cell>
          <cell r="AD428">
            <v>1775.413</v>
          </cell>
          <cell r="AE428">
            <v>1748.181</v>
          </cell>
          <cell r="AF428">
            <v>1923.346</v>
          </cell>
          <cell r="AG428">
            <v>1764.0889999999999</v>
          </cell>
          <cell r="AH428">
            <v>1772.153</v>
          </cell>
          <cell r="AI428">
            <v>1865.067</v>
          </cell>
          <cell r="AJ428">
            <v>1367.473</v>
          </cell>
          <cell r="AK428">
            <v>1388.175</v>
          </cell>
          <cell r="AL428">
            <v>20201.352999999999</v>
          </cell>
          <cell r="AN428">
            <v>2057.3960000000002</v>
          </cell>
          <cell r="AO428">
            <v>1977.1320000000001</v>
          </cell>
          <cell r="AP428">
            <v>1356.3040000000001</v>
          </cell>
          <cell r="AQ428">
            <v>2275.2130000000002</v>
          </cell>
          <cell r="AR428">
            <v>2160.8980000000001</v>
          </cell>
          <cell r="AS428">
            <v>4073.0790000000002</v>
          </cell>
          <cell r="AT428">
            <v>3704.942</v>
          </cell>
          <cell r="AU428">
            <v>4460.5069999999996</v>
          </cell>
          <cell r="AV428">
            <v>5095.05</v>
          </cell>
          <cell r="AW428">
            <v>1556.329</v>
          </cell>
          <cell r="AX428">
            <v>1816.1980000000001</v>
          </cell>
          <cell r="AY428">
            <v>1409.952</v>
          </cell>
          <cell r="AZ428">
            <v>1916.115</v>
          </cell>
          <cell r="BB428">
            <v>1612.9770000000001</v>
          </cell>
          <cell r="BC428">
            <v>1786.1030000000001</v>
          </cell>
          <cell r="BD428">
            <v>1356.3040000000001</v>
          </cell>
          <cell r="BE428">
            <v>5443.6940000000004</v>
          </cell>
          <cell r="BF428">
            <v>5616.8200000000006</v>
          </cell>
          <cell r="BG428">
            <v>1356.3040000000001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</row>
        <row r="429">
          <cell r="A429" t="str">
            <v>TGCOSE_SEGMINPERLNLOCAL</v>
          </cell>
          <cell r="B429" t="str">
            <v>MINPERLNLOCAL</v>
          </cell>
          <cell r="C429" t="str">
            <v>Standard Local Call Mins / Access line</v>
          </cell>
          <cell r="D429" t="str">
            <v>TGCOSE_SEG</v>
          </cell>
          <cell r="E429">
            <v>671.64599999999996</v>
          </cell>
          <cell r="F429">
            <v>565.721</v>
          </cell>
          <cell r="G429">
            <v>588.548</v>
          </cell>
          <cell r="H429">
            <v>604.05200000000002</v>
          </cell>
          <cell r="I429">
            <v>543.35299999999995</v>
          </cell>
          <cell r="J429">
            <v>587.38599999999997</v>
          </cell>
          <cell r="K429">
            <v>548.79100000000005</v>
          </cell>
          <cell r="L429">
            <v>519.99900000000002</v>
          </cell>
          <cell r="M429">
            <v>620.05999999999995</v>
          </cell>
          <cell r="N429">
            <v>702.92899999999997</v>
          </cell>
          <cell r="O429">
            <v>519.99900000000002</v>
          </cell>
          <cell r="P429">
            <v>620.05999999999995</v>
          </cell>
          <cell r="Q429">
            <v>702.92899999999997</v>
          </cell>
          <cell r="R429">
            <v>6980.2830000000004</v>
          </cell>
          <cell r="S429">
            <v>7336.9319999999998</v>
          </cell>
          <cell r="T429">
            <v>672.82</v>
          </cell>
          <cell r="U429">
            <v>639.59799999999996</v>
          </cell>
          <cell r="V429">
            <v>577.82100000000003</v>
          </cell>
          <cell r="W429">
            <v>631.50400000000002</v>
          </cell>
          <cell r="X429">
            <v>485.97800000000001</v>
          </cell>
          <cell r="Y429">
            <v>483.358</v>
          </cell>
          <cell r="Z429">
            <v>537.26900000000001</v>
          </cell>
          <cell r="AA429">
            <v>645.96900000000005</v>
          </cell>
          <cell r="AB429">
            <v>473.78199999999998</v>
          </cell>
          <cell r="AC429">
            <v>636.00599999999997</v>
          </cell>
          <cell r="AD429">
            <v>576.11800000000005</v>
          </cell>
          <cell r="AE429">
            <v>595.55600000000004</v>
          </cell>
          <cell r="AF429">
            <v>655.19899999999996</v>
          </cell>
          <cell r="AG429">
            <v>600.91899999999998</v>
          </cell>
          <cell r="AH429">
            <v>603.63699999999994</v>
          </cell>
          <cell r="AI429">
            <v>635.255</v>
          </cell>
          <cell r="AJ429">
            <v>465.22</v>
          </cell>
          <cell r="AK429">
            <v>489.17700000000002</v>
          </cell>
          <cell r="AL429">
            <v>6995.8779999999997</v>
          </cell>
          <cell r="AN429">
            <v>725.63599999999997</v>
          </cell>
          <cell r="AO429">
            <v>712.00400000000002</v>
          </cell>
          <cell r="AP429">
            <v>702.92899999999997</v>
          </cell>
          <cell r="AQ429">
            <v>800.798</v>
          </cell>
          <cell r="AR429">
            <v>764.39800000000002</v>
          </cell>
          <cell r="AS429">
            <v>2095.4560000000001</v>
          </cell>
          <cell r="AT429">
            <v>1887.97</v>
          </cell>
          <cell r="AU429">
            <v>1673.9760000000001</v>
          </cell>
          <cell r="AV429">
            <v>1679.53</v>
          </cell>
          <cell r="AW429">
            <v>549.15200000000004</v>
          </cell>
          <cell r="AX429">
            <v>640.279</v>
          </cell>
          <cell r="AY429">
            <v>496.98099999999999</v>
          </cell>
          <cell r="AZ429">
            <v>675.03599999999994</v>
          </cell>
          <cell r="BB429">
            <v>519.99900000000002</v>
          </cell>
          <cell r="BC429">
            <v>620.05999999999995</v>
          </cell>
          <cell r="BD429">
            <v>702.92899999999997</v>
          </cell>
          <cell r="BE429">
            <v>1832.4169999999999</v>
          </cell>
          <cell r="BF429">
            <v>1932.4780000000001</v>
          </cell>
          <cell r="BG429">
            <v>702.92899999999997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A430" t="str">
            <v>TGCOCORP_SEGMINPERLNLOCAL</v>
          </cell>
          <cell r="B430" t="str">
            <v>MINPERLNLOCAL</v>
          </cell>
          <cell r="C430" t="str">
            <v>Standard Local Call Mins / Access line</v>
          </cell>
          <cell r="D430" t="str">
            <v>TGCOCORP_SEG</v>
          </cell>
          <cell r="E430">
            <v>652.48400000000004</v>
          </cell>
          <cell r="F430">
            <v>543.55899999999997</v>
          </cell>
          <cell r="G430">
            <v>579.03300000000002</v>
          </cell>
          <cell r="H430">
            <v>618.29399999999998</v>
          </cell>
          <cell r="I430">
            <v>581.923</v>
          </cell>
          <cell r="J430">
            <v>640.99699999999996</v>
          </cell>
          <cell r="K430">
            <v>592.18299999999999</v>
          </cell>
          <cell r="L430">
            <v>582.87300000000005</v>
          </cell>
          <cell r="M430">
            <v>630.14099999999996</v>
          </cell>
          <cell r="N430">
            <v>653.375</v>
          </cell>
          <cell r="O430">
            <v>582.87300000000005</v>
          </cell>
          <cell r="P430">
            <v>630.14099999999996</v>
          </cell>
          <cell r="Q430">
            <v>653.375</v>
          </cell>
          <cell r="R430">
            <v>7399.7139999999999</v>
          </cell>
          <cell r="S430">
            <v>7298.6120000000001</v>
          </cell>
          <cell r="T430">
            <v>691.85299999999995</v>
          </cell>
          <cell r="U430">
            <v>663.41499999999996</v>
          </cell>
          <cell r="V430">
            <v>604.61300000000006</v>
          </cell>
          <cell r="W430">
            <v>666.8</v>
          </cell>
          <cell r="X430">
            <v>516.75099999999998</v>
          </cell>
          <cell r="Y430">
            <v>516.77</v>
          </cell>
          <cell r="Z430">
            <v>577.58900000000006</v>
          </cell>
          <cell r="AA430">
            <v>701.24599999999998</v>
          </cell>
          <cell r="AB430">
            <v>519.81500000000005</v>
          </cell>
          <cell r="AC430">
            <v>703.48800000000006</v>
          </cell>
          <cell r="AD430">
            <v>607.23299999999995</v>
          </cell>
          <cell r="AE430">
            <v>593.48500000000001</v>
          </cell>
          <cell r="AF430">
            <v>652.92100000000005</v>
          </cell>
          <cell r="AG430">
            <v>598.82899999999995</v>
          </cell>
          <cell r="AH430">
            <v>601.53800000000001</v>
          </cell>
          <cell r="AI430">
            <v>633.04600000000005</v>
          </cell>
          <cell r="AJ430">
            <v>463.20299999999997</v>
          </cell>
          <cell r="AK430">
            <v>468.39100000000002</v>
          </cell>
          <cell r="AL430">
            <v>6837.6139999999996</v>
          </cell>
          <cell r="AN430">
            <v>701.47699999999998</v>
          </cell>
          <cell r="AO430">
            <v>661.22400000000005</v>
          </cell>
          <cell r="AP430">
            <v>653.375</v>
          </cell>
          <cell r="AQ430">
            <v>737.41499999999996</v>
          </cell>
          <cell r="AR430">
            <v>703.5</v>
          </cell>
          <cell r="AS430">
            <v>1977.623</v>
          </cell>
          <cell r="AT430">
            <v>1816.972</v>
          </cell>
          <cell r="AU430">
            <v>1688.914</v>
          </cell>
          <cell r="AV430">
            <v>1815.1030000000001</v>
          </cell>
          <cell r="AW430">
            <v>525.91099999999994</v>
          </cell>
          <cell r="AX430">
            <v>612.71900000000005</v>
          </cell>
          <cell r="AY430">
            <v>475.67200000000003</v>
          </cell>
          <cell r="AZ430">
            <v>646.572</v>
          </cell>
          <cell r="BB430">
            <v>582.87300000000005</v>
          </cell>
          <cell r="BC430">
            <v>630.14099999999996</v>
          </cell>
          <cell r="BD430">
            <v>653.375</v>
          </cell>
          <cell r="BE430">
            <v>1938.1410000000001</v>
          </cell>
          <cell r="BF430">
            <v>1985.4089999999999</v>
          </cell>
          <cell r="BG430">
            <v>653.375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</row>
        <row r="431">
          <cell r="A431" t="str">
            <v>TGCOME_SEGMINPERLNLOCAL</v>
          </cell>
          <cell r="B431" t="str">
            <v>MINPERLNLOCAL</v>
          </cell>
          <cell r="C431" t="str">
            <v>Standard Local Call Mins / Access line</v>
          </cell>
          <cell r="D431" t="str">
            <v>TGCOME_SEG</v>
          </cell>
          <cell r="E431">
            <v>0</v>
          </cell>
          <cell r="F431">
            <v>0</v>
          </cell>
          <cell r="G431">
            <v>539.78499999999997</v>
          </cell>
          <cell r="H431">
            <v>557.83199999999999</v>
          </cell>
          <cell r="I431">
            <v>514.35799999999995</v>
          </cell>
          <cell r="J431">
            <v>564.98599999999999</v>
          </cell>
          <cell r="K431">
            <v>521.07299999999998</v>
          </cell>
          <cell r="L431">
            <v>510.10500000000002</v>
          </cell>
          <cell r="M431">
            <v>535.90200000000004</v>
          </cell>
          <cell r="N431">
            <v>0</v>
          </cell>
          <cell r="O431">
            <v>510.10500000000002</v>
          </cell>
          <cell r="P431">
            <v>535.90200000000004</v>
          </cell>
          <cell r="Q431">
            <v>0</v>
          </cell>
          <cell r="R431">
            <v>6560.7820000000002</v>
          </cell>
          <cell r="S431">
            <v>2698.0340000000001</v>
          </cell>
          <cell r="T431">
            <v>590.53399999999999</v>
          </cell>
          <cell r="U431">
            <v>572.49699999999996</v>
          </cell>
          <cell r="V431">
            <v>523.73900000000003</v>
          </cell>
          <cell r="W431">
            <v>584.01900000000001</v>
          </cell>
          <cell r="X431">
            <v>456.42099999999999</v>
          </cell>
          <cell r="Y431">
            <v>458.07499999999999</v>
          </cell>
          <cell r="Z431">
            <v>512.96299999999997</v>
          </cell>
          <cell r="AA431">
            <v>626.03599999999994</v>
          </cell>
          <cell r="AB431">
            <v>469.25799999999998</v>
          </cell>
          <cell r="AC431">
            <v>639.27599999999995</v>
          </cell>
          <cell r="AD431">
            <v>592.06200000000001</v>
          </cell>
          <cell r="AE431">
            <v>559.14</v>
          </cell>
          <cell r="AF431">
            <v>615.226</v>
          </cell>
          <cell r="AG431">
            <v>564.34100000000001</v>
          </cell>
          <cell r="AH431">
            <v>566.97799999999995</v>
          </cell>
          <cell r="AI431">
            <v>596.76599999999996</v>
          </cell>
          <cell r="AJ431">
            <v>439.05</v>
          </cell>
          <cell r="AK431">
            <v>430.60700000000003</v>
          </cell>
          <cell r="AL431">
            <v>6367.8609999999999</v>
          </cell>
          <cell r="AN431">
            <v>630.28300000000002</v>
          </cell>
          <cell r="AO431">
            <v>603.904</v>
          </cell>
          <cell r="AP431">
            <v>0</v>
          </cell>
          <cell r="AQ431">
            <v>737</v>
          </cell>
          <cell r="AR431">
            <v>693</v>
          </cell>
          <cell r="AS431">
            <v>0</v>
          </cell>
          <cell r="AT431">
            <v>0</v>
          </cell>
          <cell r="AU431">
            <v>1097.617</v>
          </cell>
          <cell r="AV431">
            <v>1600.4169999999999</v>
          </cell>
          <cell r="AW431">
            <v>481.26600000000002</v>
          </cell>
          <cell r="AX431">
            <v>563.20000000000005</v>
          </cell>
          <cell r="AY431">
            <v>437.29899999999998</v>
          </cell>
          <cell r="AZ431">
            <v>594.50699999999995</v>
          </cell>
          <cell r="BB431">
            <v>510.10500000000002</v>
          </cell>
          <cell r="BC431">
            <v>535.90200000000004</v>
          </cell>
          <cell r="BD431">
            <v>0</v>
          </cell>
          <cell r="BE431">
            <v>1673.136</v>
          </cell>
          <cell r="BF431">
            <v>1698.933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</row>
        <row r="432">
          <cell r="A432" t="str">
            <v>ResultMINPSTNTOMOB</v>
          </cell>
          <cell r="B432" t="str">
            <v>MINPSTNTOMOB</v>
          </cell>
          <cell r="C432" t="str">
            <v>PSTN to Mobile Minutes (m)</v>
          </cell>
          <cell r="D432" t="str">
            <v>Result</v>
          </cell>
          <cell r="E432">
            <v>57978380.436999999</v>
          </cell>
          <cell r="F432">
            <v>58311763.836999997</v>
          </cell>
          <cell r="G432">
            <v>59689812.155000001</v>
          </cell>
          <cell r="H432">
            <v>63094219.100000001</v>
          </cell>
          <cell r="I432">
            <v>59180372.164999999</v>
          </cell>
          <cell r="J432">
            <v>61644229.755999997</v>
          </cell>
          <cell r="K432">
            <v>58583325.697999999</v>
          </cell>
          <cell r="L432">
            <v>56258878.037</v>
          </cell>
          <cell r="M432">
            <v>61221761.406000003</v>
          </cell>
          <cell r="N432">
            <v>57388146.637000002</v>
          </cell>
          <cell r="O432">
            <v>56258878.037</v>
          </cell>
          <cell r="P432">
            <v>61221761.406000003</v>
          </cell>
          <cell r="Q432">
            <v>57388146.637000002</v>
          </cell>
          <cell r="R432">
            <v>757688790.43099999</v>
          </cell>
          <cell r="S432">
            <v>708819760.83200002</v>
          </cell>
          <cell r="T432">
            <v>63414492.105999999</v>
          </cell>
          <cell r="U432">
            <v>63248848.369000003</v>
          </cell>
          <cell r="V432">
            <v>61511824.998999998</v>
          </cell>
          <cell r="W432">
            <v>66623327.346000001</v>
          </cell>
          <cell r="X432">
            <v>60380334.207999997</v>
          </cell>
          <cell r="Y432">
            <v>58490490.126999997</v>
          </cell>
          <cell r="Z432">
            <v>60742791.917999998</v>
          </cell>
          <cell r="AA432">
            <v>68978925.267000005</v>
          </cell>
          <cell r="AB432">
            <v>60181999.924000002</v>
          </cell>
          <cell r="AC432">
            <v>67768990.134000003</v>
          </cell>
          <cell r="AD432">
            <v>65125004.626999997</v>
          </cell>
          <cell r="AE432">
            <v>62333770.629000001</v>
          </cell>
          <cell r="AF432">
            <v>63963525.950000003</v>
          </cell>
          <cell r="AG432">
            <v>64847590.185999997</v>
          </cell>
          <cell r="AH432">
            <v>63247037.218999997</v>
          </cell>
          <cell r="AI432">
            <v>68417655.258000001</v>
          </cell>
          <cell r="AJ432">
            <v>63483262.202</v>
          </cell>
          <cell r="AK432">
            <v>60096264.085000001</v>
          </cell>
          <cell r="AL432">
            <v>781470515.17799997</v>
          </cell>
          <cell r="AN432">
            <v>56536740.435000002</v>
          </cell>
          <cell r="AO432">
            <v>55099012.535999998</v>
          </cell>
          <cell r="AP432">
            <v>57388146.637000002</v>
          </cell>
          <cell r="AQ432">
            <v>58795029</v>
          </cell>
          <cell r="AR432">
            <v>55880774</v>
          </cell>
          <cell r="AS432">
            <v>173047621.81400001</v>
          </cell>
          <cell r="AT432">
            <v>179744143.491</v>
          </cell>
          <cell r="AU432">
            <v>176620067.90799999</v>
          </cell>
          <cell r="AV432">
            <v>179407927.61899999</v>
          </cell>
          <cell r="AW432">
            <v>63672310.931999996</v>
          </cell>
          <cell r="AX432">
            <v>68707212.687999994</v>
          </cell>
          <cell r="AY432">
            <v>66986258.505000003</v>
          </cell>
          <cell r="AZ432">
            <v>68005426.959999993</v>
          </cell>
          <cell r="BB432">
            <v>56258878.037</v>
          </cell>
          <cell r="BC432">
            <v>61221761.406000003</v>
          </cell>
          <cell r="BD432">
            <v>57388146.637000002</v>
          </cell>
          <cell r="BE432">
            <v>182922218.51200002</v>
          </cell>
          <cell r="BF432">
            <v>187885101.88099998</v>
          </cell>
          <cell r="BG432">
            <v>57388146.637000002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</row>
        <row r="433">
          <cell r="A433" t="str">
            <v>TGCOCONS_SEGMINPSTNTOMOB</v>
          </cell>
          <cell r="B433" t="str">
            <v>MINPSTNTOMOB</v>
          </cell>
          <cell r="C433" t="str">
            <v>PSTN to Mobile Minutes (m)</v>
          </cell>
          <cell r="D433" t="str">
            <v>TGCOCONS_SEG</v>
          </cell>
          <cell r="E433">
            <v>22881545.285</v>
          </cell>
          <cell r="F433">
            <v>25550802.153000001</v>
          </cell>
          <cell r="G433">
            <v>24028852.570999999</v>
          </cell>
          <cell r="H433">
            <v>25653433.331999999</v>
          </cell>
          <cell r="I433">
            <v>24210490.598999999</v>
          </cell>
          <cell r="J433">
            <v>24160890.401000001</v>
          </cell>
          <cell r="K433">
            <v>22887143.25</v>
          </cell>
          <cell r="L433">
            <v>23636260.517999999</v>
          </cell>
          <cell r="M433">
            <v>23453798.405999999</v>
          </cell>
          <cell r="N433">
            <v>22886919.649999999</v>
          </cell>
          <cell r="O433">
            <v>23636260.517999999</v>
          </cell>
          <cell r="P433">
            <v>23453798.405999999</v>
          </cell>
          <cell r="Q433">
            <v>22886919.649999999</v>
          </cell>
          <cell r="R433">
            <v>294401995.43099999</v>
          </cell>
          <cell r="S433">
            <v>289132001.22899997</v>
          </cell>
          <cell r="T433">
            <v>22847650.105999999</v>
          </cell>
          <cell r="U433">
            <v>23156813.368999999</v>
          </cell>
          <cell r="V433">
            <v>24413327.999000002</v>
          </cell>
          <cell r="W433">
            <v>25567431.346000001</v>
          </cell>
          <cell r="X433">
            <v>26165180.208000001</v>
          </cell>
          <cell r="Y433">
            <v>25891954.127</v>
          </cell>
          <cell r="Z433">
            <v>24661363.918000001</v>
          </cell>
          <cell r="AA433">
            <v>26194869.267000001</v>
          </cell>
          <cell r="AB433">
            <v>24265669.923999999</v>
          </cell>
          <cell r="AC433">
            <v>23941973.134</v>
          </cell>
          <cell r="AD433">
            <v>23841963.627</v>
          </cell>
          <cell r="AE433">
            <v>23447216.629000001</v>
          </cell>
          <cell r="AF433">
            <v>23366089.949999999</v>
          </cell>
          <cell r="AG433">
            <v>24259126.186000001</v>
          </cell>
          <cell r="AH433">
            <v>24539491.219000001</v>
          </cell>
          <cell r="AI433">
            <v>26782519.258000001</v>
          </cell>
          <cell r="AJ433">
            <v>26303250.202</v>
          </cell>
          <cell r="AK433">
            <v>25918826.085000001</v>
          </cell>
          <cell r="AL433">
            <v>302673019.17799997</v>
          </cell>
          <cell r="AN433">
            <v>22510842.517999999</v>
          </cell>
          <cell r="AO433">
            <v>21529899.449000001</v>
          </cell>
          <cell r="AP433">
            <v>22886919.649999999</v>
          </cell>
          <cell r="AQ433">
            <v>22525675</v>
          </cell>
          <cell r="AR433">
            <v>20873690</v>
          </cell>
          <cell r="AS433">
            <v>68286297.302000001</v>
          </cell>
          <cell r="AT433">
            <v>74712072.086999997</v>
          </cell>
          <cell r="AU433">
            <v>74875107.590000004</v>
          </cell>
          <cell r="AV433">
            <v>71258524.25</v>
          </cell>
          <cell r="AW433">
            <v>26165980.932</v>
          </cell>
          <cell r="AX433">
            <v>26205220.688000001</v>
          </cell>
          <cell r="AY433">
            <v>25476601.504999999</v>
          </cell>
          <cell r="AZ433">
            <v>24639756.960000001</v>
          </cell>
          <cell r="BB433">
            <v>23636260.517999999</v>
          </cell>
          <cell r="BC433">
            <v>23453798.405999999</v>
          </cell>
          <cell r="BD433">
            <v>22886919.649999999</v>
          </cell>
          <cell r="BE433">
            <v>69640723.993000001</v>
          </cell>
          <cell r="BF433">
            <v>69458261.880999997</v>
          </cell>
          <cell r="BG433">
            <v>22886919.649999999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A434" t="str">
            <v>TGCOSE_SEGMINPSTNTOMOB</v>
          </cell>
          <cell r="B434" t="str">
            <v>MINPSTNTOMOB</v>
          </cell>
          <cell r="C434" t="str">
            <v>PSTN to Mobile Minutes (m)</v>
          </cell>
          <cell r="D434" t="str">
            <v>TGCOSE_SEG</v>
          </cell>
          <cell r="E434">
            <v>7053131.1169999996</v>
          </cell>
          <cell r="F434">
            <v>6702785.0159999998</v>
          </cell>
          <cell r="G434">
            <v>7165537.784</v>
          </cell>
          <cell r="H434">
            <v>7554900.1840000004</v>
          </cell>
          <cell r="I434">
            <v>7158777</v>
          </cell>
          <cell r="J434">
            <v>7511773.8339999998</v>
          </cell>
          <cell r="K434">
            <v>7162766.915</v>
          </cell>
          <cell r="L434">
            <v>7051074.1150000002</v>
          </cell>
          <cell r="M434">
            <v>7650443</v>
          </cell>
          <cell r="N434">
            <v>6988493.2350000003</v>
          </cell>
          <cell r="O434">
            <v>7051074.1150000002</v>
          </cell>
          <cell r="P434">
            <v>7650443</v>
          </cell>
          <cell r="Q434">
            <v>6988493.2350000003</v>
          </cell>
          <cell r="R434">
            <v>94888486</v>
          </cell>
          <cell r="S434">
            <v>84946682.469999999</v>
          </cell>
          <cell r="T434">
            <v>8035016</v>
          </cell>
          <cell r="U434">
            <v>7968826</v>
          </cell>
          <cell r="V434">
            <v>7487319</v>
          </cell>
          <cell r="W434">
            <v>8374514</v>
          </cell>
          <cell r="X434">
            <v>7597204</v>
          </cell>
          <cell r="Y434">
            <v>7140243</v>
          </cell>
          <cell r="Z434">
            <v>7228603</v>
          </cell>
          <cell r="AA434">
            <v>8465730</v>
          </cell>
          <cell r="AB434">
            <v>8082355</v>
          </cell>
          <cell r="AC434">
            <v>8549765</v>
          </cell>
          <cell r="AD434">
            <v>8308468</v>
          </cell>
          <cell r="AE434">
            <v>8011893</v>
          </cell>
          <cell r="AF434">
            <v>8414757</v>
          </cell>
          <cell r="AG434">
            <v>8344204</v>
          </cell>
          <cell r="AH434">
            <v>7842258</v>
          </cell>
          <cell r="AI434">
            <v>8773046</v>
          </cell>
          <cell r="AJ434">
            <v>7952211</v>
          </cell>
          <cell r="AK434">
            <v>7481083</v>
          </cell>
          <cell r="AL434">
            <v>99292670</v>
          </cell>
          <cell r="AN434">
            <v>6819538.0499999998</v>
          </cell>
          <cell r="AO434">
            <v>6711341.932</v>
          </cell>
          <cell r="AP434">
            <v>6988493.2350000003</v>
          </cell>
          <cell r="AQ434">
            <v>6819746</v>
          </cell>
          <cell r="AR434">
            <v>6575575</v>
          </cell>
          <cell r="AS434">
            <v>21098507.002999999</v>
          </cell>
          <cell r="AT434">
            <v>21440583.383000001</v>
          </cell>
          <cell r="AU434">
            <v>20574274.335000001</v>
          </cell>
          <cell r="AV434">
            <v>21833317.749000002</v>
          </cell>
          <cell r="AW434">
            <v>7579293</v>
          </cell>
          <cell r="AX434">
            <v>8901996</v>
          </cell>
          <cell r="AY434">
            <v>8422750</v>
          </cell>
          <cell r="AZ434">
            <v>8910484</v>
          </cell>
          <cell r="BB434">
            <v>7051074.1150000002</v>
          </cell>
          <cell r="BC434">
            <v>7650443</v>
          </cell>
          <cell r="BD434">
            <v>6988493.2350000003</v>
          </cell>
          <cell r="BE434">
            <v>23054916.115000002</v>
          </cell>
          <cell r="BF434">
            <v>23654285</v>
          </cell>
          <cell r="BG434">
            <v>6988493.2350000003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</row>
        <row r="435">
          <cell r="A435" t="str">
            <v>TGCOCORP_SEGMINPSTNTOMOB</v>
          </cell>
          <cell r="B435" t="str">
            <v>MINPSTNTOMOB</v>
          </cell>
          <cell r="C435" t="str">
            <v>PSTN to Mobile Minutes (m)</v>
          </cell>
          <cell r="D435" t="str">
            <v>TGCOCORP_SEG</v>
          </cell>
          <cell r="E435">
            <v>19599373.817000002</v>
          </cell>
          <cell r="F435">
            <v>18415214.217999998</v>
          </cell>
          <cell r="G435">
            <v>19950415.215</v>
          </cell>
          <cell r="H435">
            <v>20894649.982999999</v>
          </cell>
          <cell r="I435">
            <v>19503270.316</v>
          </cell>
          <cell r="J435">
            <v>20922261.366999999</v>
          </cell>
          <cell r="K435">
            <v>19936102.134</v>
          </cell>
          <cell r="L435">
            <v>17243279.103</v>
          </cell>
          <cell r="M435">
            <v>20900145</v>
          </cell>
          <cell r="N435">
            <v>19277830.352000002</v>
          </cell>
          <cell r="O435">
            <v>17243279.103</v>
          </cell>
          <cell r="P435">
            <v>20900145</v>
          </cell>
          <cell r="Q435">
            <v>19277830.352000002</v>
          </cell>
          <cell r="R435">
            <v>254490959</v>
          </cell>
          <cell r="S435">
            <v>234312219.60699999</v>
          </cell>
          <cell r="T435">
            <v>23092000</v>
          </cell>
          <cell r="U435">
            <v>22330000</v>
          </cell>
          <cell r="V435">
            <v>20420000</v>
          </cell>
          <cell r="W435">
            <v>22789228</v>
          </cell>
          <cell r="X435">
            <v>17561000</v>
          </cell>
          <cell r="Y435">
            <v>17574600</v>
          </cell>
          <cell r="Z435">
            <v>19836000</v>
          </cell>
          <cell r="AA435">
            <v>24357000</v>
          </cell>
          <cell r="AB435">
            <v>18122000</v>
          </cell>
          <cell r="AC435">
            <v>24765986</v>
          </cell>
          <cell r="AD435">
            <v>22743000</v>
          </cell>
          <cell r="AE435">
            <v>21236490</v>
          </cell>
          <cell r="AF435">
            <v>22311000</v>
          </cell>
          <cell r="AG435">
            <v>22004126</v>
          </cell>
          <cell r="AH435">
            <v>21252691</v>
          </cell>
          <cell r="AI435">
            <v>22515508</v>
          </cell>
          <cell r="AJ435">
            <v>19751250</v>
          </cell>
          <cell r="AK435">
            <v>18450022</v>
          </cell>
          <cell r="AL435">
            <v>259940497</v>
          </cell>
          <cell r="AN435">
            <v>18874306.835000001</v>
          </cell>
          <cell r="AO435">
            <v>18673185.785999998</v>
          </cell>
          <cell r="AP435">
            <v>19277830.352000002</v>
          </cell>
          <cell r="AQ435">
            <v>19739896</v>
          </cell>
          <cell r="AR435">
            <v>19139358</v>
          </cell>
          <cell r="AS435">
            <v>58408599.706</v>
          </cell>
          <cell r="AT435">
            <v>58606695.386</v>
          </cell>
          <cell r="AU435">
            <v>56935290.697999999</v>
          </cell>
          <cell r="AV435">
            <v>60361633.817000002</v>
          </cell>
          <cell r="AW435">
            <v>20492210</v>
          </cell>
          <cell r="AX435">
            <v>23003700</v>
          </cell>
          <cell r="AY435">
            <v>22768100</v>
          </cell>
          <cell r="AZ435">
            <v>23361073</v>
          </cell>
          <cell r="BB435">
            <v>17243279.103</v>
          </cell>
          <cell r="BC435">
            <v>20900145</v>
          </cell>
          <cell r="BD435">
            <v>19277830.352000002</v>
          </cell>
          <cell r="BE435">
            <v>62665279.103</v>
          </cell>
          <cell r="BF435">
            <v>66322145</v>
          </cell>
          <cell r="BG435">
            <v>19277830.352000002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</row>
        <row r="436">
          <cell r="A436" t="str">
            <v>TGCOME_SEGMINPSTNTOMOB</v>
          </cell>
          <cell r="B436" t="str">
            <v>MINPSTNTOMOB</v>
          </cell>
          <cell r="C436" t="str">
            <v>PSTN to Mobile Minutes (m)</v>
          </cell>
          <cell r="D436" t="str">
            <v>TGCOME_SEG</v>
          </cell>
          <cell r="E436">
            <v>8444330.2180000003</v>
          </cell>
          <cell r="F436">
            <v>7642962.4500000002</v>
          </cell>
          <cell r="G436">
            <v>8545006.5850000009</v>
          </cell>
          <cell r="H436">
            <v>8991235.6009999998</v>
          </cell>
          <cell r="I436">
            <v>8307834.25</v>
          </cell>
          <cell r="J436">
            <v>9049304.1539999992</v>
          </cell>
          <cell r="K436">
            <v>8597313.3990000002</v>
          </cell>
          <cell r="L436">
            <v>8328264.301</v>
          </cell>
          <cell r="M436">
            <v>9217375</v>
          </cell>
          <cell r="N436">
            <v>8234903.4000000004</v>
          </cell>
          <cell r="O436">
            <v>8328264.301</v>
          </cell>
          <cell r="P436">
            <v>9217375</v>
          </cell>
          <cell r="Q436">
            <v>8234903.4000000004</v>
          </cell>
          <cell r="R436">
            <v>113907350</v>
          </cell>
          <cell r="S436">
            <v>100428857.52599999</v>
          </cell>
          <cell r="T436">
            <v>9439826</v>
          </cell>
          <cell r="U436">
            <v>9793209</v>
          </cell>
          <cell r="V436">
            <v>9191178</v>
          </cell>
          <cell r="W436">
            <v>9892154</v>
          </cell>
          <cell r="X436">
            <v>9056950</v>
          </cell>
          <cell r="Y436">
            <v>7883693</v>
          </cell>
          <cell r="Z436">
            <v>9016825</v>
          </cell>
          <cell r="AA436">
            <v>9961326</v>
          </cell>
          <cell r="AB436">
            <v>9711975</v>
          </cell>
          <cell r="AC436">
            <v>10511266</v>
          </cell>
          <cell r="AD436">
            <v>10231573</v>
          </cell>
          <cell r="AE436">
            <v>9638171</v>
          </cell>
          <cell r="AF436">
            <v>9871679</v>
          </cell>
          <cell r="AG436">
            <v>10240134</v>
          </cell>
          <cell r="AH436">
            <v>9612597</v>
          </cell>
          <cell r="AI436">
            <v>10346582</v>
          </cell>
          <cell r="AJ436">
            <v>9476551</v>
          </cell>
          <cell r="AK436">
            <v>8246333</v>
          </cell>
          <cell r="AL436">
            <v>119564329</v>
          </cell>
          <cell r="AN436">
            <v>8332053.0319999997</v>
          </cell>
          <cell r="AO436">
            <v>8184585.3689999999</v>
          </cell>
          <cell r="AP436">
            <v>8234903.4000000004</v>
          </cell>
          <cell r="AQ436">
            <v>9709712</v>
          </cell>
          <cell r="AR436">
            <v>9292151</v>
          </cell>
          <cell r="AS436">
            <v>25254217.802999999</v>
          </cell>
          <cell r="AT436">
            <v>24984792.635000002</v>
          </cell>
          <cell r="AU436">
            <v>24235395.285</v>
          </cell>
          <cell r="AV436">
            <v>25954451.802999999</v>
          </cell>
          <cell r="AW436">
            <v>9434827</v>
          </cell>
          <cell r="AX436">
            <v>10596296</v>
          </cell>
          <cell r="AY436">
            <v>10318807</v>
          </cell>
          <cell r="AZ436">
            <v>11094113</v>
          </cell>
          <cell r="BB436">
            <v>8328264.301</v>
          </cell>
          <cell r="BC436">
            <v>9217375</v>
          </cell>
          <cell r="BD436">
            <v>8234903.4000000004</v>
          </cell>
          <cell r="BE436">
            <v>27561299.300999999</v>
          </cell>
          <cell r="BF436">
            <v>28450410</v>
          </cell>
          <cell r="BG436">
            <v>8234903.4000000004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</row>
        <row r="437">
          <cell r="A437" t="str">
            <v>TGCOCORP_SEGMINVPN</v>
          </cell>
          <cell r="B437" t="str">
            <v>MINVPN</v>
          </cell>
          <cell r="C437" t="str">
            <v>VPN Minutes</v>
          </cell>
          <cell r="D437" t="str">
            <v>TGCOCORP_SEG</v>
          </cell>
          <cell r="E437">
            <v>10423004.835000001</v>
          </cell>
          <cell r="F437">
            <v>9362101.648</v>
          </cell>
          <cell r="G437">
            <v>10050485.651000001</v>
          </cell>
          <cell r="H437">
            <v>10558610.683</v>
          </cell>
          <cell r="I437">
            <v>9839253.2829999998</v>
          </cell>
          <cell r="J437">
            <v>10919838.199999999</v>
          </cell>
          <cell r="K437">
            <v>10144688.284</v>
          </cell>
          <cell r="L437">
            <v>8563300.3340000007</v>
          </cell>
          <cell r="M437">
            <v>9547264</v>
          </cell>
          <cell r="N437">
            <v>10617391.6</v>
          </cell>
          <cell r="O437">
            <v>8563300.3340000007</v>
          </cell>
          <cell r="P437">
            <v>9547264</v>
          </cell>
          <cell r="Q437">
            <v>10617391.6</v>
          </cell>
          <cell r="R437">
            <v>105869020</v>
          </cell>
          <cell r="S437">
            <v>121427756.134</v>
          </cell>
          <cell r="T437">
            <v>10172900</v>
          </cell>
          <cell r="U437">
            <v>10076000</v>
          </cell>
          <cell r="V437">
            <v>9000000</v>
          </cell>
          <cell r="W437">
            <v>9378600</v>
          </cell>
          <cell r="X437">
            <v>8251760</v>
          </cell>
          <cell r="Y437">
            <v>7724766</v>
          </cell>
          <cell r="Z437">
            <v>8020993</v>
          </cell>
          <cell r="AA437">
            <v>9121700</v>
          </cell>
          <cell r="AB437">
            <v>7887934</v>
          </cell>
          <cell r="AC437">
            <v>8576343</v>
          </cell>
          <cell r="AD437">
            <v>8110760</v>
          </cell>
          <cell r="AE437">
            <v>8035760</v>
          </cell>
          <cell r="AF437">
            <v>9460797</v>
          </cell>
          <cell r="AG437">
            <v>9350000</v>
          </cell>
          <cell r="AH437">
            <v>8691300</v>
          </cell>
          <cell r="AI437">
            <v>8815884</v>
          </cell>
          <cell r="AJ437">
            <v>7921689</v>
          </cell>
          <cell r="AK437">
            <v>7415775</v>
          </cell>
          <cell r="AL437">
            <v>99466575</v>
          </cell>
          <cell r="AN437">
            <v>10885373.334000001</v>
          </cell>
          <cell r="AO437">
            <v>10461730.585000001</v>
          </cell>
          <cell r="AP437">
            <v>10617391.6</v>
          </cell>
          <cell r="AQ437">
            <v>9211568</v>
          </cell>
          <cell r="AR437">
            <v>8722545</v>
          </cell>
          <cell r="AS437">
            <v>31703852.534000002</v>
          </cell>
          <cell r="AT437">
            <v>30009505.914999999</v>
          </cell>
          <cell r="AU437">
            <v>28810617.918000001</v>
          </cell>
          <cell r="AV437">
            <v>30903779.767000001</v>
          </cell>
          <cell r="AW437">
            <v>7700153</v>
          </cell>
          <cell r="AX437">
            <v>8483181</v>
          </cell>
          <cell r="AY437">
            <v>7572417</v>
          </cell>
          <cell r="AZ437">
            <v>8233289</v>
          </cell>
          <cell r="BB437">
            <v>8563300.3340000007</v>
          </cell>
          <cell r="BC437">
            <v>9547264</v>
          </cell>
          <cell r="BD437">
            <v>10617391.6</v>
          </cell>
          <cell r="BE437">
            <v>28812200.333999999</v>
          </cell>
          <cell r="BF437">
            <v>29796164</v>
          </cell>
          <cell r="BG437">
            <v>10617391.6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A438" t="str">
            <v>ResultMPCINTTOLL</v>
          </cell>
          <cell r="B438" t="str">
            <v>MPCINTTOLL</v>
          </cell>
          <cell r="C438" t="str">
            <v>International Tolls Minutes / customer</v>
          </cell>
          <cell r="D438" t="str">
            <v>Result</v>
          </cell>
          <cell r="E438">
            <v>329.86099999999999</v>
          </cell>
          <cell r="F438">
            <v>308.41899999999998</v>
          </cell>
          <cell r="G438">
            <v>326.97500000000002</v>
          </cell>
          <cell r="H438">
            <v>336.94900000000001</v>
          </cell>
          <cell r="I438">
            <v>308.339</v>
          </cell>
          <cell r="J438">
            <v>328.07</v>
          </cell>
          <cell r="M438">
            <v>373.79399999999998</v>
          </cell>
          <cell r="N438">
            <v>325.10000000000002</v>
          </cell>
          <cell r="P438">
            <v>373.79399999999998</v>
          </cell>
          <cell r="Q438">
            <v>325.10000000000002</v>
          </cell>
          <cell r="R438">
            <v>4104.8720000000003</v>
          </cell>
          <cell r="S438">
            <v>3552.2370000000001</v>
          </cell>
          <cell r="T438">
            <v>357.62</v>
          </cell>
          <cell r="U438">
            <v>353.83199999999999</v>
          </cell>
          <cell r="V438">
            <v>368.24900000000002</v>
          </cell>
          <cell r="W438">
            <v>339.83100000000002</v>
          </cell>
          <cell r="X438">
            <v>323.82400000000001</v>
          </cell>
          <cell r="Y438">
            <v>300.24200000000002</v>
          </cell>
          <cell r="Z438">
            <v>321.02699999999999</v>
          </cell>
          <cell r="AA438">
            <v>383.51900000000001</v>
          </cell>
          <cell r="AB438">
            <v>318.98700000000002</v>
          </cell>
          <cell r="AC438">
            <v>333.697</v>
          </cell>
          <cell r="AD438">
            <v>330.25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N438">
            <v>356.82</v>
          </cell>
          <cell r="AO438">
            <v>324.69099999999997</v>
          </cell>
          <cell r="AP438">
            <v>325.10000000000002</v>
          </cell>
          <cell r="AQ438">
            <v>337.32299999999998</v>
          </cell>
          <cell r="AR438">
            <v>330.63600000000002</v>
          </cell>
          <cell r="AS438">
            <v>996.96400000000006</v>
          </cell>
          <cell r="AT438">
            <v>969.202</v>
          </cell>
          <cell r="AU438">
            <v>949.66200000000003</v>
          </cell>
          <cell r="AV438">
            <v>636.40899999999999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373.79399999999998</v>
          </cell>
          <cell r="BD438">
            <v>325.10000000000002</v>
          </cell>
          <cell r="BE438">
            <v>711.452</v>
          </cell>
          <cell r="BF438">
            <v>1085.2460000000001</v>
          </cell>
          <cell r="BG438">
            <v>325.10000000000002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</row>
        <row r="439">
          <cell r="A439" t="str">
            <v>TGCOCONS_SEGMPCINTTOLL</v>
          </cell>
          <cell r="B439" t="str">
            <v>MPCINTTOLL</v>
          </cell>
          <cell r="C439" t="str">
            <v>International Tolls Minutes / customer</v>
          </cell>
          <cell r="D439" t="str">
            <v>TGCOCONS_SEG</v>
          </cell>
          <cell r="E439">
            <v>70.046999999999997</v>
          </cell>
          <cell r="F439">
            <v>84.587000000000003</v>
          </cell>
          <cell r="G439">
            <v>72.221000000000004</v>
          </cell>
          <cell r="H439">
            <v>80.515000000000001</v>
          </cell>
          <cell r="I439">
            <v>70.072000000000003</v>
          </cell>
          <cell r="J439">
            <v>75.872</v>
          </cell>
          <cell r="M439">
            <v>79.653999999999996</v>
          </cell>
          <cell r="N439">
            <v>73.724000000000004</v>
          </cell>
          <cell r="P439">
            <v>79.653999999999996</v>
          </cell>
          <cell r="Q439">
            <v>73.724000000000004</v>
          </cell>
          <cell r="R439">
            <v>1037.4849999999999</v>
          </cell>
          <cell r="S439">
            <v>826.34500000000003</v>
          </cell>
          <cell r="T439">
            <v>84.718999999999994</v>
          </cell>
          <cell r="U439">
            <v>80.488</v>
          </cell>
          <cell r="V439">
            <v>85.89</v>
          </cell>
          <cell r="W439">
            <v>83.546000000000006</v>
          </cell>
          <cell r="X439">
            <v>100.02500000000001</v>
          </cell>
          <cell r="Y439">
            <v>81.040000000000006</v>
          </cell>
          <cell r="Z439">
            <v>82.177999999999997</v>
          </cell>
          <cell r="AA439">
            <v>92.424000000000007</v>
          </cell>
          <cell r="AB439">
            <v>86.281999999999996</v>
          </cell>
          <cell r="AC439">
            <v>93.295000000000002</v>
          </cell>
          <cell r="AD439">
            <v>87.944000000000003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N439">
            <v>75.472999999999999</v>
          </cell>
          <cell r="AO439">
            <v>69.933000000000007</v>
          </cell>
          <cell r="AP439">
            <v>73.724000000000004</v>
          </cell>
          <cell r="AQ439">
            <v>77.742000000000004</v>
          </cell>
          <cell r="AR439">
            <v>75.224000000000004</v>
          </cell>
          <cell r="AS439">
            <v>223.28200000000001</v>
          </cell>
          <cell r="AT439">
            <v>234.018</v>
          </cell>
          <cell r="AU439">
            <v>223.101</v>
          </cell>
          <cell r="AV439">
            <v>145.94399999999999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B439">
            <v>0</v>
          </cell>
          <cell r="BC439">
            <v>79.653999999999996</v>
          </cell>
          <cell r="BD439">
            <v>73.724000000000004</v>
          </cell>
          <cell r="BE439">
            <v>165.20699999999999</v>
          </cell>
          <cell r="BF439">
            <v>244.86099999999999</v>
          </cell>
          <cell r="BG439">
            <v>73.724000000000004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</row>
        <row r="440">
          <cell r="A440" t="str">
            <v>TGCOSE_SEGMPCINTTOLL</v>
          </cell>
          <cell r="B440" t="str">
            <v>MPCINTTOLL</v>
          </cell>
          <cell r="C440" t="str">
            <v>International Tolls Minutes / customer</v>
          </cell>
          <cell r="D440" t="str">
            <v>TGCOSE_SEG</v>
          </cell>
          <cell r="E440">
            <v>42.378999999999998</v>
          </cell>
          <cell r="F440">
            <v>38.555999999999997</v>
          </cell>
          <cell r="G440">
            <v>42.578000000000003</v>
          </cell>
          <cell r="H440">
            <v>43.293999999999997</v>
          </cell>
          <cell r="I440">
            <v>39.475999999999999</v>
          </cell>
          <cell r="J440">
            <v>45.210999999999999</v>
          </cell>
          <cell r="M440">
            <v>44.987000000000002</v>
          </cell>
          <cell r="N440">
            <v>42.595999999999997</v>
          </cell>
          <cell r="P440">
            <v>44.987000000000002</v>
          </cell>
          <cell r="Q440">
            <v>42.595999999999997</v>
          </cell>
          <cell r="R440">
            <v>492.26799999999997</v>
          </cell>
          <cell r="S440">
            <v>458.63099999999997</v>
          </cell>
          <cell r="T440">
            <v>44.597000000000001</v>
          </cell>
          <cell r="U440">
            <v>42.345999999999997</v>
          </cell>
          <cell r="V440">
            <v>41.268999999999998</v>
          </cell>
          <cell r="W440">
            <v>40.793999999999997</v>
          </cell>
          <cell r="X440">
            <v>38.183999999999997</v>
          </cell>
          <cell r="Y440">
            <v>38.585999999999999</v>
          </cell>
          <cell r="Z440">
            <v>37.764000000000003</v>
          </cell>
          <cell r="AA440">
            <v>45.167000000000002</v>
          </cell>
          <cell r="AB440">
            <v>38.485999999999997</v>
          </cell>
          <cell r="AC440">
            <v>39.845999999999997</v>
          </cell>
          <cell r="AD440">
            <v>40.241999999999997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N440">
            <v>40.735999999999997</v>
          </cell>
          <cell r="AO440">
            <v>38.323999999999998</v>
          </cell>
          <cell r="AP440">
            <v>42.595999999999997</v>
          </cell>
          <cell r="AQ440">
            <v>45.104999999999997</v>
          </cell>
          <cell r="AR440">
            <v>44.143999999999998</v>
          </cell>
          <cell r="AS440">
            <v>127.819</v>
          </cell>
          <cell r="AT440">
            <v>121.461</v>
          </cell>
          <cell r="AU440">
            <v>124.664</v>
          </cell>
          <cell r="AV440">
            <v>84.686999999999998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B440">
            <v>0</v>
          </cell>
          <cell r="BC440">
            <v>44.987000000000002</v>
          </cell>
          <cell r="BD440">
            <v>42.595999999999997</v>
          </cell>
          <cell r="BE440">
            <v>86.942999999999998</v>
          </cell>
          <cell r="BF440">
            <v>131.93</v>
          </cell>
          <cell r="BG440">
            <v>42.595999999999997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</row>
        <row r="441">
          <cell r="A441" t="str">
            <v>TGCOME_SEGMPCINTTOLL</v>
          </cell>
          <cell r="B441" t="str">
            <v>MPCINTTOLL</v>
          </cell>
          <cell r="C441" t="str">
            <v>International Tolls Minutes / customer</v>
          </cell>
          <cell r="D441" t="str">
            <v>TGCOME_SEG</v>
          </cell>
          <cell r="E441">
            <v>217.435</v>
          </cell>
          <cell r="F441">
            <v>185.27600000000001</v>
          </cell>
          <cell r="G441">
            <v>212.17599999999999</v>
          </cell>
          <cell r="H441">
            <v>213.14</v>
          </cell>
          <cell r="I441">
            <v>198.791</v>
          </cell>
          <cell r="J441">
            <v>206.98699999999999</v>
          </cell>
          <cell r="M441">
            <v>249.15299999999999</v>
          </cell>
          <cell r="N441">
            <v>208.78</v>
          </cell>
          <cell r="P441">
            <v>249.15299999999999</v>
          </cell>
          <cell r="Q441">
            <v>208.78</v>
          </cell>
          <cell r="R441">
            <v>2575.1190000000001</v>
          </cell>
          <cell r="S441">
            <v>2267.261</v>
          </cell>
          <cell r="T441">
            <v>228.304</v>
          </cell>
          <cell r="U441">
            <v>230.99799999999999</v>
          </cell>
          <cell r="V441">
            <v>241.09</v>
          </cell>
          <cell r="W441">
            <v>215.49100000000001</v>
          </cell>
          <cell r="X441">
            <v>185.61500000000001</v>
          </cell>
          <cell r="Y441">
            <v>180.61600000000001</v>
          </cell>
          <cell r="Z441">
            <v>201.08500000000001</v>
          </cell>
          <cell r="AA441">
            <v>245.928</v>
          </cell>
          <cell r="AB441">
            <v>194.21899999999999</v>
          </cell>
          <cell r="AC441">
            <v>200.55600000000001</v>
          </cell>
          <cell r="AD441">
            <v>202.06399999999999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N441">
            <v>240.61099999999999</v>
          </cell>
          <cell r="AO441">
            <v>216.434</v>
          </cell>
          <cell r="AP441">
            <v>208.78</v>
          </cell>
          <cell r="AQ441">
            <v>214.476</v>
          </cell>
          <cell r="AR441">
            <v>211.268</v>
          </cell>
          <cell r="AS441">
            <v>645.86300000000006</v>
          </cell>
          <cell r="AT441">
            <v>613.72299999999996</v>
          </cell>
          <cell r="AU441">
            <v>601.89700000000005</v>
          </cell>
          <cell r="AV441">
            <v>405.77800000000002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B441">
            <v>0</v>
          </cell>
          <cell r="BC441">
            <v>249.15299999999999</v>
          </cell>
          <cell r="BD441">
            <v>208.78</v>
          </cell>
          <cell r="BE441">
            <v>459.30200000000002</v>
          </cell>
          <cell r="BF441">
            <v>708.45499999999993</v>
          </cell>
          <cell r="BG441">
            <v>208.78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A442" t="str">
            <v>ResultMPCMOBPOPD</v>
          </cell>
          <cell r="B442" t="str">
            <v>MPCMOBPOPD</v>
          </cell>
          <cell r="C442" t="str">
            <v>Minutes per customer - Mobile Postpaid</v>
          </cell>
          <cell r="D442" t="str">
            <v>Result</v>
          </cell>
          <cell r="E442">
            <v>757.95100000000002</v>
          </cell>
          <cell r="F442">
            <v>775.55499999999995</v>
          </cell>
          <cell r="G442">
            <v>754.68700000000001</v>
          </cell>
          <cell r="H442">
            <v>795.601</v>
          </cell>
          <cell r="I442">
            <v>741.33399999999995</v>
          </cell>
          <cell r="J442">
            <v>767.11099999999999</v>
          </cell>
          <cell r="K442">
            <v>711.75099999999998</v>
          </cell>
          <cell r="M442">
            <v>884.87300000000005</v>
          </cell>
          <cell r="N442">
            <v>766.25599999999997</v>
          </cell>
          <cell r="P442">
            <v>884.87300000000005</v>
          </cell>
          <cell r="Q442">
            <v>766.25599999999997</v>
          </cell>
          <cell r="R442">
            <v>7794.7330000000002</v>
          </cell>
          <cell r="S442">
            <v>9075.9639999999999</v>
          </cell>
          <cell r="T442">
            <v>881.27700000000004</v>
          </cell>
          <cell r="U442">
            <v>869.654</v>
          </cell>
          <cell r="V442">
            <v>847.73800000000006</v>
          </cell>
          <cell r="W442">
            <v>911.96199999999999</v>
          </cell>
          <cell r="X442">
            <v>869.726</v>
          </cell>
          <cell r="Y442">
            <v>780.61500000000001</v>
          </cell>
          <cell r="Z442">
            <v>856.66399999999999</v>
          </cell>
          <cell r="AA442">
            <v>892.22400000000005</v>
          </cell>
          <cell r="AN442">
            <v>760.50900000000001</v>
          </cell>
          <cell r="AO442">
            <v>732.88699999999994</v>
          </cell>
          <cell r="AP442">
            <v>766.25599999999997</v>
          </cell>
          <cell r="AQ442">
            <v>810.7</v>
          </cell>
          <cell r="AR442">
            <v>775.43</v>
          </cell>
          <cell r="AS442">
            <v>2285.634</v>
          </cell>
          <cell r="AT442">
            <v>2344.2570000000001</v>
          </cell>
          <cell r="AU442">
            <v>2225.877</v>
          </cell>
          <cell r="AV442">
            <v>2220.1959999999999</v>
          </cell>
          <cell r="BB442">
            <v>0</v>
          </cell>
          <cell r="BC442">
            <v>884.87300000000005</v>
          </cell>
          <cell r="BD442">
            <v>766.25599999999997</v>
          </cell>
          <cell r="BE442">
            <v>1750.931</v>
          </cell>
          <cell r="BF442">
            <v>2635.8040000000001</v>
          </cell>
          <cell r="BG442">
            <v>766.25599999999997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</row>
        <row r="443">
          <cell r="A443" t="str">
            <v>TGCOCONS_SEGMPCMOBPOPD</v>
          </cell>
          <cell r="B443" t="str">
            <v>MPCMOBPOPD</v>
          </cell>
          <cell r="C443" t="str">
            <v>Minutes per customer - Mobile Postpaid</v>
          </cell>
          <cell r="D443" t="str">
            <v>TGCOCONS_SEG</v>
          </cell>
          <cell r="E443">
            <v>110.89</v>
          </cell>
          <cell r="F443">
            <v>122.261</v>
          </cell>
          <cell r="G443">
            <v>110.495</v>
          </cell>
          <cell r="H443">
            <v>118.07</v>
          </cell>
          <cell r="I443">
            <v>109.67700000000001</v>
          </cell>
          <cell r="J443">
            <v>111.193</v>
          </cell>
          <cell r="K443">
            <v>102.884</v>
          </cell>
          <cell r="M443">
            <v>116.383</v>
          </cell>
          <cell r="N443">
            <v>114.503</v>
          </cell>
          <cell r="P443">
            <v>116.383</v>
          </cell>
          <cell r="Q443">
            <v>114.503</v>
          </cell>
          <cell r="R443">
            <v>1072.704</v>
          </cell>
          <cell r="S443">
            <v>1361.85</v>
          </cell>
          <cell r="T443">
            <v>116.194</v>
          </cell>
          <cell r="U443">
            <v>121.29300000000001</v>
          </cell>
          <cell r="V443">
            <v>120.197</v>
          </cell>
          <cell r="W443">
            <v>119.93</v>
          </cell>
          <cell r="X443">
            <v>125.015</v>
          </cell>
          <cell r="Y443">
            <v>114.825</v>
          </cell>
          <cell r="Z443">
            <v>114.426</v>
          </cell>
          <cell r="AA443">
            <v>124.441</v>
          </cell>
          <cell r="AN443">
            <v>116.7</v>
          </cell>
          <cell r="AO443">
            <v>109.848</v>
          </cell>
          <cell r="AP443">
            <v>114.503</v>
          </cell>
          <cell r="AQ443">
            <v>123.48</v>
          </cell>
          <cell r="AR443">
            <v>120.37</v>
          </cell>
          <cell r="AS443">
            <v>338.57900000000001</v>
          </cell>
          <cell r="AT443">
            <v>357.19900000000001</v>
          </cell>
          <cell r="AU443">
            <v>342.31799999999998</v>
          </cell>
          <cell r="AV443">
            <v>323.75400000000002</v>
          </cell>
          <cell r="BB443">
            <v>0</v>
          </cell>
          <cell r="BC443">
            <v>116.383</v>
          </cell>
          <cell r="BD443">
            <v>114.503</v>
          </cell>
          <cell r="BE443">
            <v>237.48700000000002</v>
          </cell>
          <cell r="BF443">
            <v>353.87</v>
          </cell>
          <cell r="BG443">
            <v>114.503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</row>
        <row r="444">
          <cell r="A444" t="str">
            <v>TGCOSE_SEGMPCMOBPOPD</v>
          </cell>
          <cell r="B444" t="str">
            <v>MPCMOBPOPD</v>
          </cell>
          <cell r="C444" t="str">
            <v>Minutes per customer - Mobile Postpaid</v>
          </cell>
          <cell r="D444" t="str">
            <v>TGCOSE_SEG</v>
          </cell>
          <cell r="E444">
            <v>187.81700000000001</v>
          </cell>
          <cell r="F444">
            <v>198.5</v>
          </cell>
          <cell r="G444">
            <v>194.11</v>
          </cell>
          <cell r="H444">
            <v>204.94800000000001</v>
          </cell>
          <cell r="I444">
            <v>192.36699999999999</v>
          </cell>
          <cell r="J444">
            <v>197.42400000000001</v>
          </cell>
          <cell r="K444">
            <v>184.077</v>
          </cell>
          <cell r="M444">
            <v>191.68299999999999</v>
          </cell>
          <cell r="N444">
            <v>187.75399999999999</v>
          </cell>
          <cell r="P444">
            <v>191.68299999999999</v>
          </cell>
          <cell r="Q444">
            <v>187.75399999999999</v>
          </cell>
          <cell r="R444">
            <v>1751.171</v>
          </cell>
          <cell r="S444">
            <v>2307.5970000000002</v>
          </cell>
          <cell r="T444">
            <v>193.22200000000001</v>
          </cell>
          <cell r="U444">
            <v>191.434</v>
          </cell>
          <cell r="V444">
            <v>195.84899999999999</v>
          </cell>
          <cell r="W444">
            <v>191.74700000000001</v>
          </cell>
          <cell r="X444">
            <v>192.06899999999999</v>
          </cell>
          <cell r="Y444">
            <v>192.30099999999999</v>
          </cell>
          <cell r="Z444">
            <v>192.648</v>
          </cell>
          <cell r="AA444">
            <v>210.21799999999999</v>
          </cell>
          <cell r="AN444">
            <v>189.23599999999999</v>
          </cell>
          <cell r="AO444">
            <v>182.36099999999999</v>
          </cell>
          <cell r="AP444">
            <v>187.75399999999999</v>
          </cell>
          <cell r="AQ444">
            <v>209.21</v>
          </cell>
          <cell r="AR444">
            <v>206</v>
          </cell>
          <cell r="AS444">
            <v>563.32799999999997</v>
          </cell>
          <cell r="AT444">
            <v>592.53800000000001</v>
          </cell>
          <cell r="AU444">
            <v>577.86300000000006</v>
          </cell>
          <cell r="AV444">
            <v>573.86800000000005</v>
          </cell>
          <cell r="BB444">
            <v>0</v>
          </cell>
          <cell r="BC444">
            <v>191.68299999999999</v>
          </cell>
          <cell r="BD444">
            <v>187.75399999999999</v>
          </cell>
          <cell r="BE444">
            <v>384.65600000000001</v>
          </cell>
          <cell r="BF444">
            <v>576.33899999999994</v>
          </cell>
          <cell r="BG444">
            <v>187.75399999999999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</row>
        <row r="445">
          <cell r="A445" t="str">
            <v>TGCOCORP_SEGMPCMOBPOPD</v>
          </cell>
          <cell r="B445" t="str">
            <v>MPCMOBPOPD</v>
          </cell>
          <cell r="C445" t="str">
            <v>Minutes per customer - Mobile Postpaid</v>
          </cell>
          <cell r="D445" t="str">
            <v>TGCOCORP_SEG</v>
          </cell>
          <cell r="E445">
            <v>209.73</v>
          </cell>
          <cell r="F445">
            <v>206.28399999999999</v>
          </cell>
          <cell r="G445">
            <v>202.51300000000001</v>
          </cell>
          <cell r="H445">
            <v>214.21299999999999</v>
          </cell>
          <cell r="I445">
            <v>198.566</v>
          </cell>
          <cell r="J445">
            <v>207.126</v>
          </cell>
          <cell r="K445">
            <v>192.15299999999999</v>
          </cell>
          <cell r="M445">
            <v>259.50200000000001</v>
          </cell>
          <cell r="N445">
            <v>209.26499999999999</v>
          </cell>
          <cell r="P445">
            <v>259.50200000000001</v>
          </cell>
          <cell r="Q445">
            <v>209.26499999999999</v>
          </cell>
          <cell r="R445">
            <v>2304.7350000000001</v>
          </cell>
          <cell r="S445">
            <v>2451.761</v>
          </cell>
          <cell r="T445">
            <v>259.88099999999997</v>
          </cell>
          <cell r="U445">
            <v>264.11599999999999</v>
          </cell>
          <cell r="V445">
            <v>246.083</v>
          </cell>
          <cell r="W445">
            <v>272.11099999999999</v>
          </cell>
          <cell r="X445">
            <v>259.995</v>
          </cell>
          <cell r="Y445">
            <v>219.857</v>
          </cell>
          <cell r="Z445">
            <v>258.85300000000001</v>
          </cell>
          <cell r="AA445">
            <v>264.33699999999999</v>
          </cell>
          <cell r="AN445">
            <v>211.69300000000001</v>
          </cell>
          <cell r="AO445">
            <v>205.17699999999999</v>
          </cell>
          <cell r="AP445">
            <v>209.26499999999999</v>
          </cell>
          <cell r="AQ445">
            <v>225.16</v>
          </cell>
          <cell r="AR445">
            <v>211.05</v>
          </cell>
          <cell r="AS445">
            <v>629.23199999999997</v>
          </cell>
          <cell r="AT445">
            <v>635.57399999999996</v>
          </cell>
          <cell r="AU445">
            <v>589.11</v>
          </cell>
          <cell r="AV445">
            <v>597.84500000000003</v>
          </cell>
          <cell r="BB445">
            <v>0</v>
          </cell>
          <cell r="BC445">
            <v>259.50200000000001</v>
          </cell>
          <cell r="BD445">
            <v>209.26499999999999</v>
          </cell>
          <cell r="BE445">
            <v>523.99699999999996</v>
          </cell>
          <cell r="BF445">
            <v>783.49900000000002</v>
          </cell>
          <cell r="BG445">
            <v>209.26499999999999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A446" t="str">
            <v>TGCOME_SEGMPCMOBPOPD</v>
          </cell>
          <cell r="B446" t="str">
            <v>MPCMOBPOPD</v>
          </cell>
          <cell r="C446" t="str">
            <v>Minutes per customer - Mobile Postpaid</v>
          </cell>
          <cell r="D446" t="str">
            <v>TGCOME_SEG</v>
          </cell>
          <cell r="E446">
            <v>249.51400000000001</v>
          </cell>
          <cell r="F446">
            <v>248.51</v>
          </cell>
          <cell r="G446">
            <v>247.56899999999999</v>
          </cell>
          <cell r="H446">
            <v>258.37</v>
          </cell>
          <cell r="I446">
            <v>240.72399999999999</v>
          </cell>
          <cell r="J446">
            <v>251.36799999999999</v>
          </cell>
          <cell r="K446">
            <v>232.637</v>
          </cell>
          <cell r="M446">
            <v>317.30500000000001</v>
          </cell>
          <cell r="N446">
            <v>254.73400000000001</v>
          </cell>
          <cell r="P446">
            <v>317.30500000000001</v>
          </cell>
          <cell r="Q446">
            <v>254.73400000000001</v>
          </cell>
          <cell r="R446">
            <v>2666.123</v>
          </cell>
          <cell r="S446">
            <v>2954.7559999999999</v>
          </cell>
          <cell r="T446">
            <v>311.98</v>
          </cell>
          <cell r="U446">
            <v>292.81099999999998</v>
          </cell>
          <cell r="V446">
            <v>285.60899999999998</v>
          </cell>
          <cell r="W446">
            <v>328.17399999999998</v>
          </cell>
          <cell r="X446">
            <v>292.64699999999999</v>
          </cell>
          <cell r="Y446">
            <v>253.63200000000001</v>
          </cell>
          <cell r="Z446">
            <v>290.73700000000002</v>
          </cell>
          <cell r="AA446">
            <v>293.22800000000001</v>
          </cell>
          <cell r="AN446">
            <v>242.88</v>
          </cell>
          <cell r="AO446">
            <v>235.501</v>
          </cell>
          <cell r="AP446">
            <v>254.73400000000001</v>
          </cell>
          <cell r="AQ446">
            <v>252.85</v>
          </cell>
          <cell r="AR446">
            <v>238.01</v>
          </cell>
          <cell r="AS446">
            <v>754.495</v>
          </cell>
          <cell r="AT446">
            <v>758.94600000000003</v>
          </cell>
          <cell r="AU446">
            <v>716.58600000000001</v>
          </cell>
          <cell r="AV446">
            <v>724.72900000000004</v>
          </cell>
          <cell r="BB446">
            <v>0</v>
          </cell>
          <cell r="BC446">
            <v>317.30500000000001</v>
          </cell>
          <cell r="BD446">
            <v>254.73400000000001</v>
          </cell>
          <cell r="BE446">
            <v>604.79099999999994</v>
          </cell>
          <cell r="BF446">
            <v>922.096</v>
          </cell>
          <cell r="BG446">
            <v>254.73400000000001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</row>
        <row r="447">
          <cell r="A447" t="str">
            <v>TGCOCONS_SEGMPCMOBPRPD</v>
          </cell>
          <cell r="B447" t="str">
            <v>MPCMOBPRPD</v>
          </cell>
          <cell r="C447" t="str">
            <v>Minutes per customer - Mobile Prepaid</v>
          </cell>
          <cell r="D447" t="str">
            <v>TGCOCONS_SEG</v>
          </cell>
          <cell r="E447">
            <v>7.5</v>
          </cell>
          <cell r="F447">
            <v>10.613</v>
          </cell>
          <cell r="G447">
            <v>8.923</v>
          </cell>
          <cell r="H447">
            <v>9.5109999999999992</v>
          </cell>
          <cell r="I447">
            <v>8.2530000000000001</v>
          </cell>
          <cell r="J447">
            <v>9.2200000000000006</v>
          </cell>
          <cell r="K447">
            <v>7.7249999999999996</v>
          </cell>
          <cell r="M447">
            <v>8.6549999999999994</v>
          </cell>
          <cell r="N447">
            <v>7.3550000000000004</v>
          </cell>
          <cell r="P447">
            <v>8.6549999999999994</v>
          </cell>
          <cell r="Q447">
            <v>7.3550000000000004</v>
          </cell>
          <cell r="R447">
            <v>85.834999999999994</v>
          </cell>
          <cell r="S447">
            <v>103.971</v>
          </cell>
          <cell r="T447">
            <v>8.7460000000000004</v>
          </cell>
          <cell r="U447">
            <v>8.8480000000000008</v>
          </cell>
          <cell r="V447">
            <v>8.9740000000000002</v>
          </cell>
          <cell r="W447">
            <v>9.1530000000000005</v>
          </cell>
          <cell r="X447">
            <v>13.146000000000001</v>
          </cell>
          <cell r="Y447">
            <v>9.4550000000000001</v>
          </cell>
          <cell r="Z447">
            <v>9.4030000000000005</v>
          </cell>
          <cell r="AA447">
            <v>9.4550000000000001</v>
          </cell>
          <cell r="AN447">
            <v>7.5579999999999998</v>
          </cell>
          <cell r="AO447">
            <v>7.0720000000000001</v>
          </cell>
          <cell r="AP447">
            <v>7.3550000000000004</v>
          </cell>
          <cell r="AQ447">
            <v>10.220000000000001</v>
          </cell>
          <cell r="AR447">
            <v>9.75</v>
          </cell>
          <cell r="AS447">
            <v>22.087</v>
          </cell>
          <cell r="AT447">
            <v>28.396999999999998</v>
          </cell>
          <cell r="AU447">
            <v>28.289000000000001</v>
          </cell>
          <cell r="AV447">
            <v>25.198</v>
          </cell>
          <cell r="BB447">
            <v>0</v>
          </cell>
          <cell r="BC447">
            <v>8.6549999999999994</v>
          </cell>
          <cell r="BD447">
            <v>7.3550000000000004</v>
          </cell>
          <cell r="BE447">
            <v>17.594000000000001</v>
          </cell>
          <cell r="BF447">
            <v>26.249000000000002</v>
          </cell>
          <cell r="BG447">
            <v>7.3550000000000004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</row>
        <row r="448">
          <cell r="A448" t="str">
            <v>ResultMPCNATTOLL</v>
          </cell>
          <cell r="B448" t="str">
            <v>MPCNATTOLL</v>
          </cell>
          <cell r="C448" t="str">
            <v>National Tolls Minutes/Customer</v>
          </cell>
          <cell r="D448" t="str">
            <v>Result</v>
          </cell>
          <cell r="E448">
            <v>1228.192</v>
          </cell>
          <cell r="F448">
            <v>1085.287</v>
          </cell>
          <cell r="G448">
            <v>1213.982</v>
          </cell>
          <cell r="H448">
            <v>1261.6079999999999</v>
          </cell>
          <cell r="I448">
            <v>1171.5899999999999</v>
          </cell>
          <cell r="J448">
            <v>1275.258</v>
          </cell>
          <cell r="M448">
            <v>1195.384</v>
          </cell>
          <cell r="N448">
            <v>1214.23</v>
          </cell>
          <cell r="P448">
            <v>1195.384</v>
          </cell>
          <cell r="Q448">
            <v>1214.23</v>
          </cell>
          <cell r="R448">
            <v>13908.991</v>
          </cell>
          <cell r="S448">
            <v>13209.474</v>
          </cell>
          <cell r="T448">
            <v>1298.2270000000001</v>
          </cell>
          <cell r="U448">
            <v>1204.345</v>
          </cell>
          <cell r="V448">
            <v>1183.9269999999999</v>
          </cell>
          <cell r="W448">
            <v>1253.117</v>
          </cell>
          <cell r="X448">
            <v>955.572</v>
          </cell>
          <cell r="Y448">
            <v>937.39200000000005</v>
          </cell>
          <cell r="Z448">
            <v>1083.7850000000001</v>
          </cell>
          <cell r="AA448">
            <v>1329.175</v>
          </cell>
          <cell r="AB448">
            <v>1007.135</v>
          </cell>
          <cell r="AC448">
            <v>1252.6420000000001</v>
          </cell>
          <cell r="AD448">
            <v>1208.29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N448">
            <v>1283.338</v>
          </cell>
          <cell r="AO448">
            <v>1249.3499999999999</v>
          </cell>
          <cell r="AP448">
            <v>1214.23</v>
          </cell>
          <cell r="AQ448">
            <v>1508.9380000000001</v>
          </cell>
          <cell r="AR448">
            <v>1444.8219999999999</v>
          </cell>
          <cell r="AS448">
            <v>3716.0189999999998</v>
          </cell>
          <cell r="AT448">
            <v>3582.6840000000002</v>
          </cell>
          <cell r="AU448">
            <v>3463.9229999999998</v>
          </cell>
          <cell r="AV448">
            <v>2446.848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B448">
            <v>0</v>
          </cell>
          <cell r="BC448">
            <v>1195.384</v>
          </cell>
          <cell r="BD448">
            <v>1214.23</v>
          </cell>
          <cell r="BE448">
            <v>2502.5720000000001</v>
          </cell>
          <cell r="BF448">
            <v>3697.9560000000001</v>
          </cell>
          <cell r="BG448">
            <v>1214.23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</row>
        <row r="449">
          <cell r="A449" t="str">
            <v>TGCOCONS_SEGMPCNATTOLL</v>
          </cell>
          <cell r="B449" t="str">
            <v>MPCNATTOLL</v>
          </cell>
          <cell r="C449" t="str">
            <v>National Tolls Minutes/Customer</v>
          </cell>
          <cell r="D449" t="str">
            <v>TGCOCONS_SEG</v>
          </cell>
          <cell r="E449">
            <v>107.822</v>
          </cell>
          <cell r="F449">
            <v>113.137</v>
          </cell>
          <cell r="G449">
            <v>105.958</v>
          </cell>
          <cell r="H449">
            <v>112.101</v>
          </cell>
          <cell r="I449">
            <v>105.678</v>
          </cell>
          <cell r="J449">
            <v>116.08199999999999</v>
          </cell>
          <cell r="M449">
            <v>101.95399999999999</v>
          </cell>
          <cell r="N449">
            <v>108.79300000000001</v>
          </cell>
          <cell r="P449">
            <v>101.95399999999999</v>
          </cell>
          <cell r="Q449">
            <v>108.79300000000001</v>
          </cell>
          <cell r="R449">
            <v>1230.9449999999999</v>
          </cell>
          <cell r="S449">
            <v>1211.4269999999999</v>
          </cell>
          <cell r="T449">
            <v>105.25</v>
          </cell>
          <cell r="U449">
            <v>100.56</v>
          </cell>
          <cell r="V449">
            <v>106.203</v>
          </cell>
          <cell r="W449">
            <v>102.40300000000001</v>
          </cell>
          <cell r="X449">
            <v>106.744</v>
          </cell>
          <cell r="Y449">
            <v>100.66</v>
          </cell>
          <cell r="Z449">
            <v>97.233000000000004</v>
          </cell>
          <cell r="AA449">
            <v>103.35299999999999</v>
          </cell>
          <cell r="AB449">
            <v>100.965</v>
          </cell>
          <cell r="AC449">
            <v>107.23399999999999</v>
          </cell>
          <cell r="AD449">
            <v>98.385999999999996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N449">
            <v>115.622</v>
          </cell>
          <cell r="AO449">
            <v>105.268</v>
          </cell>
          <cell r="AP449">
            <v>108.79300000000001</v>
          </cell>
          <cell r="AQ449">
            <v>108.545</v>
          </cell>
          <cell r="AR449">
            <v>107.863</v>
          </cell>
          <cell r="AS449">
            <v>331.01900000000001</v>
          </cell>
          <cell r="AT449">
            <v>336.83199999999999</v>
          </cell>
          <cell r="AU449">
            <v>321.81599999999997</v>
          </cell>
          <cell r="AV449">
            <v>221.76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B449">
            <v>0</v>
          </cell>
          <cell r="BC449">
            <v>101.95399999999999</v>
          </cell>
          <cell r="BD449">
            <v>108.79300000000001</v>
          </cell>
          <cell r="BE449">
            <v>205.81</v>
          </cell>
          <cell r="BF449">
            <v>307.76400000000001</v>
          </cell>
          <cell r="BG449">
            <v>108.79300000000001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A450" t="str">
            <v>TGCOSE_SEGMPCNATTOLL</v>
          </cell>
          <cell r="B450" t="str">
            <v>MPCNATTOLL</v>
          </cell>
          <cell r="C450" t="str">
            <v>National Tolls Minutes/Customer</v>
          </cell>
          <cell r="D450" t="str">
            <v>TGCOSE_SEG</v>
          </cell>
          <cell r="E450">
            <v>140.619</v>
          </cell>
          <cell r="F450">
            <v>125.64400000000001</v>
          </cell>
          <cell r="G450">
            <v>141.05600000000001</v>
          </cell>
          <cell r="H450">
            <v>145.524</v>
          </cell>
          <cell r="I450">
            <v>135.679</v>
          </cell>
          <cell r="J450">
            <v>147.25399999999999</v>
          </cell>
          <cell r="M450">
            <v>135.63399999999999</v>
          </cell>
          <cell r="N450">
            <v>140.13900000000001</v>
          </cell>
          <cell r="P450">
            <v>135.63399999999999</v>
          </cell>
          <cell r="Q450">
            <v>140.13900000000001</v>
          </cell>
          <cell r="R450">
            <v>1534.1420000000001</v>
          </cell>
          <cell r="S450">
            <v>1524.635</v>
          </cell>
          <cell r="T450">
            <v>132.64699999999999</v>
          </cell>
          <cell r="U450">
            <v>129.42400000000001</v>
          </cell>
          <cell r="V450">
            <v>126.166</v>
          </cell>
          <cell r="W450">
            <v>138.43700000000001</v>
          </cell>
          <cell r="X450">
            <v>115.982</v>
          </cell>
          <cell r="Y450">
            <v>102.10299999999999</v>
          </cell>
          <cell r="Z450">
            <v>119.489</v>
          </cell>
          <cell r="AA450">
            <v>144.12799999999999</v>
          </cell>
          <cell r="AB450">
            <v>124.58499999999999</v>
          </cell>
          <cell r="AC450">
            <v>136.114</v>
          </cell>
          <cell r="AD450">
            <v>129.43299999999999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N450">
            <v>142.33699999999999</v>
          </cell>
          <cell r="AO450">
            <v>136.48599999999999</v>
          </cell>
          <cell r="AP450">
            <v>140.13900000000001</v>
          </cell>
          <cell r="AQ450">
            <v>144.66</v>
          </cell>
          <cell r="AR450">
            <v>137.43700000000001</v>
          </cell>
          <cell r="AS450">
            <v>426.04500000000002</v>
          </cell>
          <cell r="AT450">
            <v>413.44499999999999</v>
          </cell>
          <cell r="AU450">
            <v>402.21199999999999</v>
          </cell>
          <cell r="AV450">
            <v>282.93299999999999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B450">
            <v>0</v>
          </cell>
          <cell r="BC450">
            <v>135.63399999999999</v>
          </cell>
          <cell r="BD450">
            <v>140.13900000000001</v>
          </cell>
          <cell r="BE450">
            <v>262.07100000000003</v>
          </cell>
          <cell r="BF450">
            <v>397.70499999999993</v>
          </cell>
          <cell r="BG450">
            <v>140.13900000000001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</row>
        <row r="451">
          <cell r="A451" t="str">
            <v>TGCOME_SEGMPCNATTOLL</v>
          </cell>
          <cell r="B451" t="str">
            <v>MPCNATTOLL</v>
          </cell>
          <cell r="C451" t="str">
            <v>National Tolls Minutes/Customer</v>
          </cell>
          <cell r="D451" t="str">
            <v>TGCOME_SEG</v>
          </cell>
          <cell r="E451">
            <v>979.75099999999998</v>
          </cell>
          <cell r="F451">
            <v>846.50599999999997</v>
          </cell>
          <cell r="G451">
            <v>966.96799999999996</v>
          </cell>
          <cell r="H451">
            <v>1003.9829999999999</v>
          </cell>
          <cell r="I451">
            <v>930.23299999999995</v>
          </cell>
          <cell r="J451">
            <v>1011.922</v>
          </cell>
          <cell r="M451">
            <v>957.79600000000005</v>
          </cell>
          <cell r="N451">
            <v>965.298</v>
          </cell>
          <cell r="P451">
            <v>957.79600000000005</v>
          </cell>
          <cell r="Q451">
            <v>965.298</v>
          </cell>
          <cell r="R451">
            <v>11143.904</v>
          </cell>
          <cell r="S451">
            <v>10473.412</v>
          </cell>
          <cell r="T451">
            <v>1060.33</v>
          </cell>
          <cell r="U451">
            <v>974.36099999999999</v>
          </cell>
          <cell r="V451">
            <v>951.55799999999999</v>
          </cell>
          <cell r="W451">
            <v>1012.277</v>
          </cell>
          <cell r="X451">
            <v>732.846</v>
          </cell>
          <cell r="Y451">
            <v>734.62900000000002</v>
          </cell>
          <cell r="Z451">
            <v>867.06299999999999</v>
          </cell>
          <cell r="AA451">
            <v>1081.694</v>
          </cell>
          <cell r="AB451">
            <v>781.58500000000004</v>
          </cell>
          <cell r="AC451">
            <v>1009.294</v>
          </cell>
          <cell r="AD451">
            <v>980.471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N451">
            <v>1025.3789999999999</v>
          </cell>
          <cell r="AO451">
            <v>1007.596</v>
          </cell>
          <cell r="AP451">
            <v>965.298</v>
          </cell>
          <cell r="AQ451">
            <v>1255.7329999999999</v>
          </cell>
          <cell r="AR451">
            <v>1199.5219999999999</v>
          </cell>
          <cell r="AS451">
            <v>2958.9549999999999</v>
          </cell>
          <cell r="AT451">
            <v>2832.4070000000002</v>
          </cell>
          <cell r="AU451">
            <v>2739.895</v>
          </cell>
          <cell r="AV451">
            <v>1942.155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B451">
            <v>0</v>
          </cell>
          <cell r="BC451">
            <v>957.79600000000005</v>
          </cell>
          <cell r="BD451">
            <v>965.298</v>
          </cell>
          <cell r="BE451">
            <v>2034.6909999999998</v>
          </cell>
          <cell r="BF451">
            <v>2992.4870000000001</v>
          </cell>
          <cell r="BG451">
            <v>965.298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</row>
        <row r="452">
          <cell r="A452" t="str">
            <v>ResultMPCPSTNTOMOB</v>
          </cell>
          <cell r="B452" t="str">
            <v>MPCPSTNTOMOB</v>
          </cell>
          <cell r="C452" t="str">
            <v>PSTN to Cellular Tolls Minutes / customer</v>
          </cell>
          <cell r="D452" t="str">
            <v>Result</v>
          </cell>
          <cell r="E452">
            <v>1230.1130000000001</v>
          </cell>
          <cell r="F452">
            <v>1138.9369999999999</v>
          </cell>
          <cell r="G452">
            <v>1278.982</v>
          </cell>
          <cell r="H452">
            <v>1344.69</v>
          </cell>
          <cell r="I452">
            <v>1249.492</v>
          </cell>
          <cell r="J452">
            <v>1354.259</v>
          </cell>
          <cell r="M452">
            <v>1370.527</v>
          </cell>
          <cell r="N452">
            <v>1194.269</v>
          </cell>
          <cell r="P452">
            <v>1370.527</v>
          </cell>
          <cell r="Q452">
            <v>1194.269</v>
          </cell>
          <cell r="R452">
            <v>16936.5</v>
          </cell>
          <cell r="S452">
            <v>13596.538</v>
          </cell>
          <cell r="T452">
            <v>1405.203</v>
          </cell>
          <cell r="U452">
            <v>1450.806</v>
          </cell>
          <cell r="V452">
            <v>1365.1120000000001</v>
          </cell>
          <cell r="W452">
            <v>1473.3420000000001</v>
          </cell>
          <cell r="X452">
            <v>1351.2380000000001</v>
          </cell>
          <cell r="Y452">
            <v>1188.847</v>
          </cell>
          <cell r="Z452">
            <v>1337.56</v>
          </cell>
          <cell r="AA452">
            <v>1484.0070000000001</v>
          </cell>
          <cell r="AB452">
            <v>1442.1790000000001</v>
          </cell>
          <cell r="AC452">
            <v>1554.373</v>
          </cell>
          <cell r="AD452">
            <v>1513.306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N452">
            <v>1224.4159999999999</v>
          </cell>
          <cell r="AO452">
            <v>1205.818</v>
          </cell>
          <cell r="AP452">
            <v>1194.269</v>
          </cell>
          <cell r="AQ452">
            <v>1420.473</v>
          </cell>
          <cell r="AR452">
            <v>1359.229</v>
          </cell>
          <cell r="AS452">
            <v>3667.0720000000001</v>
          </cell>
          <cell r="AT452">
            <v>3688.4589999999998</v>
          </cell>
          <cell r="AU452">
            <v>3637.2559999999999</v>
          </cell>
          <cell r="AV452">
            <v>2603.7510000000002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B452">
            <v>0</v>
          </cell>
          <cell r="BC452">
            <v>1370.527</v>
          </cell>
          <cell r="BD452">
            <v>1194.269</v>
          </cell>
          <cell r="BE452">
            <v>2856.009</v>
          </cell>
          <cell r="BF452">
            <v>4226.5360000000001</v>
          </cell>
          <cell r="BG452">
            <v>1194.269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</row>
        <row r="453">
          <cell r="A453" t="str">
            <v>TGCOCONS_SEGMPCPSTNTOMOB</v>
          </cell>
          <cell r="B453" t="str">
            <v>MPCPSTNTOMOB</v>
          </cell>
          <cell r="C453" t="str">
            <v>PSTN to Cellular Tolls Minutes / customer</v>
          </cell>
          <cell r="D453" t="str">
            <v>TGCOCONS_SEG</v>
          </cell>
          <cell r="E453">
            <v>30.463999999999999</v>
          </cell>
          <cell r="F453">
            <v>33.340000000000003</v>
          </cell>
          <cell r="G453">
            <v>31.757999999999999</v>
          </cell>
          <cell r="H453">
            <v>33.808</v>
          </cell>
          <cell r="I453">
            <v>31.38</v>
          </cell>
          <cell r="J453">
            <v>32.018999999999998</v>
          </cell>
          <cell r="M453">
            <v>30.86</v>
          </cell>
          <cell r="N453">
            <v>30.428000000000001</v>
          </cell>
          <cell r="P453">
            <v>30.86</v>
          </cell>
          <cell r="Q453">
            <v>30.428000000000001</v>
          </cell>
          <cell r="R453">
            <v>387.37099999999998</v>
          </cell>
          <cell r="S453">
            <v>350.863</v>
          </cell>
          <cell r="T453">
            <v>30.062999999999999</v>
          </cell>
          <cell r="U453">
            <v>30.469000000000001</v>
          </cell>
          <cell r="V453">
            <v>32.122999999999998</v>
          </cell>
          <cell r="W453">
            <v>33.640999999999998</v>
          </cell>
          <cell r="X453">
            <v>34.427999999999997</v>
          </cell>
          <cell r="Y453">
            <v>34.067999999999998</v>
          </cell>
          <cell r="Z453">
            <v>32.448999999999998</v>
          </cell>
          <cell r="AA453">
            <v>34.466999999999999</v>
          </cell>
          <cell r="AB453">
            <v>31.928999999999998</v>
          </cell>
          <cell r="AC453">
            <v>31.503</v>
          </cell>
          <cell r="AD453">
            <v>31.370999999999999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N453">
            <v>29.809000000000001</v>
          </cell>
          <cell r="AO453">
            <v>28.605</v>
          </cell>
          <cell r="AP453">
            <v>30.428000000000001</v>
          </cell>
          <cell r="AQ453">
            <v>29.638999999999999</v>
          </cell>
          <cell r="AR453">
            <v>27.465</v>
          </cell>
          <cell r="AS453">
            <v>91.210999999999999</v>
          </cell>
          <cell r="AT453">
            <v>98.144000000000005</v>
          </cell>
          <cell r="AU453">
            <v>98.108999999999995</v>
          </cell>
          <cell r="AV453">
            <v>63.399000000000001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30.86</v>
          </cell>
          <cell r="BD453">
            <v>30.428000000000001</v>
          </cell>
          <cell r="BE453">
            <v>60.531999999999996</v>
          </cell>
          <cell r="BF453">
            <v>91.391999999999996</v>
          </cell>
          <cell r="BG453">
            <v>30.428000000000001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A454" t="str">
            <v>TGCOSE_SEGMPCPSTNTOMOB</v>
          </cell>
          <cell r="B454" t="str">
            <v>MPCPSTNTOMOB</v>
          </cell>
          <cell r="C454" t="str">
            <v>PSTN to Cellular Tolls Minutes / customer</v>
          </cell>
          <cell r="D454" t="str">
            <v>TGCOSE_SEG</v>
          </cell>
          <cell r="E454">
            <v>119.949</v>
          </cell>
          <cell r="F454">
            <v>113.52</v>
          </cell>
          <cell r="G454">
            <v>123.325</v>
          </cell>
          <cell r="H454">
            <v>128.75800000000001</v>
          </cell>
          <cell r="I454">
            <v>120.789</v>
          </cell>
          <cell r="J454">
            <v>127.297</v>
          </cell>
          <cell r="M454">
            <v>127.333</v>
          </cell>
          <cell r="N454">
            <v>118.935</v>
          </cell>
          <cell r="P454">
            <v>127.333</v>
          </cell>
          <cell r="Q454">
            <v>118.935</v>
          </cell>
          <cell r="R454">
            <v>1567.2329999999999</v>
          </cell>
          <cell r="S454">
            <v>1326.095</v>
          </cell>
          <cell r="T454">
            <v>133.548</v>
          </cell>
          <cell r="U454">
            <v>132.26499999999999</v>
          </cell>
          <cell r="V454">
            <v>124.101</v>
          </cell>
          <cell r="W454">
            <v>138.61500000000001</v>
          </cell>
          <cell r="X454">
            <v>125.57599999999999</v>
          </cell>
          <cell r="Y454">
            <v>117.86</v>
          </cell>
          <cell r="Z454">
            <v>119.155</v>
          </cell>
          <cell r="AA454">
            <v>139.35599999999999</v>
          </cell>
          <cell r="AB454">
            <v>132.863</v>
          </cell>
          <cell r="AC454">
            <v>140.35400000000001</v>
          </cell>
          <cell r="AD454">
            <v>136.20699999999999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N454">
            <v>114.90600000000001</v>
          </cell>
          <cell r="AO454">
            <v>112.34399999999999</v>
          </cell>
          <cell r="AP454">
            <v>118.935</v>
          </cell>
          <cell r="AQ454">
            <v>113.744</v>
          </cell>
          <cell r="AR454">
            <v>109.595</v>
          </cell>
          <cell r="AS454">
            <v>359.45699999999999</v>
          </cell>
          <cell r="AT454">
            <v>364.23599999999999</v>
          </cell>
          <cell r="AU454">
            <v>354.31599999999997</v>
          </cell>
          <cell r="AV454">
            <v>248.08600000000001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B454">
            <v>0</v>
          </cell>
          <cell r="BC454">
            <v>127.333</v>
          </cell>
          <cell r="BD454">
            <v>118.935</v>
          </cell>
          <cell r="BE454">
            <v>265.81299999999999</v>
          </cell>
          <cell r="BF454">
            <v>393.14599999999996</v>
          </cell>
          <cell r="BG454">
            <v>118.935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</row>
        <row r="455">
          <cell r="A455" t="str">
            <v>TGCOME_SEGMPCPSTNTOMOB</v>
          </cell>
          <cell r="B455" t="str">
            <v>MPCPSTNTOMOB</v>
          </cell>
          <cell r="C455" t="str">
            <v>PSTN to Cellular Tolls Minutes / customer</v>
          </cell>
          <cell r="D455" t="str">
            <v>TGCOME_SEG</v>
          </cell>
          <cell r="E455">
            <v>1079.7</v>
          </cell>
          <cell r="F455">
            <v>992.077</v>
          </cell>
          <cell r="G455">
            <v>1123.8989999999999</v>
          </cell>
          <cell r="H455">
            <v>1182.124</v>
          </cell>
          <cell r="I455">
            <v>1097.3230000000001</v>
          </cell>
          <cell r="J455">
            <v>1194.943</v>
          </cell>
          <cell r="M455">
            <v>1212.3340000000001</v>
          </cell>
          <cell r="N455">
            <v>1044.9059999999999</v>
          </cell>
          <cell r="P455">
            <v>1212.3340000000001</v>
          </cell>
          <cell r="Q455">
            <v>1044.9059999999999</v>
          </cell>
          <cell r="R455">
            <v>14981.896000000001</v>
          </cell>
          <cell r="S455">
            <v>11919.58</v>
          </cell>
          <cell r="T455">
            <v>1241.5920000000001</v>
          </cell>
          <cell r="U455">
            <v>1288.0719999999999</v>
          </cell>
          <cell r="V455">
            <v>1208.8879999999999</v>
          </cell>
          <cell r="W455">
            <v>1301.086</v>
          </cell>
          <cell r="X455">
            <v>1191.2339999999999</v>
          </cell>
          <cell r="Y455">
            <v>1036.9190000000001</v>
          </cell>
          <cell r="Z455">
            <v>1185.9559999999999</v>
          </cell>
          <cell r="AA455">
            <v>1310.184</v>
          </cell>
          <cell r="AB455">
            <v>1277.3869999999999</v>
          </cell>
          <cell r="AC455">
            <v>1382.5160000000001</v>
          </cell>
          <cell r="AD455">
            <v>1345.7280000000001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N455">
            <v>1079.701</v>
          </cell>
          <cell r="AO455">
            <v>1064.8689999999999</v>
          </cell>
          <cell r="AP455">
            <v>1044.9059999999999</v>
          </cell>
          <cell r="AQ455">
            <v>1277.0899999999999</v>
          </cell>
          <cell r="AR455">
            <v>1222.1690000000001</v>
          </cell>
          <cell r="AS455">
            <v>3216.404</v>
          </cell>
          <cell r="AT455">
            <v>3226.0790000000002</v>
          </cell>
          <cell r="AU455">
            <v>3184.8310000000001</v>
          </cell>
          <cell r="AV455">
            <v>2292.2660000000001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B455">
            <v>0</v>
          </cell>
          <cell r="BC455">
            <v>1212.3340000000001</v>
          </cell>
          <cell r="BD455">
            <v>1044.9059999999999</v>
          </cell>
          <cell r="BE455">
            <v>2529.6639999999998</v>
          </cell>
          <cell r="BF455">
            <v>3741.9980000000005</v>
          </cell>
          <cell r="BG455">
            <v>1044.9059999999999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</row>
        <row r="456">
          <cell r="A456" t="str">
            <v>TGCOSE_SEGPENACCESS</v>
          </cell>
          <cell r="B456" t="str">
            <v>PENACCESS</v>
          </cell>
          <cell r="C456" t="str">
            <v>Access Penetration</v>
          </cell>
          <cell r="D456" t="str">
            <v>TGCOSE_SEG</v>
          </cell>
          <cell r="E456">
            <v>0</v>
          </cell>
          <cell r="F456">
            <v>0.13100000000000001</v>
          </cell>
          <cell r="G456">
            <v>0.19800000000000001</v>
          </cell>
          <cell r="N456">
            <v>0</v>
          </cell>
          <cell r="Q456">
            <v>0</v>
          </cell>
          <cell r="S456">
            <v>0.57699999999999996</v>
          </cell>
          <cell r="AP456">
            <v>0</v>
          </cell>
          <cell r="AS456">
            <v>0</v>
          </cell>
          <cell r="AT456">
            <v>0.217</v>
          </cell>
          <cell r="AU456">
            <v>0.36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</row>
        <row r="457">
          <cell r="A457" t="str">
            <v>ResultPPM0800</v>
          </cell>
          <cell r="B457" t="str">
            <v>PPM0800</v>
          </cell>
          <cell r="C457" t="str">
            <v>Business 0800 price / minute</v>
          </cell>
          <cell r="D457" t="str">
            <v>Result</v>
          </cell>
          <cell r="E457">
            <v>0.79500000000000004</v>
          </cell>
          <cell r="F457">
            <v>0.80100000000000005</v>
          </cell>
          <cell r="G457">
            <v>0.79600000000000004</v>
          </cell>
          <cell r="H457">
            <v>0.78500000000000003</v>
          </cell>
          <cell r="I457">
            <v>0.78100000000000003</v>
          </cell>
          <cell r="J457">
            <v>0.77600000000000002</v>
          </cell>
          <cell r="K457">
            <v>0.77300000000000002</v>
          </cell>
          <cell r="L457">
            <v>0.78800000000000003</v>
          </cell>
          <cell r="M457">
            <v>0.76400000000000001</v>
          </cell>
          <cell r="N457">
            <v>0.80300000000000005</v>
          </cell>
          <cell r="O457">
            <v>0.78800000000000003</v>
          </cell>
          <cell r="P457">
            <v>0.76400000000000001</v>
          </cell>
          <cell r="Q457">
            <v>0.80300000000000005</v>
          </cell>
          <cell r="R457">
            <v>8.8219999999999992</v>
          </cell>
          <cell r="S457">
            <v>9.5090000000000003</v>
          </cell>
          <cell r="T457">
            <v>0.752</v>
          </cell>
          <cell r="U457">
            <v>0.747</v>
          </cell>
          <cell r="V457">
            <v>0.73799999999999999</v>
          </cell>
          <cell r="W457">
            <v>0.73699999999999999</v>
          </cell>
          <cell r="X457">
            <v>0.73499999999999999</v>
          </cell>
          <cell r="Y457">
            <v>0.73499999999999999</v>
          </cell>
          <cell r="Z457">
            <v>0.73099999999999998</v>
          </cell>
          <cell r="AA457">
            <v>0.73</v>
          </cell>
          <cell r="AB457">
            <v>0.72099999999999997</v>
          </cell>
          <cell r="AC457">
            <v>0.71699999999999997</v>
          </cell>
          <cell r="AD457">
            <v>0.71499999999999997</v>
          </cell>
          <cell r="AE457">
            <v>0.71099999999999997</v>
          </cell>
          <cell r="AF457">
            <v>0.70599999999999996</v>
          </cell>
          <cell r="AG457">
            <v>0.70499999999999996</v>
          </cell>
          <cell r="AH457">
            <v>0.70099999999999996</v>
          </cell>
          <cell r="AI457">
            <v>0.69599999999999995</v>
          </cell>
          <cell r="AJ457">
            <v>0.69399999999999995</v>
          </cell>
          <cell r="AK457">
            <v>0.69199999999999995</v>
          </cell>
          <cell r="AL457">
            <v>8.3239999999999998</v>
          </cell>
          <cell r="AN457">
            <v>0.79600000000000004</v>
          </cell>
          <cell r="AO457">
            <v>0.80600000000000005</v>
          </cell>
          <cell r="AP457">
            <v>0.80300000000000005</v>
          </cell>
          <cell r="AQ457">
            <v>0.77100000000000002</v>
          </cell>
          <cell r="AR457">
            <v>0.77200000000000002</v>
          </cell>
          <cell r="AS457">
            <v>2.3959999999999999</v>
          </cell>
          <cell r="AT457">
            <v>2.3919999999999999</v>
          </cell>
          <cell r="AU457">
            <v>2.391</v>
          </cell>
          <cell r="AV457">
            <v>2.33</v>
          </cell>
          <cell r="AW457">
            <v>0.68799999999999994</v>
          </cell>
          <cell r="AX457">
            <v>0.68400000000000005</v>
          </cell>
          <cell r="AY457">
            <v>0.68300000000000005</v>
          </cell>
          <cell r="AZ457">
            <v>0.68200000000000005</v>
          </cell>
          <cell r="BB457">
            <v>0.78800000000000003</v>
          </cell>
          <cell r="BC457">
            <v>0.76400000000000001</v>
          </cell>
          <cell r="BD457">
            <v>0.80300000000000005</v>
          </cell>
          <cell r="BE457">
            <v>2.2869999999999999</v>
          </cell>
          <cell r="BF457">
            <v>2.2629999999999999</v>
          </cell>
          <cell r="BG457">
            <v>0.80300000000000005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A458" t="str">
            <v>TGCOSE_SEGPPM0800</v>
          </cell>
          <cell r="B458" t="str">
            <v>PPM0800</v>
          </cell>
          <cell r="C458" t="str">
            <v>Business 0800 price / minute</v>
          </cell>
          <cell r="D458" t="str">
            <v>TGCOSE_SEG</v>
          </cell>
          <cell r="E458">
            <v>0.39200000000000002</v>
          </cell>
          <cell r="F458">
            <v>0.40500000000000003</v>
          </cell>
          <cell r="G458">
            <v>0.40300000000000002</v>
          </cell>
          <cell r="H458">
            <v>0.39800000000000002</v>
          </cell>
          <cell r="I458">
            <v>0.4</v>
          </cell>
          <cell r="J458">
            <v>0.40600000000000003</v>
          </cell>
          <cell r="K458">
            <v>0.40400000000000003</v>
          </cell>
          <cell r="L458">
            <v>0.40899999999999997</v>
          </cell>
          <cell r="M458">
            <v>0.378</v>
          </cell>
          <cell r="N458">
            <v>0.40699999999999997</v>
          </cell>
          <cell r="O458">
            <v>0.40899999999999997</v>
          </cell>
          <cell r="P458">
            <v>0.378</v>
          </cell>
          <cell r="Q458">
            <v>0.40699999999999997</v>
          </cell>
          <cell r="R458">
            <v>4.4409999999999998</v>
          </cell>
          <cell r="S458">
            <v>4.8239999999999998</v>
          </cell>
          <cell r="T458">
            <v>0.378</v>
          </cell>
          <cell r="U458">
            <v>0.378</v>
          </cell>
          <cell r="V458">
            <v>0.374</v>
          </cell>
          <cell r="W458">
            <v>0.374</v>
          </cell>
          <cell r="X458">
            <v>0.372</v>
          </cell>
          <cell r="Y458">
            <v>0.372</v>
          </cell>
          <cell r="Z458">
            <v>0.37</v>
          </cell>
          <cell r="AA458">
            <v>0.36899999999999999</v>
          </cell>
          <cell r="AB458">
            <v>0.36199999999999999</v>
          </cell>
          <cell r="AC458">
            <v>0.35799999999999998</v>
          </cell>
          <cell r="AD458">
            <v>0.35599999999999998</v>
          </cell>
          <cell r="AE458">
            <v>0.35199999999999998</v>
          </cell>
          <cell r="AF458">
            <v>0.34899999999999998</v>
          </cell>
          <cell r="AG458">
            <v>0.34799999999999998</v>
          </cell>
          <cell r="AH458">
            <v>0.34599999999999997</v>
          </cell>
          <cell r="AI458">
            <v>0.34300000000000003</v>
          </cell>
          <cell r="AJ458">
            <v>0.34200000000000003</v>
          </cell>
          <cell r="AK458">
            <v>0.34100000000000003</v>
          </cell>
          <cell r="AL458">
            <v>4.1130000000000004</v>
          </cell>
          <cell r="AN458">
            <v>0.39300000000000002</v>
          </cell>
          <cell r="AO458">
            <v>0.40200000000000002</v>
          </cell>
          <cell r="AP458">
            <v>0.40699999999999997</v>
          </cell>
          <cell r="AQ458">
            <v>0.38100000000000001</v>
          </cell>
          <cell r="AR458">
            <v>0.38100000000000001</v>
          </cell>
          <cell r="AS458">
            <v>1.2</v>
          </cell>
          <cell r="AT458">
            <v>1.196</v>
          </cell>
          <cell r="AU458">
            <v>1.218</v>
          </cell>
          <cell r="AV458">
            <v>1.21</v>
          </cell>
          <cell r="AW458">
            <v>0.34</v>
          </cell>
          <cell r="AX458">
            <v>0.33900000000000002</v>
          </cell>
          <cell r="AY458">
            <v>0.33800000000000002</v>
          </cell>
          <cell r="AZ458">
            <v>0.33800000000000002</v>
          </cell>
          <cell r="BB458">
            <v>0.40899999999999997</v>
          </cell>
          <cell r="BC458">
            <v>0.378</v>
          </cell>
          <cell r="BD458">
            <v>0.40699999999999997</v>
          </cell>
          <cell r="BE458">
            <v>1.165</v>
          </cell>
          <cell r="BF458">
            <v>1.1339999999999999</v>
          </cell>
          <cell r="BG458">
            <v>0.40699999999999997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</row>
        <row r="459">
          <cell r="A459" t="str">
            <v>TGCOCORP_SEGPPM0800</v>
          </cell>
          <cell r="B459" t="str">
            <v>PPM0800</v>
          </cell>
          <cell r="C459" t="str">
            <v>Business 0800 price / minute</v>
          </cell>
          <cell r="D459" t="str">
            <v>TGCOCORP_SEG</v>
          </cell>
          <cell r="E459">
            <v>0.13</v>
          </cell>
          <cell r="F459">
            <v>0.125</v>
          </cell>
          <cell r="G459">
            <v>0.122</v>
          </cell>
          <cell r="H459">
            <v>0.123</v>
          </cell>
          <cell r="I459">
            <v>0.114</v>
          </cell>
          <cell r="J459">
            <v>0.111</v>
          </cell>
          <cell r="K459">
            <v>0.11899999999999999</v>
          </cell>
          <cell r="L459">
            <v>0.11899999999999999</v>
          </cell>
          <cell r="M459">
            <v>0.122</v>
          </cell>
          <cell r="N459">
            <v>0.126</v>
          </cell>
          <cell r="O459">
            <v>0.11899999999999999</v>
          </cell>
          <cell r="P459">
            <v>0.122</v>
          </cell>
          <cell r="Q459">
            <v>0.126</v>
          </cell>
          <cell r="R459">
            <v>1.448</v>
          </cell>
          <cell r="S459">
            <v>1.478</v>
          </cell>
          <cell r="T459">
            <v>0.122</v>
          </cell>
          <cell r="U459">
            <v>0.122</v>
          </cell>
          <cell r="V459">
            <v>0.122</v>
          </cell>
          <cell r="W459">
            <v>0.121</v>
          </cell>
          <cell r="X459">
            <v>0.121</v>
          </cell>
          <cell r="Y459">
            <v>0.121</v>
          </cell>
          <cell r="Z459">
            <v>0.12</v>
          </cell>
          <cell r="AA459">
            <v>0.12</v>
          </cell>
          <cell r="AB459">
            <v>0.11899999999999999</v>
          </cell>
          <cell r="AC459">
            <v>0.11899999999999999</v>
          </cell>
          <cell r="AD459">
            <v>0.11899999999999999</v>
          </cell>
          <cell r="AE459">
            <v>0.11799999999999999</v>
          </cell>
          <cell r="AF459">
            <v>0.11700000000000001</v>
          </cell>
          <cell r="AG459">
            <v>0.11700000000000001</v>
          </cell>
          <cell r="AH459">
            <v>0.11600000000000001</v>
          </cell>
          <cell r="AI459">
            <v>0.115</v>
          </cell>
          <cell r="AJ459">
            <v>0.114</v>
          </cell>
          <cell r="AK459">
            <v>0.114</v>
          </cell>
          <cell r="AL459">
            <v>1.3759999999999999</v>
          </cell>
          <cell r="AN459">
            <v>0.125</v>
          </cell>
          <cell r="AO459">
            <v>0.128</v>
          </cell>
          <cell r="AP459">
            <v>0.126</v>
          </cell>
          <cell r="AQ459">
            <v>0.12</v>
          </cell>
          <cell r="AR459">
            <v>0.12</v>
          </cell>
          <cell r="AS459">
            <v>0.38200000000000001</v>
          </cell>
          <cell r="AT459">
            <v>0.38200000000000001</v>
          </cell>
          <cell r="AU459">
            <v>0.37</v>
          </cell>
          <cell r="AV459">
            <v>0.34399999999999997</v>
          </cell>
          <cell r="AW459">
            <v>0.114</v>
          </cell>
          <cell r="AX459">
            <v>0.113</v>
          </cell>
          <cell r="AY459">
            <v>0.113</v>
          </cell>
          <cell r="AZ459">
            <v>0.112</v>
          </cell>
          <cell r="BB459">
            <v>0.11899999999999999</v>
          </cell>
          <cell r="BC459">
            <v>0.122</v>
          </cell>
          <cell r="BD459">
            <v>0.126</v>
          </cell>
          <cell r="BE459">
            <v>0.36299999999999999</v>
          </cell>
          <cell r="BF459">
            <v>0.36599999999999999</v>
          </cell>
          <cell r="BG459">
            <v>0.126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</row>
        <row r="460">
          <cell r="A460" t="str">
            <v>TGCOME_SEGPPM0800</v>
          </cell>
          <cell r="B460" t="str">
            <v>PPM0800</v>
          </cell>
          <cell r="C460" t="str">
            <v>Business 0800 price / minute</v>
          </cell>
          <cell r="D460" t="str">
            <v>TGCOME_SEG</v>
          </cell>
          <cell r="E460">
            <v>0.27300000000000002</v>
          </cell>
          <cell r="F460">
            <v>0.27100000000000002</v>
          </cell>
          <cell r="G460">
            <v>0.27100000000000002</v>
          </cell>
          <cell r="H460">
            <v>0.26400000000000001</v>
          </cell>
          <cell r="I460">
            <v>0.26700000000000002</v>
          </cell>
          <cell r="J460">
            <v>0.25900000000000001</v>
          </cell>
          <cell r="K460">
            <v>0.25</v>
          </cell>
          <cell r="L460">
            <v>0.26</v>
          </cell>
          <cell r="M460">
            <v>0.26400000000000001</v>
          </cell>
          <cell r="N460">
            <v>0.27</v>
          </cell>
          <cell r="O460">
            <v>0.26</v>
          </cell>
          <cell r="P460">
            <v>0.26400000000000001</v>
          </cell>
          <cell r="Q460">
            <v>0.27</v>
          </cell>
          <cell r="R460">
            <v>2.9329999999999998</v>
          </cell>
          <cell r="S460">
            <v>3.2069999999999999</v>
          </cell>
          <cell r="T460">
            <v>0.252</v>
          </cell>
          <cell r="U460">
            <v>0.247</v>
          </cell>
          <cell r="V460">
            <v>0.24199999999999999</v>
          </cell>
          <cell r="W460">
            <v>0.24199999999999999</v>
          </cell>
          <cell r="X460">
            <v>0.24199999999999999</v>
          </cell>
          <cell r="Y460">
            <v>0.24199999999999999</v>
          </cell>
          <cell r="Z460">
            <v>0.24099999999999999</v>
          </cell>
          <cell r="AA460">
            <v>0.24099999999999999</v>
          </cell>
          <cell r="AB460">
            <v>0.24</v>
          </cell>
          <cell r="AC460">
            <v>0.24</v>
          </cell>
          <cell r="AD460">
            <v>0.24</v>
          </cell>
          <cell r="AE460">
            <v>0.24099999999999999</v>
          </cell>
          <cell r="AF460">
            <v>0.24</v>
          </cell>
          <cell r="AG460">
            <v>0.24</v>
          </cell>
          <cell r="AH460">
            <v>0.23899999999999999</v>
          </cell>
          <cell r="AI460">
            <v>0.23799999999999999</v>
          </cell>
          <cell r="AJ460">
            <v>0.23799999999999999</v>
          </cell>
          <cell r="AK460">
            <v>0.23699999999999999</v>
          </cell>
          <cell r="AL460">
            <v>2.835</v>
          </cell>
          <cell r="AN460">
            <v>0.27800000000000002</v>
          </cell>
          <cell r="AO460">
            <v>0.27600000000000002</v>
          </cell>
          <cell r="AP460">
            <v>0.27</v>
          </cell>
          <cell r="AQ460">
            <v>0.27</v>
          </cell>
          <cell r="AR460">
            <v>0.27100000000000002</v>
          </cell>
          <cell r="AS460">
            <v>0.81399999999999995</v>
          </cell>
          <cell r="AT460">
            <v>0.81399999999999995</v>
          </cell>
          <cell r="AU460">
            <v>0.80300000000000005</v>
          </cell>
          <cell r="AV460">
            <v>0.77600000000000002</v>
          </cell>
          <cell r="AW460">
            <v>0.23400000000000001</v>
          </cell>
          <cell r="AX460">
            <v>0.23200000000000001</v>
          </cell>
          <cell r="AY460">
            <v>0.23200000000000001</v>
          </cell>
          <cell r="AZ460">
            <v>0.23200000000000001</v>
          </cell>
          <cell r="BB460">
            <v>0.26</v>
          </cell>
          <cell r="BC460">
            <v>0.26400000000000001</v>
          </cell>
          <cell r="BD460">
            <v>0.27</v>
          </cell>
          <cell r="BE460">
            <v>0.75900000000000001</v>
          </cell>
          <cell r="BF460">
            <v>0.76300000000000001</v>
          </cell>
          <cell r="BG460">
            <v>0.27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</row>
        <row r="461">
          <cell r="A461" t="str">
            <v>ResultPPMINTTOLL</v>
          </cell>
          <cell r="B461" t="str">
            <v>PPMINTTOLL</v>
          </cell>
          <cell r="C461" t="str">
            <v>International Tolls price / minute</v>
          </cell>
          <cell r="D461" t="str">
            <v>Result</v>
          </cell>
          <cell r="E461">
            <v>1.2649999999999999</v>
          </cell>
          <cell r="F461">
            <v>1.143</v>
          </cell>
          <cell r="G461">
            <v>1.2090000000000001</v>
          </cell>
          <cell r="H461">
            <v>1.2290000000000001</v>
          </cell>
          <cell r="I461">
            <v>1.177</v>
          </cell>
          <cell r="J461">
            <v>1.2150000000000001</v>
          </cell>
          <cell r="K461">
            <v>1.1850000000000001</v>
          </cell>
          <cell r="L461">
            <v>1.157</v>
          </cell>
          <cell r="M461">
            <v>1.1719999999999999</v>
          </cell>
          <cell r="N461">
            <v>1.2929999999999999</v>
          </cell>
          <cell r="O461">
            <v>1.157</v>
          </cell>
          <cell r="P461">
            <v>1.1719999999999999</v>
          </cell>
          <cell r="Q461">
            <v>1.2929999999999999</v>
          </cell>
          <cell r="R461">
            <v>13.789</v>
          </cell>
          <cell r="S461">
            <v>14.845000000000001</v>
          </cell>
          <cell r="T461">
            <v>1.163</v>
          </cell>
          <cell r="U461">
            <v>1.1659999999999999</v>
          </cell>
          <cell r="V461">
            <v>1.155</v>
          </cell>
          <cell r="W461">
            <v>1.1519999999999999</v>
          </cell>
          <cell r="X461">
            <v>1.1499999999999999</v>
          </cell>
          <cell r="Y461">
            <v>1.1639999999999999</v>
          </cell>
          <cell r="Z461">
            <v>1.1499999999999999</v>
          </cell>
          <cell r="AA461">
            <v>1.149</v>
          </cell>
          <cell r="AB461">
            <v>1.117</v>
          </cell>
          <cell r="AC461">
            <v>1.127</v>
          </cell>
          <cell r="AD461">
            <v>1.1240000000000001</v>
          </cell>
          <cell r="AE461">
            <v>1.1100000000000001</v>
          </cell>
          <cell r="AF461">
            <v>1.1040000000000001</v>
          </cell>
          <cell r="AG461">
            <v>1.095</v>
          </cell>
          <cell r="AH461">
            <v>1.083</v>
          </cell>
          <cell r="AI461">
            <v>1.073</v>
          </cell>
          <cell r="AJ461">
            <v>1.0629999999999999</v>
          </cell>
          <cell r="AK461">
            <v>1.0669999999999999</v>
          </cell>
          <cell r="AL461">
            <v>12.753</v>
          </cell>
          <cell r="AN461">
            <v>1.3620000000000001</v>
          </cell>
          <cell r="AO461">
            <v>1.379</v>
          </cell>
          <cell r="AP461">
            <v>1.2929999999999999</v>
          </cell>
          <cell r="AQ461">
            <v>1.282</v>
          </cell>
          <cell r="AR461">
            <v>1.2809999999999999</v>
          </cell>
          <cell r="AS461">
            <v>3.8479999999999999</v>
          </cell>
          <cell r="AT461">
            <v>3.7120000000000002</v>
          </cell>
          <cell r="AU461">
            <v>3.7080000000000002</v>
          </cell>
          <cell r="AV461">
            <v>3.577</v>
          </cell>
          <cell r="AW461">
            <v>1.0429999999999999</v>
          </cell>
          <cell r="AX461">
            <v>1.048</v>
          </cell>
          <cell r="AY461">
            <v>1.0189999999999999</v>
          </cell>
          <cell r="AZ461">
            <v>1.026</v>
          </cell>
          <cell r="BB461">
            <v>1.157</v>
          </cell>
          <cell r="BC461">
            <v>1.1719999999999999</v>
          </cell>
          <cell r="BD461">
            <v>1.2929999999999999</v>
          </cell>
          <cell r="BE461">
            <v>3.4860000000000002</v>
          </cell>
          <cell r="BF461">
            <v>3.5009999999999999</v>
          </cell>
          <cell r="BG461">
            <v>1.2929999999999999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A462" t="str">
            <v>TGCOCONS_SEGPPMINTTOLL</v>
          </cell>
          <cell r="B462" t="str">
            <v>PPMINTTOLL</v>
          </cell>
          <cell r="C462" t="str">
            <v>International Tolls price / minute</v>
          </cell>
          <cell r="D462" t="str">
            <v>TGCOCONS_SEG</v>
          </cell>
          <cell r="E462">
            <v>0.219</v>
          </cell>
          <cell r="F462">
            <v>0.221</v>
          </cell>
          <cell r="G462">
            <v>0.21199999999999999</v>
          </cell>
          <cell r="H462">
            <v>0.223</v>
          </cell>
          <cell r="I462">
            <v>0.20599999999999999</v>
          </cell>
          <cell r="J462">
            <v>0.215</v>
          </cell>
          <cell r="K462">
            <v>0.217</v>
          </cell>
          <cell r="L462">
            <v>0.19700000000000001</v>
          </cell>
          <cell r="M462">
            <v>0.182</v>
          </cell>
          <cell r="N462">
            <v>0.21</v>
          </cell>
          <cell r="O462">
            <v>0.19700000000000001</v>
          </cell>
          <cell r="P462">
            <v>0.182</v>
          </cell>
          <cell r="Q462">
            <v>0.21</v>
          </cell>
          <cell r="R462">
            <v>2.1949999999999998</v>
          </cell>
          <cell r="S462">
            <v>2.6440000000000001</v>
          </cell>
          <cell r="T462">
            <v>0.17399999999999999</v>
          </cell>
          <cell r="U462">
            <v>0.185</v>
          </cell>
          <cell r="V462">
            <v>0.17899999999999999</v>
          </cell>
          <cell r="W462">
            <v>0.17899999999999999</v>
          </cell>
          <cell r="X462">
            <v>0.18099999999999999</v>
          </cell>
          <cell r="Y462">
            <v>0.2</v>
          </cell>
          <cell r="Z462">
            <v>0.19</v>
          </cell>
          <cell r="AA462">
            <v>0.19500000000000001</v>
          </cell>
          <cell r="AB462">
            <v>0.16600000000000001</v>
          </cell>
          <cell r="AC462">
            <v>0.182</v>
          </cell>
          <cell r="AD462">
            <v>0.182</v>
          </cell>
          <cell r="AE462">
            <v>0.16600000000000001</v>
          </cell>
          <cell r="AF462">
            <v>0.16700000000000001</v>
          </cell>
          <cell r="AG462">
            <v>0.17100000000000001</v>
          </cell>
          <cell r="AH462">
            <v>0.16900000000000001</v>
          </cell>
          <cell r="AI462">
            <v>0.16900000000000001</v>
          </cell>
          <cell r="AJ462">
            <v>0.16300000000000001</v>
          </cell>
          <cell r="AK462">
            <v>0.17699999999999999</v>
          </cell>
          <cell r="AL462">
            <v>1.9870000000000001</v>
          </cell>
          <cell r="AN462">
            <v>0.245</v>
          </cell>
          <cell r="AO462">
            <v>0.23599999999999999</v>
          </cell>
          <cell r="AP462">
            <v>0.21</v>
          </cell>
          <cell r="AQ462">
            <v>0.23</v>
          </cell>
          <cell r="AR462">
            <v>0.22900000000000001</v>
          </cell>
          <cell r="AS462">
            <v>0.626</v>
          </cell>
          <cell r="AT462">
            <v>0.69099999999999995</v>
          </cell>
          <cell r="AU462">
            <v>0.68899999999999995</v>
          </cell>
          <cell r="AV462">
            <v>0.63800000000000001</v>
          </cell>
          <cell r="AW462">
            <v>0.16400000000000001</v>
          </cell>
          <cell r="AX462">
            <v>0.17199999999999999</v>
          </cell>
          <cell r="AY462">
            <v>0.14899999999999999</v>
          </cell>
          <cell r="AZ462">
            <v>0.16</v>
          </cell>
          <cell r="BB462">
            <v>0.19700000000000001</v>
          </cell>
          <cell r="BC462">
            <v>0.182</v>
          </cell>
          <cell r="BD462">
            <v>0.21</v>
          </cell>
          <cell r="BE462">
            <v>0.55600000000000005</v>
          </cell>
          <cell r="BF462">
            <v>0.54099999999999993</v>
          </cell>
          <cell r="BG462">
            <v>0.21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A463" t="str">
            <v>TGCOSE_SEGPPMINTTOLL</v>
          </cell>
          <cell r="B463" t="str">
            <v>PPMINTTOLL</v>
          </cell>
          <cell r="C463" t="str">
            <v>International Tolls price / minute</v>
          </cell>
          <cell r="D463" t="str">
            <v>TGCOSE_SEG</v>
          </cell>
          <cell r="E463">
            <v>0.45700000000000002</v>
          </cell>
          <cell r="F463">
            <v>0.437</v>
          </cell>
          <cell r="G463">
            <v>0.42799999999999999</v>
          </cell>
          <cell r="H463">
            <v>0.42599999999999999</v>
          </cell>
          <cell r="I463">
            <v>0.40500000000000003</v>
          </cell>
          <cell r="J463">
            <v>0.40799999999999997</v>
          </cell>
          <cell r="K463">
            <v>0.40300000000000002</v>
          </cell>
          <cell r="L463">
            <v>0.38800000000000001</v>
          </cell>
          <cell r="M463">
            <v>0.40300000000000002</v>
          </cell>
          <cell r="N463">
            <v>0.46100000000000002</v>
          </cell>
          <cell r="O463">
            <v>0.38800000000000001</v>
          </cell>
          <cell r="P463">
            <v>0.40300000000000002</v>
          </cell>
          <cell r="Q463">
            <v>0.46100000000000002</v>
          </cell>
          <cell r="R463">
            <v>4.8540000000000001</v>
          </cell>
          <cell r="S463">
            <v>5.2229999999999999</v>
          </cell>
          <cell r="T463">
            <v>0.40100000000000002</v>
          </cell>
          <cell r="U463">
            <v>0.40200000000000002</v>
          </cell>
          <cell r="V463">
            <v>0.40300000000000002</v>
          </cell>
          <cell r="W463">
            <v>0.40400000000000003</v>
          </cell>
          <cell r="X463">
            <v>0.40500000000000003</v>
          </cell>
          <cell r="Y463">
            <v>0.40600000000000003</v>
          </cell>
          <cell r="Z463">
            <v>0.40799999999999997</v>
          </cell>
          <cell r="AA463">
            <v>0.40699999999999997</v>
          </cell>
          <cell r="AB463">
            <v>0.40699999999999997</v>
          </cell>
          <cell r="AC463">
            <v>0.40500000000000003</v>
          </cell>
          <cell r="AD463">
            <v>0.40300000000000002</v>
          </cell>
          <cell r="AE463">
            <v>0.40300000000000002</v>
          </cell>
          <cell r="AF463">
            <v>0.4</v>
          </cell>
          <cell r="AG463">
            <v>0.39100000000000001</v>
          </cell>
          <cell r="AH463">
            <v>0.38800000000000001</v>
          </cell>
          <cell r="AI463">
            <v>0.38600000000000001</v>
          </cell>
          <cell r="AJ463">
            <v>0.38300000000000001</v>
          </cell>
          <cell r="AK463">
            <v>0.38100000000000001</v>
          </cell>
          <cell r="AL463">
            <v>4.601</v>
          </cell>
          <cell r="AN463">
            <v>0.48</v>
          </cell>
          <cell r="AO463">
            <v>0.49</v>
          </cell>
          <cell r="AP463">
            <v>0.46100000000000002</v>
          </cell>
          <cell r="AQ463">
            <v>0.43099999999999999</v>
          </cell>
          <cell r="AR463">
            <v>0.43099999999999999</v>
          </cell>
          <cell r="AS463">
            <v>1.385</v>
          </cell>
          <cell r="AT463">
            <v>1.347</v>
          </cell>
          <cell r="AU463">
            <v>1.2749999999999999</v>
          </cell>
          <cell r="AV463">
            <v>1.216</v>
          </cell>
          <cell r="AW463">
            <v>0.378</v>
          </cell>
          <cell r="AX463">
            <v>0.376</v>
          </cell>
          <cell r="AY463">
            <v>0.373</v>
          </cell>
          <cell r="AZ463">
            <v>0.371</v>
          </cell>
          <cell r="BB463">
            <v>0.38800000000000001</v>
          </cell>
          <cell r="BC463">
            <v>0.40300000000000002</v>
          </cell>
          <cell r="BD463">
            <v>0.46100000000000002</v>
          </cell>
          <cell r="BE463">
            <v>1.1910000000000001</v>
          </cell>
          <cell r="BF463">
            <v>1.206</v>
          </cell>
          <cell r="BG463">
            <v>0.46100000000000002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A464" t="str">
            <v>TGCOCORP_SEGPPMINTTOLL</v>
          </cell>
          <cell r="B464" t="str">
            <v>PPMINTTOLL</v>
          </cell>
          <cell r="C464" t="str">
            <v>International Tolls price / minute</v>
          </cell>
          <cell r="D464" t="str">
            <v>TGCOCORP_SEG</v>
          </cell>
          <cell r="E464">
            <v>0.26700000000000002</v>
          </cell>
          <cell r="F464">
            <v>0.26500000000000001</v>
          </cell>
          <cell r="G464">
            <v>0.26300000000000001</v>
          </cell>
          <cell r="H464">
            <v>0.26700000000000002</v>
          </cell>
          <cell r="I464">
            <v>0.253</v>
          </cell>
          <cell r="J464">
            <v>0.27200000000000002</v>
          </cell>
          <cell r="K464">
            <v>0.254</v>
          </cell>
          <cell r="L464">
            <v>0.26100000000000001</v>
          </cell>
          <cell r="M464">
            <v>0.26600000000000001</v>
          </cell>
          <cell r="N464">
            <v>0.28499999999999998</v>
          </cell>
          <cell r="O464">
            <v>0.26100000000000001</v>
          </cell>
          <cell r="P464">
            <v>0.26600000000000001</v>
          </cell>
          <cell r="Q464">
            <v>0.28499999999999998</v>
          </cell>
          <cell r="R464">
            <v>2.948</v>
          </cell>
          <cell r="S464">
            <v>3.2559999999999998</v>
          </cell>
          <cell r="T464">
            <v>0.26900000000000002</v>
          </cell>
          <cell r="U464">
            <v>0.26</v>
          </cell>
          <cell r="V464">
            <v>0.255</v>
          </cell>
          <cell r="W464">
            <v>0.25</v>
          </cell>
          <cell r="X464">
            <v>0.245</v>
          </cell>
          <cell r="Y464">
            <v>0.24</v>
          </cell>
          <cell r="Z464">
            <v>0.23699999999999999</v>
          </cell>
          <cell r="AA464">
            <v>0.23499999999999999</v>
          </cell>
          <cell r="AB464">
            <v>0.23300000000000001</v>
          </cell>
          <cell r="AC464">
            <v>0.23</v>
          </cell>
          <cell r="AD464">
            <v>0.22800000000000001</v>
          </cell>
          <cell r="AE464">
            <v>0.23</v>
          </cell>
          <cell r="AF464">
            <v>0.22500000000000001</v>
          </cell>
          <cell r="AG464">
            <v>0.221</v>
          </cell>
          <cell r="AH464">
            <v>0.216</v>
          </cell>
          <cell r="AI464">
            <v>0.21199999999999999</v>
          </cell>
          <cell r="AJ464">
            <v>0.20799999999999999</v>
          </cell>
          <cell r="AK464">
            <v>0.20399999999999999</v>
          </cell>
          <cell r="AL464">
            <v>2.4950000000000001</v>
          </cell>
          <cell r="AN464">
            <v>0.29699999999999999</v>
          </cell>
          <cell r="AO464">
            <v>0.29899999999999999</v>
          </cell>
          <cell r="AP464">
            <v>0.28499999999999998</v>
          </cell>
          <cell r="AQ464">
            <v>0.28499999999999998</v>
          </cell>
          <cell r="AR464">
            <v>0.28499999999999998</v>
          </cell>
          <cell r="AS464">
            <v>0.84199999999999997</v>
          </cell>
          <cell r="AT464">
            <v>0.81</v>
          </cell>
          <cell r="AU464">
            <v>0.82499999999999996</v>
          </cell>
          <cell r="AV464">
            <v>0.77900000000000003</v>
          </cell>
          <cell r="AW464">
            <v>0.19900000000000001</v>
          </cell>
          <cell r="AX464">
            <v>0.19800000000000001</v>
          </cell>
          <cell r="AY464">
            <v>0.19600000000000001</v>
          </cell>
          <cell r="AZ464">
            <v>0.19400000000000001</v>
          </cell>
          <cell r="BB464">
            <v>0.26100000000000001</v>
          </cell>
          <cell r="BC464">
            <v>0.26600000000000001</v>
          </cell>
          <cell r="BD464">
            <v>0.28499999999999998</v>
          </cell>
          <cell r="BE464">
            <v>0.79</v>
          </cell>
          <cell r="BF464">
            <v>0.79500000000000004</v>
          </cell>
          <cell r="BG464">
            <v>0.28499999999999998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A465" t="str">
            <v>TGCOME_SEGPPMINTTOLL</v>
          </cell>
          <cell r="B465" t="str">
            <v>PPMINTTOLL</v>
          </cell>
          <cell r="C465" t="str">
            <v>International Tolls price / minute</v>
          </cell>
          <cell r="D465" t="str">
            <v>TGCOME_SEG</v>
          </cell>
          <cell r="E465">
            <v>0.32200000000000001</v>
          </cell>
          <cell r="F465">
            <v>0.22</v>
          </cell>
          <cell r="G465">
            <v>0.30599999999999999</v>
          </cell>
          <cell r="H465">
            <v>0.313</v>
          </cell>
          <cell r="I465">
            <v>0.313</v>
          </cell>
          <cell r="J465">
            <v>0.32</v>
          </cell>
          <cell r="K465">
            <v>0.311</v>
          </cell>
          <cell r="L465">
            <v>0.311</v>
          </cell>
          <cell r="M465">
            <v>0.32100000000000001</v>
          </cell>
          <cell r="N465">
            <v>0.33700000000000002</v>
          </cell>
          <cell r="O465">
            <v>0.311</v>
          </cell>
          <cell r="P465">
            <v>0.32100000000000001</v>
          </cell>
          <cell r="Q465">
            <v>0.33700000000000002</v>
          </cell>
          <cell r="R465">
            <v>3.7919999999999998</v>
          </cell>
          <cell r="S465">
            <v>3.722</v>
          </cell>
          <cell r="T465">
            <v>0.31900000000000001</v>
          </cell>
          <cell r="U465">
            <v>0.31900000000000001</v>
          </cell>
          <cell r="V465">
            <v>0.318</v>
          </cell>
          <cell r="W465">
            <v>0.31900000000000001</v>
          </cell>
          <cell r="X465">
            <v>0.31900000000000001</v>
          </cell>
          <cell r="Y465">
            <v>0.318</v>
          </cell>
          <cell r="Z465">
            <v>0.315</v>
          </cell>
          <cell r="AA465">
            <v>0.312</v>
          </cell>
          <cell r="AB465">
            <v>0.311</v>
          </cell>
          <cell r="AC465">
            <v>0.31</v>
          </cell>
          <cell r="AD465">
            <v>0.311</v>
          </cell>
          <cell r="AE465">
            <v>0.311</v>
          </cell>
          <cell r="AF465">
            <v>0.312</v>
          </cell>
          <cell r="AG465">
            <v>0.312</v>
          </cell>
          <cell r="AH465">
            <v>0.31</v>
          </cell>
          <cell r="AI465">
            <v>0.30599999999999999</v>
          </cell>
          <cell r="AJ465">
            <v>0.309</v>
          </cell>
          <cell r="AK465">
            <v>0.30499999999999999</v>
          </cell>
          <cell r="AL465">
            <v>3.67</v>
          </cell>
          <cell r="AN465">
            <v>0.34</v>
          </cell>
          <cell r="AO465">
            <v>0.35399999999999998</v>
          </cell>
          <cell r="AP465">
            <v>0.33700000000000002</v>
          </cell>
          <cell r="AQ465">
            <v>0.33600000000000002</v>
          </cell>
          <cell r="AR465">
            <v>0.33600000000000002</v>
          </cell>
          <cell r="AS465">
            <v>0.995</v>
          </cell>
          <cell r="AT465">
            <v>0.86399999999999999</v>
          </cell>
          <cell r="AU465">
            <v>0.91900000000000004</v>
          </cell>
          <cell r="AV465">
            <v>0.94399999999999995</v>
          </cell>
          <cell r="AW465">
            <v>0.30199999999999999</v>
          </cell>
          <cell r="AX465">
            <v>0.30199999999999999</v>
          </cell>
          <cell r="AY465">
            <v>0.30099999999999999</v>
          </cell>
          <cell r="AZ465">
            <v>0.30099999999999999</v>
          </cell>
          <cell r="BB465">
            <v>0.311</v>
          </cell>
          <cell r="BC465">
            <v>0.32100000000000001</v>
          </cell>
          <cell r="BD465">
            <v>0.33700000000000002</v>
          </cell>
          <cell r="BE465">
            <v>0.94900000000000007</v>
          </cell>
          <cell r="BF465">
            <v>0.95900000000000007</v>
          </cell>
          <cell r="BG465">
            <v>0.33700000000000002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A466" t="str">
            <v>ResultPPMLOCAL</v>
          </cell>
          <cell r="B466" t="str">
            <v>PPMLOCAL</v>
          </cell>
          <cell r="C466" t="str">
            <v>Standard Local Call Price / Min</v>
          </cell>
          <cell r="D466" t="str">
            <v>Result</v>
          </cell>
          <cell r="E466">
            <v>6.4000000000000001E-2</v>
          </cell>
          <cell r="F466">
            <v>6.5000000000000002E-2</v>
          </cell>
          <cell r="G466">
            <v>0.104</v>
          </cell>
          <cell r="H466">
            <v>0.10299999999999999</v>
          </cell>
          <cell r="I466">
            <v>0.112</v>
          </cell>
          <cell r="J466">
            <v>0.1</v>
          </cell>
          <cell r="K466">
            <v>0.10100000000000001</v>
          </cell>
          <cell r="L466">
            <v>0.104</v>
          </cell>
          <cell r="M466">
            <v>0.10199999999999999</v>
          </cell>
          <cell r="N466">
            <v>6.4000000000000001E-2</v>
          </cell>
          <cell r="O466">
            <v>0.104</v>
          </cell>
          <cell r="P466">
            <v>0.10199999999999999</v>
          </cell>
          <cell r="Q466">
            <v>6.4000000000000001E-2</v>
          </cell>
          <cell r="R466">
            <v>1.19</v>
          </cell>
          <cell r="S466">
            <v>0.96399999999999997</v>
          </cell>
          <cell r="T466">
            <v>0.10100000000000001</v>
          </cell>
          <cell r="U466">
            <v>0.10100000000000001</v>
          </cell>
          <cell r="V466">
            <v>0.1</v>
          </cell>
          <cell r="W466">
            <v>0.1</v>
          </cell>
          <cell r="X466">
            <v>9.8000000000000004E-2</v>
          </cell>
          <cell r="Y466">
            <v>9.8000000000000004E-2</v>
          </cell>
          <cell r="Z466">
            <v>9.8000000000000004E-2</v>
          </cell>
          <cell r="AA466">
            <v>9.8000000000000004E-2</v>
          </cell>
          <cell r="AB466">
            <v>9.8000000000000004E-2</v>
          </cell>
          <cell r="AC466">
            <v>9.8000000000000004E-2</v>
          </cell>
          <cell r="AD466">
            <v>9.8000000000000004E-2</v>
          </cell>
          <cell r="AE466">
            <v>9.8000000000000004E-2</v>
          </cell>
          <cell r="AF466">
            <v>9.8000000000000004E-2</v>
          </cell>
          <cell r="AG466">
            <v>9.7000000000000003E-2</v>
          </cell>
          <cell r="AH466">
            <v>9.6000000000000002E-2</v>
          </cell>
          <cell r="AI466">
            <v>9.6000000000000002E-2</v>
          </cell>
          <cell r="AJ466">
            <v>9.6000000000000002E-2</v>
          </cell>
          <cell r="AK466">
            <v>9.6000000000000002E-2</v>
          </cell>
          <cell r="AL466">
            <v>1.153</v>
          </cell>
          <cell r="AN466">
            <v>0.10199999999999999</v>
          </cell>
          <cell r="AO466">
            <v>0.106</v>
          </cell>
          <cell r="AP466">
            <v>6.4000000000000001E-2</v>
          </cell>
          <cell r="AQ466">
            <v>9.8000000000000004E-2</v>
          </cell>
          <cell r="AR466">
            <v>9.8000000000000004E-2</v>
          </cell>
          <cell r="AS466">
            <v>0.193</v>
          </cell>
          <cell r="AT466">
            <v>0.186</v>
          </cell>
          <cell r="AU466">
            <v>0.27200000000000002</v>
          </cell>
          <cell r="AV466">
            <v>0.313</v>
          </cell>
          <cell r="AW466">
            <v>9.6000000000000002E-2</v>
          </cell>
          <cell r="AX466">
            <v>9.5000000000000001E-2</v>
          </cell>
          <cell r="AY466">
            <v>9.5000000000000001E-2</v>
          </cell>
          <cell r="AZ466">
            <v>9.5000000000000001E-2</v>
          </cell>
          <cell r="BB466">
            <v>0.104</v>
          </cell>
          <cell r="BC466">
            <v>0.10199999999999999</v>
          </cell>
          <cell r="BD466">
            <v>6.4000000000000001E-2</v>
          </cell>
          <cell r="BE466">
            <v>0.30600000000000005</v>
          </cell>
          <cell r="BF466">
            <v>0.30400000000000005</v>
          </cell>
          <cell r="BG466">
            <v>6.4000000000000001E-2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A467" t="str">
            <v>TGCOSE_SEGPPMLOCAL</v>
          </cell>
          <cell r="B467" t="str">
            <v>PPMLOCAL</v>
          </cell>
          <cell r="C467" t="str">
            <v>Standard Local Call Price / Min</v>
          </cell>
          <cell r="D467" t="str">
            <v>TGCOSE_SEG</v>
          </cell>
          <cell r="E467">
            <v>3.4000000000000002E-2</v>
          </cell>
          <cell r="F467">
            <v>3.2000000000000001E-2</v>
          </cell>
          <cell r="G467">
            <v>3.2000000000000001E-2</v>
          </cell>
          <cell r="H467">
            <v>3.3000000000000002E-2</v>
          </cell>
          <cell r="I467">
            <v>3.4000000000000002E-2</v>
          </cell>
          <cell r="J467">
            <v>3.4000000000000002E-2</v>
          </cell>
          <cell r="K467">
            <v>3.4000000000000002E-2</v>
          </cell>
          <cell r="L467">
            <v>3.5000000000000003E-2</v>
          </cell>
          <cell r="M467">
            <v>3.2000000000000001E-2</v>
          </cell>
          <cell r="N467">
            <v>3.3000000000000002E-2</v>
          </cell>
          <cell r="O467">
            <v>3.5000000000000003E-2</v>
          </cell>
          <cell r="P467">
            <v>3.2000000000000001E-2</v>
          </cell>
          <cell r="Q467">
            <v>3.3000000000000002E-2</v>
          </cell>
          <cell r="R467">
            <v>0.377</v>
          </cell>
          <cell r="S467">
            <v>0.39300000000000002</v>
          </cell>
          <cell r="T467">
            <v>3.2000000000000001E-2</v>
          </cell>
          <cell r="U467">
            <v>3.2000000000000001E-2</v>
          </cell>
          <cell r="V467">
            <v>3.2000000000000001E-2</v>
          </cell>
          <cell r="W467">
            <v>3.2000000000000001E-2</v>
          </cell>
          <cell r="X467">
            <v>3.1E-2</v>
          </cell>
          <cell r="Y467">
            <v>3.1E-2</v>
          </cell>
          <cell r="Z467">
            <v>3.1E-2</v>
          </cell>
          <cell r="AA467">
            <v>3.1E-2</v>
          </cell>
          <cell r="AB467">
            <v>3.1E-2</v>
          </cell>
          <cell r="AC467">
            <v>3.1E-2</v>
          </cell>
          <cell r="AD467">
            <v>3.1E-2</v>
          </cell>
          <cell r="AE467">
            <v>3.1E-2</v>
          </cell>
          <cell r="AF467">
            <v>3.1E-2</v>
          </cell>
          <cell r="AG467">
            <v>3.1E-2</v>
          </cell>
          <cell r="AH467">
            <v>0.03</v>
          </cell>
          <cell r="AI467">
            <v>0.03</v>
          </cell>
          <cell r="AJ467">
            <v>0.03</v>
          </cell>
          <cell r="AK467">
            <v>0.03</v>
          </cell>
          <cell r="AL467">
            <v>0.36299999999999999</v>
          </cell>
          <cell r="AN467">
            <v>3.3000000000000002E-2</v>
          </cell>
          <cell r="AO467">
            <v>3.2000000000000001E-2</v>
          </cell>
          <cell r="AP467">
            <v>3.3000000000000002E-2</v>
          </cell>
          <cell r="AQ467">
            <v>3.1E-2</v>
          </cell>
          <cell r="AR467">
            <v>3.1E-2</v>
          </cell>
          <cell r="AS467">
            <v>9.9000000000000005E-2</v>
          </cell>
          <cell r="AT467">
            <v>9.4E-2</v>
          </cell>
          <cell r="AU467">
            <v>9.8000000000000004E-2</v>
          </cell>
          <cell r="AV467">
            <v>0.10199999999999999</v>
          </cell>
          <cell r="AW467">
            <v>0.03</v>
          </cell>
          <cell r="AX467">
            <v>0.03</v>
          </cell>
          <cell r="AY467">
            <v>0.03</v>
          </cell>
          <cell r="AZ467">
            <v>0.03</v>
          </cell>
          <cell r="BB467">
            <v>3.5000000000000003E-2</v>
          </cell>
          <cell r="BC467">
            <v>3.2000000000000001E-2</v>
          </cell>
          <cell r="BD467">
            <v>3.3000000000000002E-2</v>
          </cell>
          <cell r="BE467">
            <v>9.9000000000000005E-2</v>
          </cell>
          <cell r="BF467">
            <v>9.6000000000000002E-2</v>
          </cell>
          <cell r="BG467">
            <v>3.3000000000000002E-2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A468" t="str">
            <v>TGCOCORP_SEGPPMLOCAL</v>
          </cell>
          <cell r="B468" t="str">
            <v>PPMLOCAL</v>
          </cell>
          <cell r="C468" t="str">
            <v>Standard Local Call Price / Min</v>
          </cell>
          <cell r="D468" t="str">
            <v>TGCOCORP_SEG</v>
          </cell>
          <cell r="E468">
            <v>0.03</v>
          </cell>
          <cell r="F468">
            <v>3.3000000000000002E-2</v>
          </cell>
          <cell r="G468">
            <v>3.3000000000000002E-2</v>
          </cell>
          <cell r="H468">
            <v>3.2000000000000001E-2</v>
          </cell>
          <cell r="I468">
            <v>0.04</v>
          </cell>
          <cell r="J468">
            <v>2.8000000000000001E-2</v>
          </cell>
          <cell r="K468">
            <v>2.9000000000000001E-2</v>
          </cell>
          <cell r="L468">
            <v>3.2000000000000001E-2</v>
          </cell>
          <cell r="M468">
            <v>3.2000000000000001E-2</v>
          </cell>
          <cell r="N468">
            <v>3.1E-2</v>
          </cell>
          <cell r="O468">
            <v>3.2000000000000001E-2</v>
          </cell>
          <cell r="P468">
            <v>3.2000000000000001E-2</v>
          </cell>
          <cell r="Q468">
            <v>3.1E-2</v>
          </cell>
          <cell r="R468">
            <v>0.36399999999999999</v>
          </cell>
          <cell r="S468">
            <v>0.38</v>
          </cell>
          <cell r="T468">
            <v>3.1E-2</v>
          </cell>
          <cell r="U468">
            <v>3.1E-2</v>
          </cell>
          <cell r="V468">
            <v>0.03</v>
          </cell>
          <cell r="W468">
            <v>0.03</v>
          </cell>
          <cell r="X468">
            <v>0.03</v>
          </cell>
          <cell r="Y468">
            <v>0.03</v>
          </cell>
          <cell r="Z468">
            <v>0.03</v>
          </cell>
          <cell r="AA468">
            <v>0.03</v>
          </cell>
          <cell r="AB468">
            <v>0.03</v>
          </cell>
          <cell r="AC468">
            <v>0.03</v>
          </cell>
          <cell r="AD468">
            <v>0.03</v>
          </cell>
          <cell r="AE468">
            <v>0.03</v>
          </cell>
          <cell r="AF468">
            <v>0.03</v>
          </cell>
          <cell r="AG468">
            <v>0.03</v>
          </cell>
          <cell r="AH468">
            <v>0.03</v>
          </cell>
          <cell r="AI468">
            <v>0.03</v>
          </cell>
          <cell r="AJ468">
            <v>0.03</v>
          </cell>
          <cell r="AK468">
            <v>0.03</v>
          </cell>
          <cell r="AL468">
            <v>0.36</v>
          </cell>
          <cell r="AN468">
            <v>0.03</v>
          </cell>
          <cell r="AO468">
            <v>3.4000000000000002E-2</v>
          </cell>
          <cell r="AP468">
            <v>3.1E-2</v>
          </cell>
          <cell r="AQ468">
            <v>2.9000000000000001E-2</v>
          </cell>
          <cell r="AR468">
            <v>2.9000000000000001E-2</v>
          </cell>
          <cell r="AS468">
            <v>9.4E-2</v>
          </cell>
          <cell r="AT468">
            <v>9.1999999999999998E-2</v>
          </cell>
          <cell r="AU468">
            <v>9.7000000000000003E-2</v>
          </cell>
          <cell r="AV468">
            <v>9.7000000000000003E-2</v>
          </cell>
          <cell r="AW468">
            <v>0.03</v>
          </cell>
          <cell r="AX468">
            <v>0.03</v>
          </cell>
          <cell r="AY468">
            <v>0.03</v>
          </cell>
          <cell r="AZ468">
            <v>0.03</v>
          </cell>
          <cell r="BB468">
            <v>3.2000000000000001E-2</v>
          </cell>
          <cell r="BC468">
            <v>3.2000000000000001E-2</v>
          </cell>
          <cell r="BD468">
            <v>3.1E-2</v>
          </cell>
          <cell r="BE468">
            <v>9.4E-2</v>
          </cell>
          <cell r="BF468">
            <v>9.4E-2</v>
          </cell>
          <cell r="BG468">
            <v>3.1E-2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A469" t="str">
            <v>TGCOME_SEGPPMLOCAL</v>
          </cell>
          <cell r="B469" t="str">
            <v>PPMLOCAL</v>
          </cell>
          <cell r="C469" t="str">
            <v>Standard Local Call Price / Min</v>
          </cell>
          <cell r="D469" t="str">
            <v>TGCOME_SEG</v>
          </cell>
          <cell r="E469">
            <v>0</v>
          </cell>
          <cell r="F469">
            <v>0</v>
          </cell>
          <cell r="G469">
            <v>3.9E-2</v>
          </cell>
          <cell r="H469">
            <v>3.7999999999999999E-2</v>
          </cell>
          <cell r="I469">
            <v>3.7999999999999999E-2</v>
          </cell>
          <cell r="J469">
            <v>3.7999999999999999E-2</v>
          </cell>
          <cell r="K469">
            <v>3.7999999999999999E-2</v>
          </cell>
          <cell r="L469">
            <v>3.6999999999999998E-2</v>
          </cell>
          <cell r="M469">
            <v>3.7999999999999999E-2</v>
          </cell>
          <cell r="N469">
            <v>0</v>
          </cell>
          <cell r="O469">
            <v>3.6999999999999998E-2</v>
          </cell>
          <cell r="P469">
            <v>3.7999999999999999E-2</v>
          </cell>
          <cell r="Q469">
            <v>0</v>
          </cell>
          <cell r="R469">
            <v>0.44900000000000001</v>
          </cell>
          <cell r="S469">
            <v>0.191</v>
          </cell>
          <cell r="T469">
            <v>3.7999999999999999E-2</v>
          </cell>
          <cell r="U469">
            <v>3.7999999999999999E-2</v>
          </cell>
          <cell r="V469">
            <v>3.7999999999999999E-2</v>
          </cell>
          <cell r="W469">
            <v>3.7999999999999999E-2</v>
          </cell>
          <cell r="X469">
            <v>3.6999999999999998E-2</v>
          </cell>
          <cell r="Y469">
            <v>3.6999999999999998E-2</v>
          </cell>
          <cell r="Z469">
            <v>3.6999999999999998E-2</v>
          </cell>
          <cell r="AA469">
            <v>3.6999999999999998E-2</v>
          </cell>
          <cell r="AB469">
            <v>3.6999999999999998E-2</v>
          </cell>
          <cell r="AC469">
            <v>3.6999999999999998E-2</v>
          </cell>
          <cell r="AD469">
            <v>3.6999999999999998E-2</v>
          </cell>
          <cell r="AE469">
            <v>3.6999999999999998E-2</v>
          </cell>
          <cell r="AF469">
            <v>3.6999999999999998E-2</v>
          </cell>
          <cell r="AG469">
            <v>3.5999999999999997E-2</v>
          </cell>
          <cell r="AH469">
            <v>3.5999999999999997E-2</v>
          </cell>
          <cell r="AI469">
            <v>3.5999999999999997E-2</v>
          </cell>
          <cell r="AJ469">
            <v>3.5999999999999997E-2</v>
          </cell>
          <cell r="AK469">
            <v>3.5999999999999997E-2</v>
          </cell>
          <cell r="AL469">
            <v>0.43</v>
          </cell>
          <cell r="AN469">
            <v>3.9E-2</v>
          </cell>
          <cell r="AO469">
            <v>0.04</v>
          </cell>
          <cell r="AP469">
            <v>0</v>
          </cell>
          <cell r="AQ469">
            <v>3.7999999999999999E-2</v>
          </cell>
          <cell r="AR469">
            <v>3.7999999999999999E-2</v>
          </cell>
          <cell r="AS469">
            <v>0</v>
          </cell>
          <cell r="AT469">
            <v>0</v>
          </cell>
          <cell r="AU469">
            <v>7.6999999999999999E-2</v>
          </cell>
          <cell r="AV469">
            <v>0.114</v>
          </cell>
          <cell r="AW469">
            <v>3.5999999999999997E-2</v>
          </cell>
          <cell r="AX469">
            <v>3.5000000000000003E-2</v>
          </cell>
          <cell r="AY469">
            <v>3.5000000000000003E-2</v>
          </cell>
          <cell r="AZ469">
            <v>3.5000000000000003E-2</v>
          </cell>
          <cell r="BB469">
            <v>3.6999999999999998E-2</v>
          </cell>
          <cell r="BC469">
            <v>3.7999999999999999E-2</v>
          </cell>
          <cell r="BD469">
            <v>0</v>
          </cell>
          <cell r="BE469">
            <v>0.11299999999999999</v>
          </cell>
          <cell r="BF469">
            <v>0.11399999999999999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A470" t="str">
            <v>ResultPPMMOBPOPD</v>
          </cell>
          <cell r="B470" t="str">
            <v>PPMMOBPOPD</v>
          </cell>
          <cell r="C470" t="str">
            <v>Price per minute - mobile postpaid</v>
          </cell>
          <cell r="D470" t="str">
            <v>Result</v>
          </cell>
          <cell r="E470">
            <v>1.6639999999999999</v>
          </cell>
          <cell r="F470">
            <v>1.613</v>
          </cell>
          <cell r="G470">
            <v>1.603</v>
          </cell>
          <cell r="H470">
            <v>1.5680000000000001</v>
          </cell>
          <cell r="I470">
            <v>1.6120000000000001</v>
          </cell>
          <cell r="J470">
            <v>1.575</v>
          </cell>
          <cell r="K470">
            <v>1.633</v>
          </cell>
          <cell r="M470">
            <v>1.395</v>
          </cell>
          <cell r="N470">
            <v>1.6679999999999999</v>
          </cell>
          <cell r="P470">
            <v>1.395</v>
          </cell>
          <cell r="Q470">
            <v>1.6679999999999999</v>
          </cell>
          <cell r="R470">
            <v>12.407999999999999</v>
          </cell>
          <cell r="S470">
            <v>19.54</v>
          </cell>
          <cell r="T470">
            <v>1.391</v>
          </cell>
          <cell r="U470">
            <v>1.385</v>
          </cell>
          <cell r="V470">
            <v>1.3859999999999999</v>
          </cell>
          <cell r="W470">
            <v>1.361</v>
          </cell>
          <cell r="X470">
            <v>1.367</v>
          </cell>
          <cell r="Y470">
            <v>1.4139999999999999</v>
          </cell>
          <cell r="Z470">
            <v>1.3759999999999999</v>
          </cell>
          <cell r="AA470">
            <v>1.333</v>
          </cell>
          <cell r="AN470">
            <v>1.669</v>
          </cell>
          <cell r="AO470">
            <v>1.7529999999999999</v>
          </cell>
          <cell r="AP470">
            <v>1.6679999999999999</v>
          </cell>
          <cell r="AQ470">
            <v>1.54</v>
          </cell>
          <cell r="AR470">
            <v>1.56</v>
          </cell>
          <cell r="AS470">
            <v>5.0490000000000004</v>
          </cell>
          <cell r="AT470">
            <v>4.8390000000000004</v>
          </cell>
          <cell r="AU470">
            <v>4.8319999999999999</v>
          </cell>
          <cell r="AV470">
            <v>4.82</v>
          </cell>
          <cell r="BB470">
            <v>0</v>
          </cell>
          <cell r="BC470">
            <v>1.395</v>
          </cell>
          <cell r="BD470">
            <v>1.6679999999999999</v>
          </cell>
          <cell r="BE470">
            <v>2.7759999999999998</v>
          </cell>
          <cell r="BF470">
            <v>4.1710000000000003</v>
          </cell>
          <cell r="BG470">
            <v>1.6679999999999999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</row>
        <row r="471">
          <cell r="A471" t="str">
            <v>TGCOCONS_SEGPPMMOBPOPD</v>
          </cell>
          <cell r="B471" t="str">
            <v>PPMMOBPOPD</v>
          </cell>
          <cell r="C471" t="str">
            <v>Price per minute - mobile postpaid</v>
          </cell>
          <cell r="D471" t="str">
            <v>TGCOCONS_SEG</v>
          </cell>
          <cell r="E471">
            <v>0.45100000000000001</v>
          </cell>
          <cell r="F471">
            <v>0.43</v>
          </cell>
          <cell r="G471">
            <v>0.43099999999999999</v>
          </cell>
          <cell r="H471">
            <v>0.41699999999999998</v>
          </cell>
          <cell r="I471">
            <v>0.442</v>
          </cell>
          <cell r="J471">
            <v>0.42599999999999999</v>
          </cell>
          <cell r="K471">
            <v>0.44500000000000001</v>
          </cell>
          <cell r="M471">
            <v>0.4</v>
          </cell>
          <cell r="N471">
            <v>0.45200000000000001</v>
          </cell>
          <cell r="P471">
            <v>0.4</v>
          </cell>
          <cell r="Q471">
            <v>0.45200000000000001</v>
          </cell>
          <cell r="R471">
            <v>3.53</v>
          </cell>
          <cell r="S471">
            <v>5.226</v>
          </cell>
          <cell r="T471">
            <v>0.4</v>
          </cell>
          <cell r="U471">
            <v>0.39</v>
          </cell>
          <cell r="V471">
            <v>0.39100000000000001</v>
          </cell>
          <cell r="W471">
            <v>0.39100000000000001</v>
          </cell>
          <cell r="X471">
            <v>0.38200000000000001</v>
          </cell>
          <cell r="Y471">
            <v>0.39800000000000002</v>
          </cell>
          <cell r="Z471">
            <v>0.39800000000000002</v>
          </cell>
          <cell r="AA471">
            <v>0.38</v>
          </cell>
          <cell r="AN471">
            <v>0.439</v>
          </cell>
          <cell r="AO471">
            <v>0.47499999999999998</v>
          </cell>
          <cell r="AP471">
            <v>0.45200000000000001</v>
          </cell>
          <cell r="AQ471">
            <v>0.39</v>
          </cell>
          <cell r="AR471">
            <v>0.39</v>
          </cell>
          <cell r="AS471">
            <v>1.359</v>
          </cell>
          <cell r="AT471">
            <v>1.2729999999999999</v>
          </cell>
          <cell r="AU471">
            <v>1.2809999999999999</v>
          </cell>
          <cell r="AV471">
            <v>1.3129999999999999</v>
          </cell>
          <cell r="BB471">
            <v>0</v>
          </cell>
          <cell r="BC471">
            <v>0.4</v>
          </cell>
          <cell r="BD471">
            <v>0.45200000000000001</v>
          </cell>
          <cell r="BE471">
            <v>0.79</v>
          </cell>
          <cell r="BF471">
            <v>1.19</v>
          </cell>
          <cell r="BG471">
            <v>0.45200000000000001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A472" t="str">
            <v>TGCOSE_SEGPPMMOBPOPD</v>
          </cell>
          <cell r="B472" t="str">
            <v>PPMMOBPOPD</v>
          </cell>
          <cell r="C472" t="str">
            <v>Price per minute - mobile postpaid</v>
          </cell>
          <cell r="D472" t="str">
            <v>TGCOSE_SEG</v>
          </cell>
          <cell r="E472">
            <v>0.47499999999999998</v>
          </cell>
          <cell r="F472">
            <v>0.46</v>
          </cell>
          <cell r="G472">
            <v>0.45</v>
          </cell>
          <cell r="H472">
            <v>0.442</v>
          </cell>
          <cell r="I472">
            <v>0.44</v>
          </cell>
          <cell r="J472">
            <v>0.45600000000000002</v>
          </cell>
          <cell r="K472">
            <v>0.46800000000000003</v>
          </cell>
          <cell r="M472">
            <v>0.44800000000000001</v>
          </cell>
          <cell r="N472">
            <v>0.48099999999999998</v>
          </cell>
          <cell r="P472">
            <v>0.44800000000000001</v>
          </cell>
          <cell r="Q472">
            <v>0.48099999999999998</v>
          </cell>
          <cell r="R472">
            <v>3.9569999999999999</v>
          </cell>
          <cell r="S472">
            <v>5.5289999999999999</v>
          </cell>
          <cell r="T472">
            <v>0.44400000000000001</v>
          </cell>
          <cell r="U472">
            <v>0.44500000000000001</v>
          </cell>
          <cell r="V472">
            <v>0.438</v>
          </cell>
          <cell r="W472">
            <v>0.443</v>
          </cell>
          <cell r="X472">
            <v>0.442</v>
          </cell>
          <cell r="Y472">
            <v>0.44</v>
          </cell>
          <cell r="Z472">
            <v>0.439</v>
          </cell>
          <cell r="AA472">
            <v>0.41799999999999998</v>
          </cell>
          <cell r="AN472">
            <v>0.47799999999999998</v>
          </cell>
          <cell r="AO472">
            <v>0.47899999999999998</v>
          </cell>
          <cell r="AP472">
            <v>0.48099999999999998</v>
          </cell>
          <cell r="AQ472">
            <v>0.44</v>
          </cell>
          <cell r="AR472">
            <v>0.44</v>
          </cell>
          <cell r="AS472">
            <v>1.431</v>
          </cell>
          <cell r="AT472">
            <v>1.3759999999999999</v>
          </cell>
          <cell r="AU472">
            <v>1.3580000000000001</v>
          </cell>
          <cell r="AV472">
            <v>1.3640000000000001</v>
          </cell>
          <cell r="BB472">
            <v>0</v>
          </cell>
          <cell r="BC472">
            <v>0.44800000000000001</v>
          </cell>
          <cell r="BD472">
            <v>0.48099999999999998</v>
          </cell>
          <cell r="BE472">
            <v>0.88900000000000001</v>
          </cell>
          <cell r="BF472">
            <v>1.337</v>
          </cell>
          <cell r="BG472">
            <v>0.48099999999999998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A473" t="str">
            <v>TGCOCORP_SEGPPMMOBPOPD</v>
          </cell>
          <cell r="B473" t="str">
            <v>PPMMOBPOPD</v>
          </cell>
          <cell r="C473" t="str">
            <v>Price per minute - mobile postpaid</v>
          </cell>
          <cell r="D473" t="str">
            <v>TGCOCORP_SEG</v>
          </cell>
          <cell r="E473">
            <v>0.31900000000000001</v>
          </cell>
          <cell r="F473">
            <v>0.318</v>
          </cell>
          <cell r="G473">
            <v>0.32200000000000001</v>
          </cell>
          <cell r="H473">
            <v>0.311</v>
          </cell>
          <cell r="I473">
            <v>0.32700000000000001</v>
          </cell>
          <cell r="J473">
            <v>0.30199999999999999</v>
          </cell>
          <cell r="K473">
            <v>0.32200000000000001</v>
          </cell>
          <cell r="M473">
            <v>0.23499999999999999</v>
          </cell>
          <cell r="N473">
            <v>0.30399999999999999</v>
          </cell>
          <cell r="P473">
            <v>0.23499999999999999</v>
          </cell>
          <cell r="Q473">
            <v>0.30399999999999999</v>
          </cell>
          <cell r="R473">
            <v>2.105</v>
          </cell>
          <cell r="S473">
            <v>3.8730000000000002</v>
          </cell>
          <cell r="T473">
            <v>0.23499999999999999</v>
          </cell>
          <cell r="U473">
            <v>0.23100000000000001</v>
          </cell>
          <cell r="V473">
            <v>0.23699999999999999</v>
          </cell>
          <cell r="W473">
            <v>0.22800000000000001</v>
          </cell>
          <cell r="X473">
            <v>0.23200000000000001</v>
          </cell>
          <cell r="Y473">
            <v>0.246</v>
          </cell>
          <cell r="Z473">
            <v>0.23100000000000001</v>
          </cell>
          <cell r="AA473">
            <v>0.23</v>
          </cell>
          <cell r="AN473">
            <v>0.32800000000000001</v>
          </cell>
          <cell r="AO473">
            <v>0.34100000000000003</v>
          </cell>
          <cell r="AP473">
            <v>0.30399999999999999</v>
          </cell>
          <cell r="AQ473">
            <v>0.28999999999999998</v>
          </cell>
          <cell r="AR473">
            <v>0.3</v>
          </cell>
          <cell r="AS473">
            <v>0.98</v>
          </cell>
          <cell r="AT473">
            <v>0.96499999999999997</v>
          </cell>
          <cell r="AU473">
            <v>0.97699999999999998</v>
          </cell>
          <cell r="AV473">
            <v>0.95099999999999996</v>
          </cell>
          <cell r="BB473">
            <v>0</v>
          </cell>
          <cell r="BC473">
            <v>0.23499999999999999</v>
          </cell>
          <cell r="BD473">
            <v>0.30399999999999999</v>
          </cell>
          <cell r="BE473">
            <v>0.46599999999999997</v>
          </cell>
          <cell r="BF473">
            <v>0.70099999999999996</v>
          </cell>
          <cell r="BG473">
            <v>0.30399999999999999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A474" t="str">
            <v>TGCOME_SEGPPMMOBPOPD</v>
          </cell>
          <cell r="B474" t="str">
            <v>PPMMOBPOPD</v>
          </cell>
          <cell r="C474" t="str">
            <v>Price per minute - mobile postpaid</v>
          </cell>
          <cell r="D474" t="str">
            <v>TGCOME_SEG</v>
          </cell>
          <cell r="E474">
            <v>0.41899999999999998</v>
          </cell>
          <cell r="F474">
            <v>0.40500000000000003</v>
          </cell>
          <cell r="G474">
            <v>0.4</v>
          </cell>
          <cell r="H474">
            <v>0.39800000000000002</v>
          </cell>
          <cell r="I474">
            <v>0.40300000000000002</v>
          </cell>
          <cell r="J474">
            <v>0.39100000000000001</v>
          </cell>
          <cell r="K474">
            <v>0.39800000000000002</v>
          </cell>
          <cell r="M474">
            <v>0.312</v>
          </cell>
          <cell r="N474">
            <v>0.43099999999999999</v>
          </cell>
          <cell r="P474">
            <v>0.312</v>
          </cell>
          <cell r="Q474">
            <v>0.43099999999999999</v>
          </cell>
          <cell r="R474">
            <v>2.8159999999999998</v>
          </cell>
          <cell r="S474">
            <v>4.9119999999999999</v>
          </cell>
          <cell r="T474">
            <v>0.312</v>
          </cell>
          <cell r="U474">
            <v>0.31900000000000001</v>
          </cell>
          <cell r="V474">
            <v>0.32</v>
          </cell>
          <cell r="W474">
            <v>0.29899999999999999</v>
          </cell>
          <cell r="X474">
            <v>0.311</v>
          </cell>
          <cell r="Y474">
            <v>0.33</v>
          </cell>
          <cell r="Z474">
            <v>0.308</v>
          </cell>
          <cell r="AA474">
            <v>0.30499999999999999</v>
          </cell>
          <cell r="AN474">
            <v>0.42399999999999999</v>
          </cell>
          <cell r="AO474">
            <v>0.45800000000000002</v>
          </cell>
          <cell r="AP474">
            <v>0.43099999999999999</v>
          </cell>
          <cell r="AQ474">
            <v>0.42</v>
          </cell>
          <cell r="AR474">
            <v>0.43</v>
          </cell>
          <cell r="AS474">
            <v>1.2789999999999999</v>
          </cell>
          <cell r="AT474">
            <v>1.2250000000000001</v>
          </cell>
          <cell r="AU474">
            <v>1.216</v>
          </cell>
          <cell r="AV474">
            <v>1.1919999999999999</v>
          </cell>
          <cell r="BB474">
            <v>0</v>
          </cell>
          <cell r="BC474">
            <v>0.312</v>
          </cell>
          <cell r="BD474">
            <v>0.43099999999999999</v>
          </cell>
          <cell r="BE474">
            <v>0.63100000000000001</v>
          </cell>
          <cell r="BF474">
            <v>0.94300000000000006</v>
          </cell>
          <cell r="BG474">
            <v>0.43099999999999999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</row>
        <row r="475">
          <cell r="A475" t="str">
            <v>TGCOCONS_SEGPPMMOBPRPD</v>
          </cell>
          <cell r="B475" t="str">
            <v>PPMMOBPRPD</v>
          </cell>
          <cell r="C475" t="str">
            <v>Price per minute - mobile prepaid</v>
          </cell>
          <cell r="D475" t="str">
            <v>TGCOCONS_SEG</v>
          </cell>
          <cell r="E475">
            <v>0.60699999999999998</v>
          </cell>
          <cell r="F475">
            <v>0.54500000000000004</v>
          </cell>
          <cell r="G475">
            <v>0.56899999999999995</v>
          </cell>
          <cell r="H475">
            <v>0.51400000000000001</v>
          </cell>
          <cell r="I475">
            <v>0.58599999999999997</v>
          </cell>
          <cell r="J475">
            <v>0.58099999999999996</v>
          </cell>
          <cell r="K475">
            <v>0.47399999999999998</v>
          </cell>
          <cell r="M475">
            <v>0.57199999999999995</v>
          </cell>
          <cell r="N475">
            <v>0.66200000000000003</v>
          </cell>
          <cell r="P475">
            <v>0.57199999999999995</v>
          </cell>
          <cell r="Q475">
            <v>0.66200000000000003</v>
          </cell>
          <cell r="R475">
            <v>5.0090000000000003</v>
          </cell>
          <cell r="S475">
            <v>6.89</v>
          </cell>
          <cell r="T475">
            <v>0.56799999999999995</v>
          </cell>
          <cell r="U475">
            <v>0.56499999999999995</v>
          </cell>
          <cell r="V475">
            <v>0.56100000000000005</v>
          </cell>
          <cell r="W475">
            <v>0.55700000000000005</v>
          </cell>
          <cell r="X475">
            <v>0.54800000000000004</v>
          </cell>
          <cell r="Y475">
            <v>0.54900000000000004</v>
          </cell>
          <cell r="Z475">
            <v>0.54600000000000004</v>
          </cell>
          <cell r="AA475">
            <v>0.54300000000000004</v>
          </cell>
          <cell r="AN475">
            <v>0.60199999999999998</v>
          </cell>
          <cell r="AO475">
            <v>0.60899999999999999</v>
          </cell>
          <cell r="AP475">
            <v>0.66200000000000003</v>
          </cell>
          <cell r="AQ475">
            <v>0.62</v>
          </cell>
          <cell r="AR475">
            <v>0.62</v>
          </cell>
          <cell r="AS475">
            <v>1.8859999999999999</v>
          </cell>
          <cell r="AT475">
            <v>1.7050000000000001</v>
          </cell>
          <cell r="AU475">
            <v>1.6579999999999999</v>
          </cell>
          <cell r="AV475">
            <v>1.641</v>
          </cell>
          <cell r="BB475">
            <v>0</v>
          </cell>
          <cell r="BC475">
            <v>0.57199999999999995</v>
          </cell>
          <cell r="BD475">
            <v>0.66200000000000003</v>
          </cell>
          <cell r="BE475">
            <v>1.133</v>
          </cell>
          <cell r="BF475">
            <v>1.7049999999999998</v>
          </cell>
          <cell r="BG475">
            <v>0.66200000000000003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</row>
        <row r="476">
          <cell r="A476" t="str">
            <v>ResultPPMNATTOLL</v>
          </cell>
          <cell r="B476" t="str">
            <v>PPMNATTOLL</v>
          </cell>
          <cell r="C476" t="str">
            <v>National Tolls price / minute</v>
          </cell>
          <cell r="D476" t="str">
            <v>Result</v>
          </cell>
          <cell r="E476">
            <v>0.55700000000000005</v>
          </cell>
          <cell r="F476">
            <v>0.5</v>
          </cell>
          <cell r="G476">
            <v>0.55000000000000004</v>
          </cell>
          <cell r="H476">
            <v>0.496</v>
          </cell>
          <cell r="I476">
            <v>0.53300000000000003</v>
          </cell>
          <cell r="J476">
            <v>0.50900000000000001</v>
          </cell>
          <cell r="K476">
            <v>0.51700000000000002</v>
          </cell>
          <cell r="L476">
            <v>0.48199999999999998</v>
          </cell>
          <cell r="M476">
            <v>0.50900000000000001</v>
          </cell>
          <cell r="N476">
            <v>0.59099999999999997</v>
          </cell>
          <cell r="O476">
            <v>0.48199999999999998</v>
          </cell>
          <cell r="P476">
            <v>0.50900000000000001</v>
          </cell>
          <cell r="Q476">
            <v>0.59099999999999997</v>
          </cell>
          <cell r="R476">
            <v>5.8470000000000004</v>
          </cell>
          <cell r="S476">
            <v>6.4359999999999999</v>
          </cell>
          <cell r="T476">
            <v>0.503</v>
          </cell>
          <cell r="U476">
            <v>0.496</v>
          </cell>
          <cell r="V476">
            <v>0.49199999999999999</v>
          </cell>
          <cell r="W476">
            <v>0.49</v>
          </cell>
          <cell r="X476">
            <v>0.49099999999999999</v>
          </cell>
          <cell r="Y476">
            <v>0.49199999999999999</v>
          </cell>
          <cell r="Z476">
            <v>0.48199999999999998</v>
          </cell>
          <cell r="AA476">
            <v>0.47599999999999998</v>
          </cell>
          <cell r="AB476">
            <v>0.47299999999999998</v>
          </cell>
          <cell r="AC476">
            <v>0.47199999999999998</v>
          </cell>
          <cell r="AD476">
            <v>0.47099999999999997</v>
          </cell>
          <cell r="AE476">
            <v>0.47</v>
          </cell>
          <cell r="AF476">
            <v>0.46500000000000002</v>
          </cell>
          <cell r="AG476">
            <v>0.46100000000000002</v>
          </cell>
          <cell r="AH476">
            <v>0.44900000000000001</v>
          </cell>
          <cell r="AI476">
            <v>0.45200000000000001</v>
          </cell>
          <cell r="AJ476">
            <v>0.45200000000000001</v>
          </cell>
          <cell r="AK476">
            <v>0.443</v>
          </cell>
          <cell r="AL476">
            <v>5.3360000000000003</v>
          </cell>
          <cell r="AN476">
            <v>0.56499999999999995</v>
          </cell>
          <cell r="AO476">
            <v>0.56699999999999995</v>
          </cell>
          <cell r="AP476">
            <v>0.59099999999999997</v>
          </cell>
          <cell r="AQ476">
            <v>0.53300000000000003</v>
          </cell>
          <cell r="AR476">
            <v>0.53300000000000003</v>
          </cell>
          <cell r="AS476">
            <v>1.696</v>
          </cell>
          <cell r="AT476">
            <v>1.607</v>
          </cell>
          <cell r="AU476">
            <v>1.5740000000000001</v>
          </cell>
          <cell r="AV476">
            <v>1.5589999999999999</v>
          </cell>
          <cell r="AW476">
            <v>0.437</v>
          </cell>
          <cell r="AX476">
            <v>0.434</v>
          </cell>
          <cell r="AY476">
            <v>0.42799999999999999</v>
          </cell>
          <cell r="AZ476">
            <v>0.42499999999999999</v>
          </cell>
          <cell r="BB476">
            <v>0.48199999999999998</v>
          </cell>
          <cell r="BC476">
            <v>0.50900000000000001</v>
          </cell>
          <cell r="BD476">
            <v>0.59099999999999997</v>
          </cell>
          <cell r="BE476">
            <v>1.4809999999999999</v>
          </cell>
          <cell r="BF476">
            <v>1.508</v>
          </cell>
          <cell r="BG476">
            <v>0.59099999999999997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</row>
        <row r="477">
          <cell r="A477" t="str">
            <v>TGCOCONS_SEGPPMNATTOLL</v>
          </cell>
          <cell r="B477" t="str">
            <v>PPMNATTOLL</v>
          </cell>
          <cell r="C477" t="str">
            <v>National Tolls price / minute</v>
          </cell>
          <cell r="D477" t="str">
            <v>TGCOCONS_SEG</v>
          </cell>
          <cell r="E477">
            <v>0.128</v>
          </cell>
          <cell r="F477">
            <v>0.13400000000000001</v>
          </cell>
          <cell r="G477">
            <v>0.126</v>
          </cell>
          <cell r="H477">
            <v>0.124</v>
          </cell>
          <cell r="I477">
            <v>0.127</v>
          </cell>
          <cell r="J477">
            <v>0.124</v>
          </cell>
          <cell r="K477">
            <v>0.125</v>
          </cell>
          <cell r="L477">
            <v>0.124</v>
          </cell>
          <cell r="M477">
            <v>0.125</v>
          </cell>
          <cell r="N477">
            <v>0.13300000000000001</v>
          </cell>
          <cell r="O477">
            <v>0.124</v>
          </cell>
          <cell r="P477">
            <v>0.125</v>
          </cell>
          <cell r="Q477">
            <v>0.13300000000000001</v>
          </cell>
          <cell r="R477">
            <v>1.44</v>
          </cell>
          <cell r="S477">
            <v>1.5349999999999999</v>
          </cell>
          <cell r="T477">
            <v>0.123</v>
          </cell>
          <cell r="U477">
            <v>0.122</v>
          </cell>
          <cell r="V477">
            <v>0.12</v>
          </cell>
          <cell r="W477">
            <v>0.11899999999999999</v>
          </cell>
          <cell r="X477">
            <v>0.123</v>
          </cell>
          <cell r="Y477">
            <v>0.126</v>
          </cell>
          <cell r="Z477">
            <v>0.11799999999999999</v>
          </cell>
          <cell r="AA477">
            <v>0.11700000000000001</v>
          </cell>
          <cell r="AB477">
            <v>0.11600000000000001</v>
          </cell>
          <cell r="AC477">
            <v>0.11600000000000001</v>
          </cell>
          <cell r="AD477">
            <v>0.115</v>
          </cell>
          <cell r="AE477">
            <v>0.12</v>
          </cell>
          <cell r="AF477">
            <v>0.11700000000000001</v>
          </cell>
          <cell r="AG477">
            <v>0.11600000000000001</v>
          </cell>
          <cell r="AH477">
            <v>0.105</v>
          </cell>
          <cell r="AI477">
            <v>0.111</v>
          </cell>
          <cell r="AJ477">
            <v>0.113</v>
          </cell>
          <cell r="AK477">
            <v>0.11</v>
          </cell>
          <cell r="AL477">
            <v>1.319</v>
          </cell>
          <cell r="AN477">
            <v>0.126</v>
          </cell>
          <cell r="AO477">
            <v>0.13</v>
          </cell>
          <cell r="AP477">
            <v>0.13300000000000001</v>
          </cell>
          <cell r="AQ477">
            <v>0.13100000000000001</v>
          </cell>
          <cell r="AR477">
            <v>0.13200000000000001</v>
          </cell>
          <cell r="AS477">
            <v>0.38800000000000001</v>
          </cell>
          <cell r="AT477">
            <v>0.38600000000000001</v>
          </cell>
          <cell r="AU477">
            <v>0.38500000000000001</v>
          </cell>
          <cell r="AV477">
            <v>0.376</v>
          </cell>
          <cell r="AW477">
            <v>0.108</v>
          </cell>
          <cell r="AX477">
            <v>0.107</v>
          </cell>
          <cell r="AY477">
            <v>0.105</v>
          </cell>
          <cell r="AZ477">
            <v>0.105</v>
          </cell>
          <cell r="BB477">
            <v>0.124</v>
          </cell>
          <cell r="BC477">
            <v>0.125</v>
          </cell>
          <cell r="BD477">
            <v>0.13300000000000001</v>
          </cell>
          <cell r="BE477">
            <v>0.36899999999999999</v>
          </cell>
          <cell r="BF477">
            <v>0.37</v>
          </cell>
          <cell r="BG477">
            <v>0.13300000000000001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A478" t="str">
            <v>TGCOSE_SEGPPMNATTOLL</v>
          </cell>
          <cell r="B478" t="str">
            <v>PPMNATTOLL</v>
          </cell>
          <cell r="C478" t="str">
            <v>National Tolls price / minute</v>
          </cell>
          <cell r="D478" t="str">
            <v>TGCOSE_SEG</v>
          </cell>
          <cell r="E478">
            <v>0.161</v>
          </cell>
          <cell r="F478">
            <v>0.13800000000000001</v>
          </cell>
          <cell r="G478">
            <v>0.14899999999999999</v>
          </cell>
          <cell r="H478">
            <v>0.14399999999999999</v>
          </cell>
          <cell r="I478">
            <v>0.13900000000000001</v>
          </cell>
          <cell r="J478">
            <v>0.13900000000000001</v>
          </cell>
          <cell r="K478">
            <v>0.13500000000000001</v>
          </cell>
          <cell r="L478">
            <v>0.13300000000000001</v>
          </cell>
          <cell r="M478">
            <v>0.13500000000000001</v>
          </cell>
          <cell r="N478">
            <v>0.16700000000000001</v>
          </cell>
          <cell r="O478">
            <v>0.13300000000000001</v>
          </cell>
          <cell r="P478">
            <v>0.13500000000000001</v>
          </cell>
          <cell r="Q478">
            <v>0.16700000000000001</v>
          </cell>
          <cell r="R478">
            <v>1.58</v>
          </cell>
          <cell r="S478">
            <v>1.798</v>
          </cell>
          <cell r="T478">
            <v>0.13400000000000001</v>
          </cell>
          <cell r="U478">
            <v>0.13400000000000001</v>
          </cell>
          <cell r="V478">
            <v>0.13300000000000001</v>
          </cell>
          <cell r="W478">
            <v>0.13200000000000001</v>
          </cell>
          <cell r="X478">
            <v>0.13200000000000001</v>
          </cell>
          <cell r="Y478">
            <v>0.13100000000000001</v>
          </cell>
          <cell r="Z478">
            <v>0.13100000000000001</v>
          </cell>
          <cell r="AA478">
            <v>0.13</v>
          </cell>
          <cell r="AB478">
            <v>0.13</v>
          </cell>
          <cell r="AC478">
            <v>0.129</v>
          </cell>
          <cell r="AD478">
            <v>0.129</v>
          </cell>
          <cell r="AE478">
            <v>0.129</v>
          </cell>
          <cell r="AF478">
            <v>0.129</v>
          </cell>
          <cell r="AG478">
            <v>0.128</v>
          </cell>
          <cell r="AH478">
            <v>0.128</v>
          </cell>
          <cell r="AI478">
            <v>0.128</v>
          </cell>
          <cell r="AJ478">
            <v>0.128</v>
          </cell>
          <cell r="AK478">
            <v>0.127</v>
          </cell>
          <cell r="AL478">
            <v>1.5129999999999999</v>
          </cell>
          <cell r="AN478">
            <v>0.17699999999999999</v>
          </cell>
          <cell r="AO478">
            <v>0.153</v>
          </cell>
          <cell r="AP478">
            <v>0.16700000000000001</v>
          </cell>
          <cell r="AQ478">
            <v>0.14199999999999999</v>
          </cell>
          <cell r="AR478">
            <v>0.14099999999999999</v>
          </cell>
          <cell r="AS478">
            <v>0.49299999999999999</v>
          </cell>
          <cell r="AT478">
            <v>0.45500000000000002</v>
          </cell>
          <cell r="AU478">
            <v>0.437</v>
          </cell>
          <cell r="AV478">
            <v>0.41299999999999998</v>
          </cell>
          <cell r="AW478">
            <v>0.126</v>
          </cell>
          <cell r="AX478">
            <v>0.125</v>
          </cell>
          <cell r="AY478">
            <v>0.123</v>
          </cell>
          <cell r="AZ478">
            <v>0.121</v>
          </cell>
          <cell r="BB478">
            <v>0.13300000000000001</v>
          </cell>
          <cell r="BC478">
            <v>0.13500000000000001</v>
          </cell>
          <cell r="BD478">
            <v>0.16700000000000001</v>
          </cell>
          <cell r="BE478">
            <v>0.40100000000000002</v>
          </cell>
          <cell r="BF478">
            <v>0.40300000000000002</v>
          </cell>
          <cell r="BG478">
            <v>0.16700000000000001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</row>
        <row r="479">
          <cell r="A479" t="str">
            <v>TGCOCORP_SEGPPMNATTOLL</v>
          </cell>
          <cell r="B479" t="str">
            <v>PPMNATTOLL</v>
          </cell>
          <cell r="C479" t="str">
            <v>National Tolls price / minute</v>
          </cell>
          <cell r="D479" t="str">
            <v>TGCOCORP_SEG</v>
          </cell>
          <cell r="E479">
            <v>0.123</v>
          </cell>
          <cell r="F479">
            <v>0.10100000000000001</v>
          </cell>
          <cell r="G479">
            <v>0.13</v>
          </cell>
          <cell r="H479">
            <v>8.6999999999999994E-2</v>
          </cell>
          <cell r="I479">
            <v>0.125</v>
          </cell>
          <cell r="J479">
            <v>0.107</v>
          </cell>
          <cell r="K479">
            <v>0.127</v>
          </cell>
          <cell r="L479">
            <v>7.6999999999999999E-2</v>
          </cell>
          <cell r="M479">
            <v>0.121</v>
          </cell>
          <cell r="N479">
            <v>0.14799999999999999</v>
          </cell>
          <cell r="O479">
            <v>7.6999999999999999E-2</v>
          </cell>
          <cell r="P479">
            <v>0.121</v>
          </cell>
          <cell r="Q479">
            <v>0.14799999999999999</v>
          </cell>
          <cell r="R479">
            <v>1.393</v>
          </cell>
          <cell r="S479">
            <v>1.421</v>
          </cell>
          <cell r="T479">
            <v>0.12</v>
          </cell>
          <cell r="U479">
            <v>0.11899999999999999</v>
          </cell>
          <cell r="V479">
            <v>0.11799999999999999</v>
          </cell>
          <cell r="W479">
            <v>0.11799999999999999</v>
          </cell>
          <cell r="X479">
            <v>0.11700000000000001</v>
          </cell>
          <cell r="Y479">
            <v>0.11600000000000001</v>
          </cell>
          <cell r="Z479">
            <v>0.115</v>
          </cell>
          <cell r="AA479">
            <v>0.113</v>
          </cell>
          <cell r="AB479">
            <v>0.112</v>
          </cell>
          <cell r="AC479">
            <v>0.112</v>
          </cell>
          <cell r="AD479">
            <v>0.112</v>
          </cell>
          <cell r="AE479">
            <v>0.109</v>
          </cell>
          <cell r="AF479">
            <v>0.108</v>
          </cell>
          <cell r="AG479">
            <v>0.107</v>
          </cell>
          <cell r="AH479">
            <v>0.106</v>
          </cell>
          <cell r="AI479">
            <v>0.105</v>
          </cell>
          <cell r="AJ479">
            <v>0.104</v>
          </cell>
          <cell r="AK479">
            <v>0.10100000000000001</v>
          </cell>
          <cell r="AL479">
            <v>1.224</v>
          </cell>
          <cell r="AN479">
            <v>0.11</v>
          </cell>
          <cell r="AO479">
            <v>0.159</v>
          </cell>
          <cell r="AP479">
            <v>0.14799999999999999</v>
          </cell>
          <cell r="AQ479">
            <v>0.125</v>
          </cell>
          <cell r="AR479">
            <v>0.126</v>
          </cell>
          <cell r="AS479">
            <v>0.38300000000000001</v>
          </cell>
          <cell r="AT479">
            <v>0.35199999999999998</v>
          </cell>
          <cell r="AU479">
            <v>0.32700000000000001</v>
          </cell>
          <cell r="AV479">
            <v>0.35899999999999999</v>
          </cell>
          <cell r="AW479">
            <v>9.9000000000000005E-2</v>
          </cell>
          <cell r="AX479">
            <v>9.8000000000000004E-2</v>
          </cell>
          <cell r="AY479">
            <v>9.7000000000000003E-2</v>
          </cell>
          <cell r="AZ479">
            <v>9.6000000000000002E-2</v>
          </cell>
          <cell r="BB479">
            <v>7.6999999999999999E-2</v>
          </cell>
          <cell r="BC479">
            <v>0.121</v>
          </cell>
          <cell r="BD479">
            <v>0.14799999999999999</v>
          </cell>
          <cell r="BE479">
            <v>0.316</v>
          </cell>
          <cell r="BF479">
            <v>0.36</v>
          </cell>
          <cell r="BG479">
            <v>0.14799999999999999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</row>
        <row r="480">
          <cell r="A480" t="str">
            <v>TGCOME_SEGPPMNATTOLL</v>
          </cell>
          <cell r="B480" t="str">
            <v>PPMNATTOLL</v>
          </cell>
          <cell r="C480" t="str">
            <v>National Tolls price / minute</v>
          </cell>
          <cell r="D480" t="str">
            <v>TGCOME_SEG</v>
          </cell>
          <cell r="E480">
            <v>0.14499999999999999</v>
          </cell>
          <cell r="F480">
            <v>0.127</v>
          </cell>
          <cell r="G480">
            <v>0.14499999999999999</v>
          </cell>
          <cell r="H480">
            <v>0.14099999999999999</v>
          </cell>
          <cell r="I480">
            <v>0.14199999999999999</v>
          </cell>
          <cell r="J480">
            <v>0.13900000000000001</v>
          </cell>
          <cell r="K480">
            <v>0.13</v>
          </cell>
          <cell r="L480">
            <v>0.14799999999999999</v>
          </cell>
          <cell r="M480">
            <v>0.128</v>
          </cell>
          <cell r="N480">
            <v>0.14299999999999999</v>
          </cell>
          <cell r="O480">
            <v>0.14799999999999999</v>
          </cell>
          <cell r="P480">
            <v>0.128</v>
          </cell>
          <cell r="Q480">
            <v>0.14299999999999999</v>
          </cell>
          <cell r="R480">
            <v>1.4339999999999999</v>
          </cell>
          <cell r="S480">
            <v>1.6819999999999999</v>
          </cell>
          <cell r="T480">
            <v>0.126</v>
          </cell>
          <cell r="U480">
            <v>0.121</v>
          </cell>
          <cell r="V480">
            <v>0.121</v>
          </cell>
          <cell r="W480">
            <v>0.121</v>
          </cell>
          <cell r="X480">
            <v>0.11899999999999999</v>
          </cell>
          <cell r="Y480">
            <v>0.11899999999999999</v>
          </cell>
          <cell r="Z480">
            <v>0.11799999999999999</v>
          </cell>
          <cell r="AA480">
            <v>0.11600000000000001</v>
          </cell>
          <cell r="AB480">
            <v>0.115</v>
          </cell>
          <cell r="AC480">
            <v>0.115</v>
          </cell>
          <cell r="AD480">
            <v>0.115</v>
          </cell>
          <cell r="AE480">
            <v>0.112</v>
          </cell>
          <cell r="AF480">
            <v>0.111</v>
          </cell>
          <cell r="AG480">
            <v>0.11</v>
          </cell>
          <cell r="AH480">
            <v>0.11</v>
          </cell>
          <cell r="AI480">
            <v>0.108</v>
          </cell>
          <cell r="AJ480">
            <v>0.107</v>
          </cell>
          <cell r="AK480">
            <v>0.105</v>
          </cell>
          <cell r="AL480">
            <v>1.28</v>
          </cell>
          <cell r="AN480">
            <v>0.152</v>
          </cell>
          <cell r="AO480">
            <v>0.125</v>
          </cell>
          <cell r="AP480">
            <v>0.14299999999999999</v>
          </cell>
          <cell r="AQ480">
            <v>0.13500000000000001</v>
          </cell>
          <cell r="AR480">
            <v>0.13400000000000001</v>
          </cell>
          <cell r="AS480">
            <v>0.432</v>
          </cell>
          <cell r="AT480">
            <v>0.41399999999999998</v>
          </cell>
          <cell r="AU480">
            <v>0.42499999999999999</v>
          </cell>
          <cell r="AV480">
            <v>0.41099999999999998</v>
          </cell>
          <cell r="AW480">
            <v>0.104</v>
          </cell>
          <cell r="AX480">
            <v>0.104</v>
          </cell>
          <cell r="AY480">
            <v>0.10299999999999999</v>
          </cell>
          <cell r="AZ480">
            <v>0.10299999999999999</v>
          </cell>
          <cell r="BB480">
            <v>0.14799999999999999</v>
          </cell>
          <cell r="BC480">
            <v>0.128</v>
          </cell>
          <cell r="BD480">
            <v>0.14299999999999999</v>
          </cell>
          <cell r="BE480">
            <v>0.39500000000000002</v>
          </cell>
          <cell r="BF480">
            <v>0.375</v>
          </cell>
          <cell r="BG480">
            <v>0.14299999999999999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</row>
        <row r="481">
          <cell r="A481" t="str">
            <v>ResultPPMPSTNTOMOB</v>
          </cell>
          <cell r="B481" t="str">
            <v>PPMPSTNTOMOB</v>
          </cell>
          <cell r="C481" t="str">
            <v>PSTN to Cellular price / minute</v>
          </cell>
          <cell r="D481" t="str">
            <v>Result</v>
          </cell>
          <cell r="E481">
            <v>1.5740000000000001</v>
          </cell>
          <cell r="F481">
            <v>1.5569999999999999</v>
          </cell>
          <cell r="G481">
            <v>1.5649999999999999</v>
          </cell>
          <cell r="H481">
            <v>1.552</v>
          </cell>
          <cell r="I481">
            <v>1.5589999999999999</v>
          </cell>
          <cell r="J481">
            <v>1.54</v>
          </cell>
          <cell r="K481">
            <v>1.5529999999999999</v>
          </cell>
          <cell r="L481">
            <v>1.5409999999999999</v>
          </cell>
          <cell r="M481">
            <v>1.526</v>
          </cell>
          <cell r="N481">
            <v>1.56</v>
          </cell>
          <cell r="O481">
            <v>1.5409999999999999</v>
          </cell>
          <cell r="P481">
            <v>1.526</v>
          </cell>
          <cell r="Q481">
            <v>1.56</v>
          </cell>
          <cell r="R481">
            <v>17.863</v>
          </cell>
          <cell r="S481">
            <v>18.783999999999999</v>
          </cell>
          <cell r="T481">
            <v>1.5149999999999999</v>
          </cell>
          <cell r="U481">
            <v>1.512</v>
          </cell>
          <cell r="V481">
            <v>1.5009999999999999</v>
          </cell>
          <cell r="W481">
            <v>1.488</v>
          </cell>
          <cell r="X481">
            <v>1.482</v>
          </cell>
          <cell r="Y481">
            <v>1.484</v>
          </cell>
          <cell r="Z481">
            <v>1.476</v>
          </cell>
          <cell r="AA481">
            <v>1.4750000000000001</v>
          </cell>
          <cell r="AB481">
            <v>1.472</v>
          </cell>
          <cell r="AC481">
            <v>1.4690000000000001</v>
          </cell>
          <cell r="AD481">
            <v>1.4630000000000001</v>
          </cell>
          <cell r="AE481">
            <v>1.4179999999999999</v>
          </cell>
          <cell r="AF481">
            <v>1.409</v>
          </cell>
          <cell r="AG481">
            <v>1.4079999999999999</v>
          </cell>
          <cell r="AH481">
            <v>1.3819999999999999</v>
          </cell>
          <cell r="AI481">
            <v>1.3759999999999999</v>
          </cell>
          <cell r="AJ481">
            <v>1.3759999999999999</v>
          </cell>
          <cell r="AK481">
            <v>1.381</v>
          </cell>
          <cell r="AL481">
            <v>16.635000000000002</v>
          </cell>
          <cell r="AN481">
            <v>1.5760000000000001</v>
          </cell>
          <cell r="AO481">
            <v>1.579</v>
          </cell>
          <cell r="AP481">
            <v>1.56</v>
          </cell>
          <cell r="AQ481">
            <v>1.5169999999999999</v>
          </cell>
          <cell r="AR481">
            <v>1.514</v>
          </cell>
          <cell r="AS481">
            <v>4.74</v>
          </cell>
          <cell r="AT481">
            <v>4.7</v>
          </cell>
          <cell r="AU481">
            <v>4.6920000000000002</v>
          </cell>
          <cell r="AV481">
            <v>4.6520000000000001</v>
          </cell>
          <cell r="AW481">
            <v>1.379</v>
          </cell>
          <cell r="AX481">
            <v>1.3759999999999999</v>
          </cell>
          <cell r="AY481">
            <v>1.3819999999999999</v>
          </cell>
          <cell r="AZ481">
            <v>1.3859999999999999</v>
          </cell>
          <cell r="BB481">
            <v>1.5409999999999999</v>
          </cell>
          <cell r="BC481">
            <v>1.526</v>
          </cell>
          <cell r="BD481">
            <v>1.56</v>
          </cell>
          <cell r="BE481">
            <v>4.5679999999999996</v>
          </cell>
          <cell r="BF481">
            <v>4.5529999999999999</v>
          </cell>
          <cell r="BG481">
            <v>1.56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A482" t="str">
            <v>TGCOCONS_SEGPPMPSTNTOMOB</v>
          </cell>
          <cell r="B482" t="str">
            <v>PPMPSTNTOMOB</v>
          </cell>
          <cell r="C482" t="str">
            <v>PSTN to Cellular price / minute</v>
          </cell>
          <cell r="D482" t="str">
            <v>TGCOCONS_SEG</v>
          </cell>
          <cell r="E482">
            <v>0.55000000000000004</v>
          </cell>
          <cell r="F482">
            <v>0.52400000000000002</v>
          </cell>
          <cell r="G482">
            <v>0.53200000000000003</v>
          </cell>
          <cell r="H482">
            <v>0.53500000000000003</v>
          </cell>
          <cell r="I482">
            <v>0.53400000000000003</v>
          </cell>
          <cell r="J482">
            <v>0.52800000000000002</v>
          </cell>
          <cell r="K482">
            <v>0.52700000000000002</v>
          </cell>
          <cell r="L482">
            <v>0.52300000000000002</v>
          </cell>
          <cell r="M482">
            <v>0.52100000000000002</v>
          </cell>
          <cell r="N482">
            <v>0.54900000000000004</v>
          </cell>
          <cell r="O482">
            <v>0.52300000000000002</v>
          </cell>
          <cell r="P482">
            <v>0.52100000000000002</v>
          </cell>
          <cell r="Q482">
            <v>0.54900000000000004</v>
          </cell>
          <cell r="R482">
            <v>6.1109999999999998</v>
          </cell>
          <cell r="S482">
            <v>6.4119999999999999</v>
          </cell>
          <cell r="T482">
            <v>0.51500000000000001</v>
          </cell>
          <cell r="U482">
            <v>0.51700000000000002</v>
          </cell>
          <cell r="V482">
            <v>0.51100000000000001</v>
          </cell>
          <cell r="W482">
            <v>0.504</v>
          </cell>
          <cell r="X482">
            <v>0.504</v>
          </cell>
          <cell r="Y482">
            <v>0.50800000000000001</v>
          </cell>
          <cell r="Z482">
            <v>0.50600000000000001</v>
          </cell>
          <cell r="AA482">
            <v>0.50700000000000001</v>
          </cell>
          <cell r="AB482">
            <v>0.50700000000000001</v>
          </cell>
          <cell r="AC482">
            <v>0.50700000000000001</v>
          </cell>
          <cell r="AD482">
            <v>0.504</v>
          </cell>
          <cell r="AE482">
            <v>0.46</v>
          </cell>
          <cell r="AF482">
            <v>0.45300000000000001</v>
          </cell>
          <cell r="AG482">
            <v>0.45400000000000001</v>
          </cell>
          <cell r="AH482">
            <v>0.43099999999999999</v>
          </cell>
          <cell r="AI482">
            <v>0.42699999999999999</v>
          </cell>
          <cell r="AJ482">
            <v>0.43</v>
          </cell>
          <cell r="AK482">
            <v>0.437</v>
          </cell>
          <cell r="AL482">
            <v>5.2869999999999999</v>
          </cell>
          <cell r="AN482">
            <v>0.55600000000000005</v>
          </cell>
          <cell r="AO482">
            <v>0.55500000000000005</v>
          </cell>
          <cell r="AP482">
            <v>0.54900000000000004</v>
          </cell>
          <cell r="AQ482">
            <v>0.55000000000000004</v>
          </cell>
          <cell r="AR482">
            <v>0.55000000000000004</v>
          </cell>
          <cell r="AS482">
            <v>1.641</v>
          </cell>
          <cell r="AT482">
            <v>1.583</v>
          </cell>
          <cell r="AU482">
            <v>1.599</v>
          </cell>
          <cell r="AV482">
            <v>1.589</v>
          </cell>
          <cell r="AW482">
            <v>0.437</v>
          </cell>
          <cell r="AX482">
            <v>0.436</v>
          </cell>
          <cell r="AY482">
            <v>0.44400000000000001</v>
          </cell>
          <cell r="AZ482">
            <v>0.45</v>
          </cell>
          <cell r="BB482">
            <v>0.52300000000000002</v>
          </cell>
          <cell r="BC482">
            <v>0.52100000000000002</v>
          </cell>
          <cell r="BD482">
            <v>0.54900000000000004</v>
          </cell>
          <cell r="BE482">
            <v>1.5550000000000002</v>
          </cell>
          <cell r="BF482">
            <v>1.5529999999999999</v>
          </cell>
          <cell r="BG482">
            <v>0.54900000000000004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</row>
        <row r="483">
          <cell r="A483" t="str">
            <v>TGCOSE_SEGPPMPSTNTOMOB</v>
          </cell>
          <cell r="B483" t="str">
            <v>PPMPSTNTOMOB</v>
          </cell>
          <cell r="C483" t="str">
            <v>PSTN to Cellular price / minute</v>
          </cell>
          <cell r="D483" t="str">
            <v>TGCOSE_SEG</v>
          </cell>
          <cell r="E483">
            <v>0.371</v>
          </cell>
          <cell r="F483">
            <v>0.36699999999999999</v>
          </cell>
          <cell r="G483">
            <v>0.36499999999999999</v>
          </cell>
          <cell r="H483">
            <v>0.36099999999999999</v>
          </cell>
          <cell r="I483">
            <v>0.36</v>
          </cell>
          <cell r="J483">
            <v>0.35899999999999999</v>
          </cell>
          <cell r="K483">
            <v>0.35599999999999998</v>
          </cell>
          <cell r="L483">
            <v>0.35499999999999998</v>
          </cell>
          <cell r="M483">
            <v>0.35399999999999998</v>
          </cell>
          <cell r="N483">
            <v>0.373</v>
          </cell>
          <cell r="O483">
            <v>0.35499999999999998</v>
          </cell>
          <cell r="P483">
            <v>0.35399999999999998</v>
          </cell>
          <cell r="Q483">
            <v>0.373</v>
          </cell>
          <cell r="R483">
            <v>4.1390000000000002</v>
          </cell>
          <cell r="S483">
            <v>4.3899999999999997</v>
          </cell>
          <cell r="T483">
            <v>0.35199999999999998</v>
          </cell>
          <cell r="U483">
            <v>0.35099999999999998</v>
          </cell>
          <cell r="V483">
            <v>0.34899999999999998</v>
          </cell>
          <cell r="W483">
            <v>0.34699999999999998</v>
          </cell>
          <cell r="X483">
            <v>0.34499999999999997</v>
          </cell>
          <cell r="Y483">
            <v>0.34399999999999997</v>
          </cell>
          <cell r="Z483">
            <v>0.34300000000000003</v>
          </cell>
          <cell r="AA483">
            <v>0.34100000000000003</v>
          </cell>
          <cell r="AB483">
            <v>0.33900000000000002</v>
          </cell>
          <cell r="AC483">
            <v>0.33800000000000002</v>
          </cell>
          <cell r="AD483">
            <v>0.33600000000000002</v>
          </cell>
          <cell r="AE483">
            <v>0.33500000000000002</v>
          </cell>
          <cell r="AF483">
            <v>0.33400000000000002</v>
          </cell>
          <cell r="AG483">
            <v>0.33400000000000002</v>
          </cell>
          <cell r="AH483">
            <v>0.33300000000000002</v>
          </cell>
          <cell r="AI483">
            <v>0.33200000000000002</v>
          </cell>
          <cell r="AJ483">
            <v>0.33100000000000002</v>
          </cell>
          <cell r="AK483">
            <v>0.33</v>
          </cell>
          <cell r="AL483">
            <v>3.968</v>
          </cell>
          <cell r="AN483">
            <v>0.37</v>
          </cell>
          <cell r="AO483">
            <v>0.37</v>
          </cell>
          <cell r="AP483">
            <v>0.373</v>
          </cell>
          <cell r="AQ483">
            <v>0.34899999999999998</v>
          </cell>
          <cell r="AR483">
            <v>0.34799999999999998</v>
          </cell>
          <cell r="AS483">
            <v>1.1160000000000001</v>
          </cell>
          <cell r="AT483">
            <v>1.111</v>
          </cell>
          <cell r="AU483">
            <v>1.0880000000000001</v>
          </cell>
          <cell r="AV483">
            <v>1.075</v>
          </cell>
          <cell r="AW483">
            <v>0.32900000000000001</v>
          </cell>
          <cell r="AX483">
            <v>0.32900000000000001</v>
          </cell>
          <cell r="AY483">
            <v>0.32800000000000001</v>
          </cell>
          <cell r="AZ483">
            <v>0.32700000000000001</v>
          </cell>
          <cell r="BB483">
            <v>0.35499999999999998</v>
          </cell>
          <cell r="BC483">
            <v>0.35399999999999998</v>
          </cell>
          <cell r="BD483">
            <v>0.373</v>
          </cell>
          <cell r="BE483">
            <v>1.0579999999999998</v>
          </cell>
          <cell r="BF483">
            <v>1.0569999999999999</v>
          </cell>
          <cell r="BG483">
            <v>0.373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</row>
        <row r="484">
          <cell r="A484" t="str">
            <v>TGCOCORP_SEGPPMPSTNTOMOB</v>
          </cell>
          <cell r="B484" t="str">
            <v>PPMPSTNTOMOB</v>
          </cell>
          <cell r="C484" t="str">
            <v>PSTN to Cellular price / minute</v>
          </cell>
          <cell r="D484" t="str">
            <v>TGCOCORP_SEG</v>
          </cell>
          <cell r="E484">
            <v>0.307</v>
          </cell>
          <cell r="F484">
            <v>0.318</v>
          </cell>
          <cell r="G484">
            <v>0.32200000000000001</v>
          </cell>
          <cell r="H484">
            <v>0.312</v>
          </cell>
          <cell r="I484">
            <v>0.32200000000000001</v>
          </cell>
          <cell r="J484">
            <v>0.31</v>
          </cell>
          <cell r="K484">
            <v>0.33400000000000002</v>
          </cell>
          <cell r="L484">
            <v>0.315</v>
          </cell>
          <cell r="M484">
            <v>0.311</v>
          </cell>
          <cell r="N484">
            <v>0.28999999999999998</v>
          </cell>
          <cell r="O484">
            <v>0.315</v>
          </cell>
          <cell r="P484">
            <v>0.311</v>
          </cell>
          <cell r="Q484">
            <v>0.28999999999999998</v>
          </cell>
          <cell r="R484">
            <v>3.6579999999999999</v>
          </cell>
          <cell r="S484">
            <v>3.847</v>
          </cell>
          <cell r="T484">
            <v>0.309</v>
          </cell>
          <cell r="U484">
            <v>0.308</v>
          </cell>
          <cell r="V484">
            <v>0.307</v>
          </cell>
          <cell r="W484">
            <v>0.30599999999999999</v>
          </cell>
          <cell r="X484">
            <v>0.30499999999999999</v>
          </cell>
          <cell r="Y484">
            <v>0.30499999999999999</v>
          </cell>
          <cell r="Z484">
            <v>0.30199999999999999</v>
          </cell>
          <cell r="AA484">
            <v>0.30199999999999999</v>
          </cell>
          <cell r="AB484">
            <v>0.30099999999999999</v>
          </cell>
          <cell r="AC484">
            <v>0.30099999999999999</v>
          </cell>
          <cell r="AD484">
            <v>0.30099999999999999</v>
          </cell>
          <cell r="AE484">
            <v>0.30099999999999999</v>
          </cell>
          <cell r="AF484">
            <v>0.30099999999999999</v>
          </cell>
          <cell r="AG484">
            <v>0.30099999999999999</v>
          </cell>
          <cell r="AH484">
            <v>0.3</v>
          </cell>
          <cell r="AI484">
            <v>0.3</v>
          </cell>
          <cell r="AJ484">
            <v>0.3</v>
          </cell>
          <cell r="AK484">
            <v>0.3</v>
          </cell>
          <cell r="AL484">
            <v>3.5990000000000002</v>
          </cell>
          <cell r="AN484">
            <v>0.30599999999999999</v>
          </cell>
          <cell r="AO484">
            <v>0.311</v>
          </cell>
          <cell r="AP484">
            <v>0.28999999999999998</v>
          </cell>
          <cell r="AQ484">
            <v>0.29699999999999999</v>
          </cell>
          <cell r="AR484">
            <v>0.29699999999999999</v>
          </cell>
          <cell r="AS484">
            <v>0.94199999999999995</v>
          </cell>
          <cell r="AT484">
            <v>0.96399999999999997</v>
          </cell>
          <cell r="AU484">
            <v>0.97499999999999998</v>
          </cell>
          <cell r="AV484">
            <v>0.96599999999999997</v>
          </cell>
          <cell r="AW484">
            <v>0.3</v>
          </cell>
          <cell r="AX484">
            <v>0.29899999999999999</v>
          </cell>
          <cell r="AY484">
            <v>0.29899999999999999</v>
          </cell>
          <cell r="AZ484">
            <v>0.29899999999999999</v>
          </cell>
          <cell r="BB484">
            <v>0.315</v>
          </cell>
          <cell r="BC484">
            <v>0.311</v>
          </cell>
          <cell r="BD484">
            <v>0.28999999999999998</v>
          </cell>
          <cell r="BE484">
            <v>0.93199999999999994</v>
          </cell>
          <cell r="BF484">
            <v>0.92799999999999994</v>
          </cell>
          <cell r="BG484">
            <v>0.28999999999999998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</row>
        <row r="485">
          <cell r="A485" t="str">
            <v>TGCOME_SEGPPMPSTNTOMOB</v>
          </cell>
          <cell r="B485" t="str">
            <v>PPMPSTNTOMOB</v>
          </cell>
          <cell r="C485" t="str">
            <v>PSTN to Cellular price / minute</v>
          </cell>
          <cell r="D485" t="str">
            <v>TGCOME_SEG</v>
          </cell>
          <cell r="E485">
            <v>0.34599999999999997</v>
          </cell>
          <cell r="F485">
            <v>0.34799999999999998</v>
          </cell>
          <cell r="G485">
            <v>0.34599999999999997</v>
          </cell>
          <cell r="H485">
            <v>0.34399999999999997</v>
          </cell>
          <cell r="I485">
            <v>0.34300000000000003</v>
          </cell>
          <cell r="J485">
            <v>0.34300000000000003</v>
          </cell>
          <cell r="K485">
            <v>0.33600000000000002</v>
          </cell>
          <cell r="L485">
            <v>0.34799999999999998</v>
          </cell>
          <cell r="M485">
            <v>0.34</v>
          </cell>
          <cell r="N485">
            <v>0.34799999999999998</v>
          </cell>
          <cell r="O485">
            <v>0.34799999999999998</v>
          </cell>
          <cell r="P485">
            <v>0.34</v>
          </cell>
          <cell r="Q485">
            <v>0.34799999999999998</v>
          </cell>
          <cell r="R485">
            <v>3.9550000000000001</v>
          </cell>
          <cell r="S485">
            <v>4.1349999999999998</v>
          </cell>
          <cell r="T485">
            <v>0.33900000000000002</v>
          </cell>
          <cell r="U485">
            <v>0.33600000000000002</v>
          </cell>
          <cell r="V485">
            <v>0.33400000000000002</v>
          </cell>
          <cell r="W485">
            <v>0.33100000000000002</v>
          </cell>
          <cell r="X485">
            <v>0.32800000000000001</v>
          </cell>
          <cell r="Y485">
            <v>0.32700000000000001</v>
          </cell>
          <cell r="Z485">
            <v>0.32500000000000001</v>
          </cell>
          <cell r="AA485">
            <v>0.32500000000000001</v>
          </cell>
          <cell r="AB485">
            <v>0.32500000000000001</v>
          </cell>
          <cell r="AC485">
            <v>0.32300000000000001</v>
          </cell>
          <cell r="AD485">
            <v>0.32200000000000001</v>
          </cell>
          <cell r="AE485">
            <v>0.32200000000000001</v>
          </cell>
          <cell r="AF485">
            <v>0.32100000000000001</v>
          </cell>
          <cell r="AG485">
            <v>0.31900000000000001</v>
          </cell>
          <cell r="AH485">
            <v>0.318</v>
          </cell>
          <cell r="AI485">
            <v>0.317</v>
          </cell>
          <cell r="AJ485">
            <v>0.315</v>
          </cell>
          <cell r="AK485">
            <v>0.314</v>
          </cell>
          <cell r="AL485">
            <v>3.7810000000000001</v>
          </cell>
          <cell r="AN485">
            <v>0.34399999999999997</v>
          </cell>
          <cell r="AO485">
            <v>0.34300000000000003</v>
          </cell>
          <cell r="AP485">
            <v>0.34799999999999998</v>
          </cell>
          <cell r="AQ485">
            <v>0.32100000000000001</v>
          </cell>
          <cell r="AR485">
            <v>0.31900000000000001</v>
          </cell>
          <cell r="AS485">
            <v>1.0409999999999999</v>
          </cell>
          <cell r="AT485">
            <v>1.042</v>
          </cell>
          <cell r="AU485">
            <v>1.03</v>
          </cell>
          <cell r="AV485">
            <v>1.022</v>
          </cell>
          <cell r="AW485">
            <v>0.313</v>
          </cell>
          <cell r="AX485">
            <v>0.312</v>
          </cell>
          <cell r="AY485">
            <v>0.311</v>
          </cell>
          <cell r="AZ485">
            <v>0.31</v>
          </cell>
          <cell r="BB485">
            <v>0.34799999999999998</v>
          </cell>
          <cell r="BC485">
            <v>0.34</v>
          </cell>
          <cell r="BD485">
            <v>0.34799999999999998</v>
          </cell>
          <cell r="BE485">
            <v>1.0230000000000001</v>
          </cell>
          <cell r="BF485">
            <v>1.0150000000000001</v>
          </cell>
          <cell r="BG485">
            <v>0.34799999999999998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A486" t="str">
            <v>TGCOCORP_SEGPPMVPN</v>
          </cell>
          <cell r="B486" t="str">
            <v>PPMVPN</v>
          </cell>
          <cell r="C486" t="str">
            <v>VPN Tolls price / minute</v>
          </cell>
          <cell r="D486" t="str">
            <v>TGCOCORP_SEG</v>
          </cell>
          <cell r="E486">
            <v>0.126</v>
          </cell>
          <cell r="F486">
            <v>0.124</v>
          </cell>
          <cell r="G486">
            <v>0.126</v>
          </cell>
          <cell r="H486">
            <v>0.123</v>
          </cell>
          <cell r="I486">
            <v>0.128</v>
          </cell>
          <cell r="J486">
            <v>0.121</v>
          </cell>
          <cell r="K486">
            <v>0.128</v>
          </cell>
          <cell r="L486">
            <v>0.11899999999999999</v>
          </cell>
          <cell r="M486">
            <v>0.114</v>
          </cell>
          <cell r="N486">
            <v>0.13100000000000001</v>
          </cell>
          <cell r="O486">
            <v>0.11899999999999999</v>
          </cell>
          <cell r="P486">
            <v>0.114</v>
          </cell>
          <cell r="Q486">
            <v>0.13100000000000001</v>
          </cell>
          <cell r="R486">
            <v>1.296</v>
          </cell>
          <cell r="S486">
            <v>1.516</v>
          </cell>
          <cell r="T486">
            <v>0.114</v>
          </cell>
          <cell r="U486">
            <v>0.112</v>
          </cell>
          <cell r="V486">
            <v>0.11</v>
          </cell>
          <cell r="W486">
            <v>0.11</v>
          </cell>
          <cell r="X486">
            <v>0.108</v>
          </cell>
          <cell r="Y486">
            <v>0.108</v>
          </cell>
          <cell r="Z486">
            <v>0.106</v>
          </cell>
          <cell r="AA486">
            <v>0.105</v>
          </cell>
          <cell r="AB486">
            <v>0.104</v>
          </cell>
          <cell r="AC486">
            <v>0.10299999999999999</v>
          </cell>
          <cell r="AD486">
            <v>0.10199999999999999</v>
          </cell>
          <cell r="AE486">
            <v>0.1</v>
          </cell>
          <cell r="AF486">
            <v>0.1</v>
          </cell>
          <cell r="AG486">
            <v>9.9000000000000005E-2</v>
          </cell>
          <cell r="AH486">
            <v>9.9000000000000005E-2</v>
          </cell>
          <cell r="AI486">
            <v>9.8000000000000004E-2</v>
          </cell>
          <cell r="AJ486">
            <v>9.8000000000000004E-2</v>
          </cell>
          <cell r="AK486">
            <v>9.7000000000000003E-2</v>
          </cell>
          <cell r="AL486">
            <v>1.171</v>
          </cell>
          <cell r="AN486">
            <v>0.126</v>
          </cell>
          <cell r="AO486">
            <v>0.129</v>
          </cell>
          <cell r="AP486">
            <v>0.13100000000000001</v>
          </cell>
          <cell r="AQ486">
            <v>0.12</v>
          </cell>
          <cell r="AR486">
            <v>0.12</v>
          </cell>
          <cell r="AS486">
            <v>0.38300000000000001</v>
          </cell>
          <cell r="AT486">
            <v>0.376</v>
          </cell>
          <cell r="AU486">
            <v>0.38</v>
          </cell>
          <cell r="AV486">
            <v>0.377</v>
          </cell>
          <cell r="AW486">
            <v>9.6000000000000002E-2</v>
          </cell>
          <cell r="AX486">
            <v>9.6000000000000002E-2</v>
          </cell>
          <cell r="AY486">
            <v>9.6000000000000002E-2</v>
          </cell>
          <cell r="AZ486">
            <v>9.6000000000000002E-2</v>
          </cell>
          <cell r="BB486">
            <v>0.11899999999999999</v>
          </cell>
          <cell r="BC486">
            <v>0.114</v>
          </cell>
          <cell r="BD486">
            <v>0.13100000000000001</v>
          </cell>
          <cell r="BE486">
            <v>0.34499999999999997</v>
          </cell>
          <cell r="BF486">
            <v>0.34</v>
          </cell>
          <cell r="BG486">
            <v>0.13100000000000001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</row>
        <row r="487">
          <cell r="A487" t="str">
            <v>ResultPRCPERACCLNBS</v>
          </cell>
          <cell r="B487" t="str">
            <v>PRCPERACCLNBS</v>
          </cell>
          <cell r="C487" t="str">
            <v>Business Access Price / Line</v>
          </cell>
          <cell r="D487" t="str">
            <v>Result</v>
          </cell>
          <cell r="E487">
            <v>192.57400000000001</v>
          </cell>
          <cell r="F487">
            <v>196.27799999999999</v>
          </cell>
          <cell r="G487">
            <v>193.31399999999999</v>
          </cell>
          <cell r="H487">
            <v>193.22300000000001</v>
          </cell>
          <cell r="I487">
            <v>189.86199999999999</v>
          </cell>
          <cell r="J487">
            <v>189.893</v>
          </cell>
          <cell r="K487">
            <v>188.268</v>
          </cell>
          <cell r="L487">
            <v>202.50399999999999</v>
          </cell>
          <cell r="M487">
            <v>196.1</v>
          </cell>
          <cell r="N487">
            <v>192.70500000000001</v>
          </cell>
          <cell r="O487">
            <v>202.50399999999999</v>
          </cell>
          <cell r="P487">
            <v>196.1</v>
          </cell>
          <cell r="Q487">
            <v>192.70500000000001</v>
          </cell>
          <cell r="R487">
            <v>2366.19</v>
          </cell>
          <cell r="S487">
            <v>2313.674</v>
          </cell>
          <cell r="T487">
            <v>196.29</v>
          </cell>
          <cell r="U487">
            <v>196.34</v>
          </cell>
          <cell r="V487">
            <v>196.45</v>
          </cell>
          <cell r="W487">
            <v>196.55</v>
          </cell>
          <cell r="X487">
            <v>196.93</v>
          </cell>
          <cell r="Y487">
            <v>197.15</v>
          </cell>
          <cell r="Z487">
            <v>197.38</v>
          </cell>
          <cell r="AA487">
            <v>197.86</v>
          </cell>
          <cell r="AB487">
            <v>198.17</v>
          </cell>
          <cell r="AC487">
            <v>198.38</v>
          </cell>
          <cell r="AD487">
            <v>198.59</v>
          </cell>
          <cell r="AE487">
            <v>198.995</v>
          </cell>
          <cell r="AF487">
            <v>200.45</v>
          </cell>
          <cell r="AG487">
            <v>201.6</v>
          </cell>
          <cell r="AH487">
            <v>202.7</v>
          </cell>
          <cell r="AI487">
            <v>203.55</v>
          </cell>
          <cell r="AJ487">
            <v>204.4</v>
          </cell>
          <cell r="AK487">
            <v>205.2</v>
          </cell>
          <cell r="AL487">
            <v>2453.9209999999998</v>
          </cell>
          <cell r="AN487">
            <v>194.977</v>
          </cell>
          <cell r="AO487">
            <v>193.244</v>
          </cell>
          <cell r="AP487">
            <v>192.70500000000001</v>
          </cell>
          <cell r="AQ487">
            <v>194.93700000000001</v>
          </cell>
          <cell r="AR487">
            <v>194.74299999999999</v>
          </cell>
          <cell r="AS487">
            <v>579.51</v>
          </cell>
          <cell r="AT487">
            <v>585.20600000000002</v>
          </cell>
          <cell r="AU487">
            <v>580.93499999999995</v>
          </cell>
          <cell r="AV487">
            <v>568.02300000000002</v>
          </cell>
          <cell r="AW487">
            <v>206.1</v>
          </cell>
          <cell r="AX487">
            <v>206.79400000000001</v>
          </cell>
          <cell r="AY487">
            <v>207.34399999999999</v>
          </cell>
          <cell r="AZ487">
            <v>208.09399999999999</v>
          </cell>
          <cell r="BB487">
            <v>202.50399999999999</v>
          </cell>
          <cell r="BC487">
            <v>196.1</v>
          </cell>
          <cell r="BD487">
            <v>192.70500000000001</v>
          </cell>
          <cell r="BE487">
            <v>595.13400000000001</v>
          </cell>
          <cell r="BF487">
            <v>588.73</v>
          </cell>
          <cell r="BG487">
            <v>192.70500000000001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</row>
        <row r="488">
          <cell r="A488" t="str">
            <v>TGCOCONS_SEGPRCPERACCLNBS</v>
          </cell>
          <cell r="B488" t="str">
            <v>PRCPERACCLNBS</v>
          </cell>
          <cell r="C488" t="str">
            <v>Business Access Price / Line</v>
          </cell>
          <cell r="D488" t="str">
            <v>TGCOCONS_SEG</v>
          </cell>
          <cell r="E488">
            <v>51.009</v>
          </cell>
          <cell r="F488">
            <v>52.774999999999999</v>
          </cell>
          <cell r="G488">
            <v>51.52</v>
          </cell>
          <cell r="H488">
            <v>51.445999999999998</v>
          </cell>
          <cell r="I488">
            <v>50.741999999999997</v>
          </cell>
          <cell r="J488">
            <v>51.357999999999997</v>
          </cell>
          <cell r="K488">
            <v>51.652999999999999</v>
          </cell>
          <cell r="L488">
            <v>50.341999999999999</v>
          </cell>
          <cell r="M488">
            <v>52.45</v>
          </cell>
          <cell r="N488">
            <v>51.192</v>
          </cell>
          <cell r="O488">
            <v>50.341999999999999</v>
          </cell>
          <cell r="P488">
            <v>52.45</v>
          </cell>
          <cell r="Q488">
            <v>51.192</v>
          </cell>
          <cell r="R488">
            <v>629.4</v>
          </cell>
          <cell r="S488">
            <v>621.82899999999995</v>
          </cell>
          <cell r="T488">
            <v>52.45</v>
          </cell>
          <cell r="U488">
            <v>52.45</v>
          </cell>
          <cell r="V488">
            <v>52.45</v>
          </cell>
          <cell r="W488">
            <v>52.45</v>
          </cell>
          <cell r="X488">
            <v>52.45</v>
          </cell>
          <cell r="Y488">
            <v>52.45</v>
          </cell>
          <cell r="Z488">
            <v>52.45</v>
          </cell>
          <cell r="AA488">
            <v>52.45</v>
          </cell>
          <cell r="AB488">
            <v>52.45</v>
          </cell>
          <cell r="AC488">
            <v>52.45</v>
          </cell>
          <cell r="AD488">
            <v>52.45</v>
          </cell>
          <cell r="AE488">
            <v>52.45</v>
          </cell>
          <cell r="AF488">
            <v>52.45</v>
          </cell>
          <cell r="AG488">
            <v>52.45</v>
          </cell>
          <cell r="AH488">
            <v>52.45</v>
          </cell>
          <cell r="AI488">
            <v>52.45</v>
          </cell>
          <cell r="AJ488">
            <v>52.45</v>
          </cell>
          <cell r="AK488">
            <v>52.45</v>
          </cell>
          <cell r="AL488">
            <v>629.4</v>
          </cell>
          <cell r="AN488">
            <v>52.329000000000001</v>
          </cell>
          <cell r="AO488">
            <v>50.722000000000001</v>
          </cell>
          <cell r="AP488">
            <v>51.192</v>
          </cell>
          <cell r="AQ488">
            <v>52.45</v>
          </cell>
          <cell r="AR488">
            <v>52.45</v>
          </cell>
          <cell r="AS488">
            <v>154.589</v>
          </cell>
          <cell r="AT488">
            <v>157.006</v>
          </cell>
          <cell r="AU488">
            <v>156.48099999999999</v>
          </cell>
          <cell r="AV488">
            <v>153.75299999999999</v>
          </cell>
          <cell r="AW488">
            <v>52.45</v>
          </cell>
          <cell r="AX488">
            <v>52.45</v>
          </cell>
          <cell r="AY488">
            <v>52.45</v>
          </cell>
          <cell r="AZ488">
            <v>52.45</v>
          </cell>
          <cell r="BB488">
            <v>50.341999999999999</v>
          </cell>
          <cell r="BC488">
            <v>52.45</v>
          </cell>
          <cell r="BD488">
            <v>51.192</v>
          </cell>
          <cell r="BE488">
            <v>155.24200000000002</v>
          </cell>
          <cell r="BF488">
            <v>157.35000000000002</v>
          </cell>
          <cell r="BG488">
            <v>51.192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</row>
        <row r="489">
          <cell r="A489" t="str">
            <v>TGCOSE_SEGPRCPERACCLNBS</v>
          </cell>
          <cell r="B489" t="str">
            <v>PRCPERACCLNBS</v>
          </cell>
          <cell r="C489" t="str">
            <v>Business Access Price / Line</v>
          </cell>
          <cell r="D489" t="str">
            <v>TGCOSE_SEG</v>
          </cell>
          <cell r="E489">
            <v>48.991999999999997</v>
          </cell>
          <cell r="F489">
            <v>51.655999999999999</v>
          </cell>
          <cell r="G489">
            <v>50.179000000000002</v>
          </cell>
          <cell r="H489">
            <v>51.048000000000002</v>
          </cell>
          <cell r="I489">
            <v>50.195999999999998</v>
          </cell>
          <cell r="J489">
            <v>50.578000000000003</v>
          </cell>
          <cell r="K489">
            <v>50.197000000000003</v>
          </cell>
          <cell r="L489">
            <v>50.091999999999999</v>
          </cell>
          <cell r="M489">
            <v>51.7</v>
          </cell>
          <cell r="N489">
            <v>46.469000000000001</v>
          </cell>
          <cell r="O489">
            <v>50.091999999999999</v>
          </cell>
          <cell r="P489">
            <v>51.7</v>
          </cell>
          <cell r="Q489">
            <v>46.469000000000001</v>
          </cell>
          <cell r="R489">
            <v>620.4</v>
          </cell>
          <cell r="S489">
            <v>600.005</v>
          </cell>
          <cell r="T489">
            <v>51.7</v>
          </cell>
          <cell r="U489">
            <v>51.7</v>
          </cell>
          <cell r="V489">
            <v>51.7</v>
          </cell>
          <cell r="W489">
            <v>51.7</v>
          </cell>
          <cell r="X489">
            <v>51.7</v>
          </cell>
          <cell r="Y489">
            <v>51.7</v>
          </cell>
          <cell r="Z489">
            <v>51.7</v>
          </cell>
          <cell r="AA489">
            <v>51.7</v>
          </cell>
          <cell r="AB489">
            <v>51.7</v>
          </cell>
          <cell r="AC489">
            <v>51.7</v>
          </cell>
          <cell r="AD489">
            <v>51.7</v>
          </cell>
          <cell r="AE489">
            <v>51.795000000000002</v>
          </cell>
          <cell r="AF489">
            <v>52.8</v>
          </cell>
          <cell r="AG489">
            <v>53.25</v>
          </cell>
          <cell r="AH489">
            <v>53.75</v>
          </cell>
          <cell r="AI489">
            <v>53.85</v>
          </cell>
          <cell r="AJ489">
            <v>53.95</v>
          </cell>
          <cell r="AK489">
            <v>54</v>
          </cell>
          <cell r="AL489">
            <v>645.09500000000003</v>
          </cell>
          <cell r="AN489">
            <v>49.44</v>
          </cell>
          <cell r="AO489">
            <v>48.637999999999998</v>
          </cell>
          <cell r="AP489">
            <v>46.469000000000001</v>
          </cell>
          <cell r="AQ489">
            <v>50.73</v>
          </cell>
          <cell r="AR489">
            <v>50.673000000000002</v>
          </cell>
          <cell r="AS489">
            <v>143.685</v>
          </cell>
          <cell r="AT489">
            <v>152.47800000000001</v>
          </cell>
          <cell r="AU489">
            <v>152.87100000000001</v>
          </cell>
          <cell r="AV489">
            <v>150.971</v>
          </cell>
          <cell r="AW489">
            <v>54.15</v>
          </cell>
          <cell r="AX489">
            <v>54.2</v>
          </cell>
          <cell r="AY489">
            <v>54.25</v>
          </cell>
          <cell r="AZ489">
            <v>54.5</v>
          </cell>
          <cell r="BB489">
            <v>50.091999999999999</v>
          </cell>
          <cell r="BC489">
            <v>51.7</v>
          </cell>
          <cell r="BD489">
            <v>46.469000000000001</v>
          </cell>
          <cell r="BE489">
            <v>153.49200000000002</v>
          </cell>
          <cell r="BF489">
            <v>155.10000000000002</v>
          </cell>
          <cell r="BG489">
            <v>46.469000000000001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A490" t="str">
            <v>TGCOCORP_SEGPRCPERACCLNBS</v>
          </cell>
          <cell r="B490" t="str">
            <v>PRCPERACCLNBS</v>
          </cell>
          <cell r="C490" t="str">
            <v>Business Access Price / Line</v>
          </cell>
          <cell r="D490" t="str">
            <v>TGCOCORP_SEG</v>
          </cell>
          <cell r="E490">
            <v>44.921999999999997</v>
          </cell>
          <cell r="F490">
            <v>45.146999999999998</v>
          </cell>
          <cell r="G490">
            <v>45.823</v>
          </cell>
          <cell r="H490">
            <v>44.591999999999999</v>
          </cell>
          <cell r="I490">
            <v>43.055999999999997</v>
          </cell>
          <cell r="J490">
            <v>42.305999999999997</v>
          </cell>
          <cell r="K490">
            <v>40.875999999999998</v>
          </cell>
          <cell r="L490">
            <v>56.173000000000002</v>
          </cell>
          <cell r="M490">
            <v>45</v>
          </cell>
          <cell r="N490">
            <v>45.543999999999997</v>
          </cell>
          <cell r="O490">
            <v>56.173000000000002</v>
          </cell>
          <cell r="P490">
            <v>45</v>
          </cell>
          <cell r="Q490">
            <v>45.543999999999997</v>
          </cell>
          <cell r="R490">
            <v>535.04</v>
          </cell>
          <cell r="S490">
            <v>530.82000000000005</v>
          </cell>
          <cell r="T490">
            <v>44.89</v>
          </cell>
          <cell r="U490">
            <v>44.64</v>
          </cell>
          <cell r="V490">
            <v>44.6</v>
          </cell>
          <cell r="W490">
            <v>44.5</v>
          </cell>
          <cell r="X490">
            <v>44.53</v>
          </cell>
          <cell r="Y490">
            <v>44.5</v>
          </cell>
          <cell r="Z490">
            <v>44.48</v>
          </cell>
          <cell r="AA490">
            <v>44.46</v>
          </cell>
          <cell r="AB490">
            <v>44.47</v>
          </cell>
          <cell r="AC490">
            <v>44.48</v>
          </cell>
          <cell r="AD490">
            <v>44.49</v>
          </cell>
          <cell r="AE490">
            <v>44.5</v>
          </cell>
          <cell r="AF490">
            <v>44.6</v>
          </cell>
          <cell r="AG490">
            <v>44.95</v>
          </cell>
          <cell r="AH490">
            <v>45.2</v>
          </cell>
          <cell r="AI490">
            <v>45.6</v>
          </cell>
          <cell r="AJ490">
            <v>46</v>
          </cell>
          <cell r="AK490">
            <v>46.4</v>
          </cell>
          <cell r="AL490">
            <v>552.82600000000002</v>
          </cell>
          <cell r="AN490">
            <v>45.149000000000001</v>
          </cell>
          <cell r="AO490">
            <v>46.253999999999998</v>
          </cell>
          <cell r="AP490">
            <v>45.543999999999997</v>
          </cell>
          <cell r="AQ490">
            <v>43.811999999999998</v>
          </cell>
          <cell r="AR490">
            <v>43.786000000000001</v>
          </cell>
          <cell r="AS490">
            <v>136.976</v>
          </cell>
          <cell r="AT490">
            <v>134.88399999999999</v>
          </cell>
          <cell r="AU490">
            <v>132.72200000000001</v>
          </cell>
          <cell r="AV490">
            <v>126.238</v>
          </cell>
          <cell r="AW490">
            <v>46.8</v>
          </cell>
          <cell r="AX490">
            <v>47.043999999999997</v>
          </cell>
          <cell r="AY490">
            <v>47.143999999999998</v>
          </cell>
          <cell r="AZ490">
            <v>47.244</v>
          </cell>
          <cell r="BB490">
            <v>56.173000000000002</v>
          </cell>
          <cell r="BC490">
            <v>45</v>
          </cell>
          <cell r="BD490">
            <v>45.543999999999997</v>
          </cell>
          <cell r="BE490">
            <v>145.703</v>
          </cell>
          <cell r="BF490">
            <v>134.53</v>
          </cell>
          <cell r="BG490">
            <v>45.543999999999997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</row>
        <row r="491">
          <cell r="A491" t="str">
            <v>TGCOME_SEGPRCPERACCLNBS</v>
          </cell>
          <cell r="B491" t="str">
            <v>PRCPERACCLNBS</v>
          </cell>
          <cell r="C491" t="str">
            <v>Business Access Price / Line</v>
          </cell>
          <cell r="D491" t="str">
            <v>TGCOME_SEG</v>
          </cell>
          <cell r="E491">
            <v>47.651000000000003</v>
          </cell>
          <cell r="F491">
            <v>46.7</v>
          </cell>
          <cell r="G491">
            <v>45.792000000000002</v>
          </cell>
          <cell r="H491">
            <v>46.137</v>
          </cell>
          <cell r="I491">
            <v>45.868000000000002</v>
          </cell>
          <cell r="J491">
            <v>45.651000000000003</v>
          </cell>
          <cell r="K491">
            <v>45.542000000000002</v>
          </cell>
          <cell r="L491">
            <v>45.896999999999998</v>
          </cell>
          <cell r="M491">
            <v>46.95</v>
          </cell>
          <cell r="N491">
            <v>49.5</v>
          </cell>
          <cell r="O491">
            <v>45.896999999999998</v>
          </cell>
          <cell r="P491">
            <v>46.95</v>
          </cell>
          <cell r="Q491">
            <v>49.5</v>
          </cell>
          <cell r="R491">
            <v>581.35</v>
          </cell>
          <cell r="S491">
            <v>561.02</v>
          </cell>
          <cell r="T491">
            <v>47.25</v>
          </cell>
          <cell r="U491">
            <v>47.55</v>
          </cell>
          <cell r="V491">
            <v>47.7</v>
          </cell>
          <cell r="W491">
            <v>47.9</v>
          </cell>
          <cell r="X491">
            <v>48.25</v>
          </cell>
          <cell r="Y491">
            <v>48.5</v>
          </cell>
          <cell r="Z491">
            <v>48.75</v>
          </cell>
          <cell r="AA491">
            <v>49.25</v>
          </cell>
          <cell r="AB491">
            <v>49.55</v>
          </cell>
          <cell r="AC491">
            <v>49.75</v>
          </cell>
          <cell r="AD491">
            <v>49.95</v>
          </cell>
          <cell r="AE491">
            <v>50.25</v>
          </cell>
          <cell r="AF491">
            <v>50.6</v>
          </cell>
          <cell r="AG491">
            <v>50.95</v>
          </cell>
          <cell r="AH491">
            <v>51.3</v>
          </cell>
          <cell r="AI491">
            <v>51.65</v>
          </cell>
          <cell r="AJ491">
            <v>52</v>
          </cell>
          <cell r="AK491">
            <v>52.35</v>
          </cell>
          <cell r="AL491">
            <v>626.6</v>
          </cell>
          <cell r="AN491">
            <v>48.058999999999997</v>
          </cell>
          <cell r="AO491">
            <v>47.63</v>
          </cell>
          <cell r="AP491">
            <v>49.5</v>
          </cell>
          <cell r="AQ491">
            <v>47.945</v>
          </cell>
          <cell r="AR491">
            <v>47.834000000000003</v>
          </cell>
          <cell r="AS491">
            <v>144.26</v>
          </cell>
          <cell r="AT491">
            <v>140.83799999999999</v>
          </cell>
          <cell r="AU491">
            <v>138.86099999999999</v>
          </cell>
          <cell r="AV491">
            <v>137.06100000000001</v>
          </cell>
          <cell r="AW491">
            <v>52.7</v>
          </cell>
          <cell r="AX491">
            <v>53.1</v>
          </cell>
          <cell r="AY491">
            <v>53.5</v>
          </cell>
          <cell r="AZ491">
            <v>53.9</v>
          </cell>
          <cell r="BB491">
            <v>45.896999999999998</v>
          </cell>
          <cell r="BC491">
            <v>46.95</v>
          </cell>
          <cell r="BD491">
            <v>49.5</v>
          </cell>
          <cell r="BE491">
            <v>140.697</v>
          </cell>
          <cell r="BF491">
            <v>141.75</v>
          </cell>
          <cell r="BG491">
            <v>49.5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</row>
        <row r="492">
          <cell r="A492" t="str">
            <v>ResultPRCPERACCLNRS</v>
          </cell>
          <cell r="B492" t="str">
            <v>PRCPERACCLNRS</v>
          </cell>
          <cell r="C492" t="str">
            <v>Residential Access Price / Line</v>
          </cell>
          <cell r="D492" t="str">
            <v>Result</v>
          </cell>
          <cell r="E492">
            <v>66.081000000000003</v>
          </cell>
          <cell r="F492">
            <v>66.885999999999996</v>
          </cell>
          <cell r="G492">
            <v>130.62299999999999</v>
          </cell>
          <cell r="H492">
            <v>132.495</v>
          </cell>
          <cell r="I492">
            <v>130.93100000000001</v>
          </cell>
          <cell r="J492">
            <v>130.82499999999999</v>
          </cell>
          <cell r="K492">
            <v>131.35900000000001</v>
          </cell>
          <cell r="L492">
            <v>137.25</v>
          </cell>
          <cell r="M492">
            <v>133.18199999999999</v>
          </cell>
          <cell r="N492">
            <v>65.611000000000004</v>
          </cell>
          <cell r="O492">
            <v>137.25</v>
          </cell>
          <cell r="P492">
            <v>133.18199999999999</v>
          </cell>
          <cell r="Q492">
            <v>65.611000000000004</v>
          </cell>
          <cell r="R492">
            <v>1598.9670000000001</v>
          </cell>
          <cell r="S492">
            <v>1122.0999999999999</v>
          </cell>
          <cell r="T492">
            <v>133.19200000000001</v>
          </cell>
          <cell r="U492">
            <v>133.203</v>
          </cell>
          <cell r="V492">
            <v>133.214</v>
          </cell>
          <cell r="W492">
            <v>133.22499999999999</v>
          </cell>
          <cell r="X492">
            <v>133.39500000000001</v>
          </cell>
          <cell r="Y492">
            <v>133.565</v>
          </cell>
          <cell r="Z492">
            <v>133.09700000000001</v>
          </cell>
          <cell r="AA492">
            <v>133.268</v>
          </cell>
          <cell r="AB492">
            <v>133.19800000000001</v>
          </cell>
          <cell r="AC492">
            <v>133.209</v>
          </cell>
          <cell r="AD492">
            <v>133.21899999999999</v>
          </cell>
          <cell r="AE492">
            <v>132.40899999999999</v>
          </cell>
          <cell r="AF492">
            <v>132.32599999999999</v>
          </cell>
          <cell r="AG492">
            <v>132.23599999999999</v>
          </cell>
          <cell r="AH492">
            <v>132.136</v>
          </cell>
          <cell r="AI492">
            <v>132.029</v>
          </cell>
          <cell r="AJ492">
            <v>131.911</v>
          </cell>
          <cell r="AK492">
            <v>131.75</v>
          </cell>
          <cell r="AL492">
            <v>1580.655</v>
          </cell>
          <cell r="AN492">
            <v>132.24100000000001</v>
          </cell>
          <cell r="AO492">
            <v>132.547</v>
          </cell>
          <cell r="AP492">
            <v>65.611000000000004</v>
          </cell>
          <cell r="AQ492">
            <v>130.54900000000001</v>
          </cell>
          <cell r="AR492">
            <v>130.51300000000001</v>
          </cell>
          <cell r="AS492">
            <v>198.33099999999999</v>
          </cell>
          <cell r="AT492">
            <v>200.22399999999999</v>
          </cell>
          <cell r="AU492">
            <v>330.43</v>
          </cell>
          <cell r="AV492">
            <v>393.11500000000001</v>
          </cell>
          <cell r="AW492">
            <v>131.58699999999999</v>
          </cell>
          <cell r="AX492">
            <v>131.404</v>
          </cell>
          <cell r="AY492">
            <v>131.19900000000001</v>
          </cell>
          <cell r="AZ492">
            <v>130.96700000000001</v>
          </cell>
          <cell r="BB492">
            <v>137.25</v>
          </cell>
          <cell r="BC492">
            <v>133.18199999999999</v>
          </cell>
          <cell r="BD492">
            <v>65.611000000000004</v>
          </cell>
          <cell r="BE492">
            <v>403.64499999999998</v>
          </cell>
          <cell r="BF492">
            <v>399.577</v>
          </cell>
          <cell r="BG492">
            <v>65.611000000000004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</row>
        <row r="493">
          <cell r="A493" t="str">
            <v>TGCOCONS_SEGPRCPERACCLNRS</v>
          </cell>
          <cell r="B493" t="str">
            <v>PRCPERACCLNRS</v>
          </cell>
          <cell r="C493" t="str">
            <v>Residential Access Price / Line</v>
          </cell>
          <cell r="D493" t="str">
            <v>TGCOCONS_SEG</v>
          </cell>
          <cell r="E493">
            <v>33.22</v>
          </cell>
          <cell r="F493">
            <v>33.491</v>
          </cell>
          <cell r="G493">
            <v>32.984000000000002</v>
          </cell>
          <cell r="H493">
            <v>33.673999999999999</v>
          </cell>
          <cell r="I493">
            <v>33.35</v>
          </cell>
          <cell r="J493">
            <v>33.558999999999997</v>
          </cell>
          <cell r="K493">
            <v>33.33</v>
          </cell>
          <cell r="L493">
            <v>33.457999999999998</v>
          </cell>
          <cell r="M493">
            <v>33.411999999999999</v>
          </cell>
          <cell r="N493">
            <v>33.226999999999997</v>
          </cell>
          <cell r="O493">
            <v>33.457999999999998</v>
          </cell>
          <cell r="P493">
            <v>33.411999999999999</v>
          </cell>
          <cell r="Q493">
            <v>33.226999999999997</v>
          </cell>
          <cell r="R493">
            <v>401.96699999999998</v>
          </cell>
          <cell r="S493">
            <v>400.79199999999997</v>
          </cell>
          <cell r="T493">
            <v>33.421999999999997</v>
          </cell>
          <cell r="U493">
            <v>33.433</v>
          </cell>
          <cell r="V493">
            <v>33.444000000000003</v>
          </cell>
          <cell r="W493">
            <v>33.454999999999998</v>
          </cell>
          <cell r="X493">
            <v>33.625</v>
          </cell>
          <cell r="Y493">
            <v>33.795000000000002</v>
          </cell>
          <cell r="Z493">
            <v>33.326999999999998</v>
          </cell>
          <cell r="AA493">
            <v>33.497999999999998</v>
          </cell>
          <cell r="AB493">
            <v>33.508000000000003</v>
          </cell>
          <cell r="AC493">
            <v>33.518999999999998</v>
          </cell>
          <cell r="AD493">
            <v>33.529000000000003</v>
          </cell>
          <cell r="AE493">
            <v>33.545999999999999</v>
          </cell>
          <cell r="AF493">
            <v>33.558</v>
          </cell>
          <cell r="AG493">
            <v>33.570999999999998</v>
          </cell>
          <cell r="AH493">
            <v>33.582999999999998</v>
          </cell>
          <cell r="AI493">
            <v>33.595999999999997</v>
          </cell>
          <cell r="AJ493">
            <v>33.609000000000002</v>
          </cell>
          <cell r="AK493">
            <v>33.622</v>
          </cell>
          <cell r="AL493">
            <v>403.38600000000002</v>
          </cell>
          <cell r="AN493">
            <v>33.307000000000002</v>
          </cell>
          <cell r="AO493">
            <v>33.095999999999997</v>
          </cell>
          <cell r="AP493">
            <v>33.226999999999997</v>
          </cell>
          <cell r="AQ493">
            <v>32.668999999999997</v>
          </cell>
          <cell r="AR493">
            <v>32.633000000000003</v>
          </cell>
          <cell r="AS493">
            <v>99.849000000000004</v>
          </cell>
          <cell r="AT493">
            <v>100.32899999999999</v>
          </cell>
          <cell r="AU493">
            <v>100.375</v>
          </cell>
          <cell r="AV493">
            <v>100.239</v>
          </cell>
          <cell r="AW493">
            <v>33.634999999999998</v>
          </cell>
          <cell r="AX493">
            <v>33.646999999999998</v>
          </cell>
          <cell r="AY493">
            <v>33.659999999999997</v>
          </cell>
          <cell r="AZ493">
            <v>33.673000000000002</v>
          </cell>
          <cell r="BB493">
            <v>33.457999999999998</v>
          </cell>
          <cell r="BC493">
            <v>33.411999999999999</v>
          </cell>
          <cell r="BD493">
            <v>33.226999999999997</v>
          </cell>
          <cell r="BE493">
            <v>100.31299999999999</v>
          </cell>
          <cell r="BF493">
            <v>100.267</v>
          </cell>
          <cell r="BG493">
            <v>33.226999999999997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A494" t="str">
            <v>TGCOSE_SEGPRCPERACCLNRS</v>
          </cell>
          <cell r="B494" t="str">
            <v>PRCPERACCLNRS</v>
          </cell>
          <cell r="C494" t="str">
            <v>Residential Access Price / Line</v>
          </cell>
          <cell r="D494" t="str">
            <v>TGCOSE_SEG</v>
          </cell>
          <cell r="E494">
            <v>32.860999999999997</v>
          </cell>
          <cell r="F494">
            <v>33.395000000000003</v>
          </cell>
          <cell r="G494">
            <v>32.545000000000002</v>
          </cell>
          <cell r="H494">
            <v>32.692</v>
          </cell>
          <cell r="I494">
            <v>32.347000000000001</v>
          </cell>
          <cell r="J494">
            <v>32.965000000000003</v>
          </cell>
          <cell r="K494">
            <v>32.622</v>
          </cell>
          <cell r="L494">
            <v>33.220999999999997</v>
          </cell>
          <cell r="M494">
            <v>33.466000000000001</v>
          </cell>
          <cell r="N494">
            <v>32.384</v>
          </cell>
          <cell r="O494">
            <v>33.220999999999997</v>
          </cell>
          <cell r="P494">
            <v>33.466000000000001</v>
          </cell>
          <cell r="Q494">
            <v>32.384</v>
          </cell>
          <cell r="R494">
            <v>401.59199999999998</v>
          </cell>
          <cell r="S494">
            <v>395.14299999999997</v>
          </cell>
          <cell r="T494">
            <v>33.466000000000001</v>
          </cell>
          <cell r="U494">
            <v>33.466000000000001</v>
          </cell>
          <cell r="V494">
            <v>33.466000000000001</v>
          </cell>
          <cell r="W494">
            <v>33.466000000000001</v>
          </cell>
          <cell r="X494">
            <v>33.466000000000001</v>
          </cell>
          <cell r="Y494">
            <v>33.466000000000001</v>
          </cell>
          <cell r="Z494">
            <v>33.466000000000001</v>
          </cell>
          <cell r="AA494">
            <v>33.466000000000001</v>
          </cell>
          <cell r="AB494">
            <v>33.466000000000001</v>
          </cell>
          <cell r="AC494">
            <v>33.466000000000001</v>
          </cell>
          <cell r="AD494">
            <v>33.466000000000001</v>
          </cell>
          <cell r="AE494">
            <v>32.792000000000002</v>
          </cell>
          <cell r="AF494">
            <v>32.759</v>
          </cell>
          <cell r="AG494">
            <v>32.723999999999997</v>
          </cell>
          <cell r="AH494">
            <v>32.686999999999998</v>
          </cell>
          <cell r="AI494">
            <v>32.649000000000001</v>
          </cell>
          <cell r="AJ494">
            <v>32.609000000000002</v>
          </cell>
          <cell r="AK494">
            <v>32.536999999999999</v>
          </cell>
          <cell r="AL494">
            <v>390.39600000000002</v>
          </cell>
          <cell r="AN494">
            <v>33.441000000000003</v>
          </cell>
          <cell r="AO494">
            <v>32.923000000000002</v>
          </cell>
          <cell r="AP494">
            <v>32.384</v>
          </cell>
          <cell r="AQ494">
            <v>33.500999999999998</v>
          </cell>
          <cell r="AR494">
            <v>33.500999999999998</v>
          </cell>
          <cell r="AS494">
            <v>98.481999999999999</v>
          </cell>
          <cell r="AT494">
            <v>99.894999999999996</v>
          </cell>
          <cell r="AU494">
            <v>98.831999999999994</v>
          </cell>
          <cell r="AV494">
            <v>97.933999999999997</v>
          </cell>
          <cell r="AW494">
            <v>32.473999999999997</v>
          </cell>
          <cell r="AX494">
            <v>32.406999999999996</v>
          </cell>
          <cell r="AY494">
            <v>32.334000000000003</v>
          </cell>
          <cell r="AZ494">
            <v>32.255000000000003</v>
          </cell>
          <cell r="BB494">
            <v>33.220999999999997</v>
          </cell>
          <cell r="BC494">
            <v>33.466000000000001</v>
          </cell>
          <cell r="BD494">
            <v>32.384</v>
          </cell>
          <cell r="BE494">
            <v>100.15299999999999</v>
          </cell>
          <cell r="BF494">
            <v>100.398</v>
          </cell>
          <cell r="BG494">
            <v>32.384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</row>
        <row r="495">
          <cell r="A495" t="str">
            <v>TGCOCORP_SEGPRCPERACCLNRS</v>
          </cell>
          <cell r="B495" t="str">
            <v>PRCPERACCLNRS</v>
          </cell>
          <cell r="C495" t="str">
            <v>Residential Access Price / Line</v>
          </cell>
          <cell r="D495" t="str">
            <v>TGCOCORP_SEG</v>
          </cell>
          <cell r="E495">
            <v>0</v>
          </cell>
          <cell r="F495">
            <v>0</v>
          </cell>
          <cell r="G495">
            <v>33.628</v>
          </cell>
          <cell r="H495">
            <v>33.591000000000001</v>
          </cell>
          <cell r="I495">
            <v>33.828000000000003</v>
          </cell>
          <cell r="J495">
            <v>32.667000000000002</v>
          </cell>
          <cell r="K495">
            <v>33.527999999999999</v>
          </cell>
          <cell r="L495">
            <v>38.277999999999999</v>
          </cell>
          <cell r="M495">
            <v>33.491</v>
          </cell>
          <cell r="N495">
            <v>0</v>
          </cell>
          <cell r="O495">
            <v>38.277999999999999</v>
          </cell>
          <cell r="P495">
            <v>33.491</v>
          </cell>
          <cell r="Q495">
            <v>0</v>
          </cell>
          <cell r="R495">
            <v>401.892</v>
          </cell>
          <cell r="S495">
            <v>167.24199999999999</v>
          </cell>
          <cell r="T495">
            <v>33.491</v>
          </cell>
          <cell r="U495">
            <v>33.491</v>
          </cell>
          <cell r="V495">
            <v>33.491</v>
          </cell>
          <cell r="W495">
            <v>33.491</v>
          </cell>
          <cell r="X495">
            <v>33.491</v>
          </cell>
          <cell r="Y495">
            <v>33.491</v>
          </cell>
          <cell r="Z495">
            <v>33.491</v>
          </cell>
          <cell r="AA495">
            <v>33.491</v>
          </cell>
          <cell r="AB495">
            <v>33.491</v>
          </cell>
          <cell r="AC495">
            <v>33.491</v>
          </cell>
          <cell r="AD495">
            <v>33.491</v>
          </cell>
          <cell r="AE495">
            <v>33.491</v>
          </cell>
          <cell r="AF495">
            <v>33.491</v>
          </cell>
          <cell r="AG495">
            <v>33.491</v>
          </cell>
          <cell r="AH495">
            <v>33.491</v>
          </cell>
          <cell r="AI495">
            <v>33.491</v>
          </cell>
          <cell r="AJ495">
            <v>33.491</v>
          </cell>
          <cell r="AK495">
            <v>33.491</v>
          </cell>
          <cell r="AL495">
            <v>401.892</v>
          </cell>
          <cell r="AN495">
            <v>32.621000000000002</v>
          </cell>
          <cell r="AO495">
            <v>32.347999999999999</v>
          </cell>
          <cell r="AP495">
            <v>0</v>
          </cell>
          <cell r="AQ495">
            <v>31.664000000000001</v>
          </cell>
          <cell r="AR495">
            <v>31.664000000000001</v>
          </cell>
          <cell r="AS495">
            <v>0</v>
          </cell>
          <cell r="AT495">
            <v>0</v>
          </cell>
          <cell r="AU495">
            <v>67.218999999999994</v>
          </cell>
          <cell r="AV495">
            <v>100.023</v>
          </cell>
          <cell r="AW495">
            <v>33.491</v>
          </cell>
          <cell r="AX495">
            <v>33.491</v>
          </cell>
          <cell r="AY495">
            <v>33.491</v>
          </cell>
          <cell r="AZ495">
            <v>33.491</v>
          </cell>
          <cell r="BB495">
            <v>38.277999999999999</v>
          </cell>
          <cell r="BC495">
            <v>33.491</v>
          </cell>
          <cell r="BD495">
            <v>0</v>
          </cell>
          <cell r="BE495">
            <v>105.26</v>
          </cell>
          <cell r="BF495">
            <v>100.473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</row>
        <row r="496">
          <cell r="A496" t="str">
            <v>TGCOME_SEGPRCPERACCLNRS</v>
          </cell>
          <cell r="B496" t="str">
            <v>PRCPERACCLNRS</v>
          </cell>
          <cell r="C496" t="str">
            <v>Residential Access Price / Line</v>
          </cell>
          <cell r="D496" t="str">
            <v>TGCOME_SEG</v>
          </cell>
          <cell r="E496">
            <v>0</v>
          </cell>
          <cell r="F496">
            <v>0</v>
          </cell>
          <cell r="G496">
            <v>31.466000000000001</v>
          </cell>
          <cell r="H496">
            <v>32.537999999999997</v>
          </cell>
          <cell r="I496">
            <v>31.405999999999999</v>
          </cell>
          <cell r="J496">
            <v>31.634</v>
          </cell>
          <cell r="K496">
            <v>31.879000000000001</v>
          </cell>
          <cell r="L496">
            <v>32.292999999999999</v>
          </cell>
          <cell r="M496">
            <v>32.813000000000002</v>
          </cell>
          <cell r="N496">
            <v>0</v>
          </cell>
          <cell r="O496">
            <v>32.292999999999999</v>
          </cell>
          <cell r="P496">
            <v>32.813000000000002</v>
          </cell>
          <cell r="Q496">
            <v>0</v>
          </cell>
          <cell r="R496">
            <v>393.51600000000002</v>
          </cell>
          <cell r="S496">
            <v>158.923</v>
          </cell>
          <cell r="T496">
            <v>32.813000000000002</v>
          </cell>
          <cell r="U496">
            <v>32.813000000000002</v>
          </cell>
          <cell r="V496">
            <v>32.813000000000002</v>
          </cell>
          <cell r="W496">
            <v>32.813000000000002</v>
          </cell>
          <cell r="X496">
            <v>32.813000000000002</v>
          </cell>
          <cell r="Y496">
            <v>32.813000000000002</v>
          </cell>
          <cell r="Z496">
            <v>32.813000000000002</v>
          </cell>
          <cell r="AA496">
            <v>32.813000000000002</v>
          </cell>
          <cell r="AB496">
            <v>32.732999999999997</v>
          </cell>
          <cell r="AC496">
            <v>32.732999999999997</v>
          </cell>
          <cell r="AD496">
            <v>32.732999999999997</v>
          </cell>
          <cell r="AE496">
            <v>32.58</v>
          </cell>
          <cell r="AF496">
            <v>32.518000000000001</v>
          </cell>
          <cell r="AG496">
            <v>32.450000000000003</v>
          </cell>
          <cell r="AH496">
            <v>32.375</v>
          </cell>
          <cell r="AI496">
            <v>32.292999999999999</v>
          </cell>
          <cell r="AJ496">
            <v>32.201999999999998</v>
          </cell>
          <cell r="AK496">
            <v>32.1</v>
          </cell>
          <cell r="AL496">
            <v>384.98099999999999</v>
          </cell>
          <cell r="AN496">
            <v>32.872</v>
          </cell>
          <cell r="AO496">
            <v>34.18</v>
          </cell>
          <cell r="AP496">
            <v>0</v>
          </cell>
          <cell r="AQ496">
            <v>32.715000000000003</v>
          </cell>
          <cell r="AR496">
            <v>32.715000000000003</v>
          </cell>
          <cell r="AS496">
            <v>0</v>
          </cell>
          <cell r="AT496">
            <v>0</v>
          </cell>
          <cell r="AU496">
            <v>64.004000000000005</v>
          </cell>
          <cell r="AV496">
            <v>94.918999999999997</v>
          </cell>
          <cell r="AW496">
            <v>31.986999999999998</v>
          </cell>
          <cell r="AX496">
            <v>31.859000000000002</v>
          </cell>
          <cell r="AY496">
            <v>31.713999999999999</v>
          </cell>
          <cell r="AZ496">
            <v>31.547999999999998</v>
          </cell>
          <cell r="BB496">
            <v>32.292999999999999</v>
          </cell>
          <cell r="BC496">
            <v>32.813000000000002</v>
          </cell>
          <cell r="BD496">
            <v>0</v>
          </cell>
          <cell r="BE496">
            <v>97.918999999999997</v>
          </cell>
          <cell r="BF496">
            <v>98.439000000000007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</row>
        <row r="497">
          <cell r="A497" t="str">
            <v>TGCOCORP_SEGPRCPERCCTFR</v>
          </cell>
          <cell r="B497" t="str">
            <v>PRCPERCCTFR</v>
          </cell>
          <cell r="C497" t="str">
            <v>Frame Relay price / circuit</v>
          </cell>
          <cell r="D497" t="str">
            <v>TGCOCORP_SEG</v>
          </cell>
          <cell r="E497">
            <v>750.447</v>
          </cell>
          <cell r="F497">
            <v>719.66499999999996</v>
          </cell>
          <cell r="G497">
            <v>765.35299999999995</v>
          </cell>
          <cell r="H497">
            <v>866.697</v>
          </cell>
          <cell r="I497">
            <v>883.06600000000003</v>
          </cell>
          <cell r="J497">
            <v>390.00200000000001</v>
          </cell>
          <cell r="K497">
            <v>1009.722</v>
          </cell>
          <cell r="L497">
            <v>742.09900000000005</v>
          </cell>
          <cell r="M497">
            <v>741.66700000000003</v>
          </cell>
          <cell r="N497">
            <v>708.995</v>
          </cell>
          <cell r="O497">
            <v>742.09900000000005</v>
          </cell>
          <cell r="P497">
            <v>741.66700000000003</v>
          </cell>
          <cell r="Q497">
            <v>708.995</v>
          </cell>
          <cell r="R497">
            <v>8645.7420000000002</v>
          </cell>
          <cell r="S497">
            <v>9372.0280000000002</v>
          </cell>
          <cell r="T497">
            <v>736.40200000000004</v>
          </cell>
          <cell r="U497">
            <v>735.29399999999998</v>
          </cell>
          <cell r="V497">
            <v>729.95799999999997</v>
          </cell>
          <cell r="W497">
            <v>720.33900000000006</v>
          </cell>
          <cell r="X497">
            <v>714.89400000000001</v>
          </cell>
          <cell r="Y497">
            <v>713.67499999999995</v>
          </cell>
          <cell r="Z497">
            <v>712.44600000000003</v>
          </cell>
          <cell r="AA497">
            <v>711.20699999999999</v>
          </cell>
          <cell r="AB497">
            <v>711.20699999999999</v>
          </cell>
          <cell r="AC497">
            <v>709.95699999999999</v>
          </cell>
          <cell r="AD497">
            <v>708.69600000000003</v>
          </cell>
          <cell r="AE497">
            <v>699.13800000000003</v>
          </cell>
          <cell r="AF497">
            <v>689.49599999999998</v>
          </cell>
          <cell r="AG497">
            <v>679.77</v>
          </cell>
          <cell r="AH497">
            <v>669.95699999999999</v>
          </cell>
          <cell r="AI497">
            <v>660.05700000000002</v>
          </cell>
          <cell r="AJ497">
            <v>650.06899999999996</v>
          </cell>
          <cell r="AK497">
            <v>639.99099999999999</v>
          </cell>
          <cell r="AL497">
            <v>7734.0420000000004</v>
          </cell>
          <cell r="AN497">
            <v>704.33900000000006</v>
          </cell>
          <cell r="AO497">
            <v>734.16</v>
          </cell>
          <cell r="AP497">
            <v>708.995</v>
          </cell>
          <cell r="AQ497">
            <v>807.69600000000003</v>
          </cell>
          <cell r="AR497">
            <v>825.91800000000001</v>
          </cell>
          <cell r="AS497">
            <v>2195.5210000000002</v>
          </cell>
          <cell r="AT497">
            <v>2247.4839999999999</v>
          </cell>
          <cell r="AU497">
            <v>2646.2330000000002</v>
          </cell>
          <cell r="AV497">
            <v>2282.79</v>
          </cell>
          <cell r="AW497">
            <v>629.822</v>
          </cell>
          <cell r="AX497">
            <v>619.56100000000004</v>
          </cell>
          <cell r="AY497">
            <v>609.20699999999999</v>
          </cell>
          <cell r="AZ497">
            <v>598.75900000000001</v>
          </cell>
          <cell r="BB497">
            <v>742.09900000000005</v>
          </cell>
          <cell r="BC497">
            <v>741.66700000000003</v>
          </cell>
          <cell r="BD497">
            <v>708.995</v>
          </cell>
          <cell r="BE497">
            <v>2213.7950000000001</v>
          </cell>
          <cell r="BF497">
            <v>2213.3629999999998</v>
          </cell>
          <cell r="BG497">
            <v>708.995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A498" t="str">
            <v>TGCOCORP_SEGPRCPERCCTHSDDS</v>
          </cell>
          <cell r="B498" t="str">
            <v>PRCPERCCTHSDDS</v>
          </cell>
          <cell r="C498" t="str">
            <v>Frame Relay price / circuit</v>
          </cell>
          <cell r="D498" t="str">
            <v>TGCOCORP_SEG</v>
          </cell>
          <cell r="E498">
            <v>598.745</v>
          </cell>
          <cell r="F498">
            <v>591.221</v>
          </cell>
          <cell r="G498">
            <v>622.06600000000003</v>
          </cell>
          <cell r="H498">
            <v>616.16200000000003</v>
          </cell>
          <cell r="I498">
            <v>628.31100000000004</v>
          </cell>
          <cell r="J498">
            <v>647.13400000000001</v>
          </cell>
          <cell r="K498">
            <v>659.86099999999999</v>
          </cell>
          <cell r="L498">
            <v>668.52300000000002</v>
          </cell>
          <cell r="M498">
            <v>600</v>
          </cell>
          <cell r="N498">
            <v>609.06500000000005</v>
          </cell>
          <cell r="O498">
            <v>668.52300000000002</v>
          </cell>
          <cell r="P498">
            <v>600</v>
          </cell>
          <cell r="Q498">
            <v>609.06500000000005</v>
          </cell>
          <cell r="R498">
            <v>7200</v>
          </cell>
          <cell r="S498">
            <v>7323.6880000000001</v>
          </cell>
          <cell r="T498">
            <v>600</v>
          </cell>
          <cell r="U498">
            <v>600</v>
          </cell>
          <cell r="V498">
            <v>600</v>
          </cell>
          <cell r="W498">
            <v>600</v>
          </cell>
          <cell r="X498">
            <v>600</v>
          </cell>
          <cell r="Y498">
            <v>600</v>
          </cell>
          <cell r="Z498">
            <v>600</v>
          </cell>
          <cell r="AA498">
            <v>600</v>
          </cell>
          <cell r="AB498">
            <v>600</v>
          </cell>
          <cell r="AC498">
            <v>600</v>
          </cell>
          <cell r="AD498">
            <v>600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N498">
            <v>586.60599999999999</v>
          </cell>
          <cell r="AO498">
            <v>601.78800000000001</v>
          </cell>
          <cell r="AP498">
            <v>609.06500000000005</v>
          </cell>
          <cell r="AQ498">
            <v>614.41</v>
          </cell>
          <cell r="AR498">
            <v>643.505</v>
          </cell>
          <cell r="AS498">
            <v>1817.528</v>
          </cell>
          <cell r="AT498">
            <v>1687.0619999999999</v>
          </cell>
          <cell r="AU498">
            <v>1883.7919999999999</v>
          </cell>
          <cell r="AV498">
            <v>1935.306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B498">
            <v>668.52300000000002</v>
          </cell>
          <cell r="BC498">
            <v>600</v>
          </cell>
          <cell r="BD498">
            <v>609.06500000000005</v>
          </cell>
          <cell r="BE498">
            <v>1868.5230000000001</v>
          </cell>
          <cell r="BF498">
            <v>1800</v>
          </cell>
          <cell r="BG498">
            <v>609.06500000000005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</row>
        <row r="499">
          <cell r="A499" t="str">
            <v>TGCOCORP_SEGPRCPERCCTLL</v>
          </cell>
          <cell r="B499" t="str">
            <v>PRCPERCCTLL</v>
          </cell>
          <cell r="C499" t="str">
            <v>Lanlink Price</v>
          </cell>
          <cell r="D499" t="str">
            <v>TGCOCORP_SEG</v>
          </cell>
          <cell r="E499">
            <v>2019.663</v>
          </cell>
          <cell r="F499">
            <v>2084.56</v>
          </cell>
          <cell r="G499">
            <v>2453.1770000000001</v>
          </cell>
          <cell r="H499">
            <v>2059.692</v>
          </cell>
          <cell r="I499">
            <v>2257.3870000000002</v>
          </cell>
          <cell r="J499">
            <v>2440.748</v>
          </cell>
          <cell r="K499">
            <v>2264.346</v>
          </cell>
          <cell r="L499">
            <v>2689.4349999999999</v>
          </cell>
          <cell r="M499">
            <v>992.78</v>
          </cell>
          <cell r="N499">
            <v>1670.0440000000001</v>
          </cell>
          <cell r="O499">
            <v>2689.4349999999999</v>
          </cell>
          <cell r="P499">
            <v>992.78</v>
          </cell>
          <cell r="Q499">
            <v>1670.0440000000001</v>
          </cell>
          <cell r="R499">
            <v>11923.081</v>
          </cell>
          <cell r="S499">
            <v>25308.277999999998</v>
          </cell>
          <cell r="T499">
            <v>993.40499999999997</v>
          </cell>
          <cell r="U499">
            <v>993.49900000000002</v>
          </cell>
          <cell r="V499">
            <v>993.46900000000005</v>
          </cell>
          <cell r="W499">
            <v>993.43</v>
          </cell>
          <cell r="X499">
            <v>993.53800000000001</v>
          </cell>
          <cell r="Y499">
            <v>993.49800000000005</v>
          </cell>
          <cell r="Z499">
            <v>993.46699999999998</v>
          </cell>
          <cell r="AA499">
            <v>993.57500000000005</v>
          </cell>
          <cell r="AB499">
            <v>993.91600000000005</v>
          </cell>
          <cell r="AC499">
            <v>994.26300000000003</v>
          </cell>
          <cell r="AD499">
            <v>994.24099999999999</v>
          </cell>
          <cell r="AE499">
            <v>1003.035</v>
          </cell>
          <cell r="AF499">
            <v>1012.107</v>
          </cell>
          <cell r="AG499">
            <v>1021.471</v>
          </cell>
          <cell r="AH499">
            <v>1031.1410000000001</v>
          </cell>
          <cell r="AI499">
            <v>1041.1320000000001</v>
          </cell>
          <cell r="AJ499">
            <v>1051.462</v>
          </cell>
          <cell r="AK499">
            <v>1062.146</v>
          </cell>
          <cell r="AL499">
            <v>12707.300999999999</v>
          </cell>
          <cell r="AN499">
            <v>1840.6220000000001</v>
          </cell>
          <cell r="AO499">
            <v>1927.7190000000001</v>
          </cell>
          <cell r="AP499">
            <v>1670.0440000000001</v>
          </cell>
          <cell r="AQ499">
            <v>1732.32</v>
          </cell>
          <cell r="AR499">
            <v>1732.2639999999999</v>
          </cell>
          <cell r="AS499">
            <v>5569.8149999999996</v>
          </cell>
          <cell r="AT499">
            <v>6353.8919999999998</v>
          </cell>
          <cell r="AU499">
            <v>6422.09</v>
          </cell>
          <cell r="AV499">
            <v>6962.4809999999998</v>
          </cell>
          <cell r="AW499">
            <v>1073.204</v>
          </cell>
          <cell r="AX499">
            <v>1084.6559999999999</v>
          </cell>
          <cell r="AY499">
            <v>1096.5229999999999</v>
          </cell>
          <cell r="AZ499">
            <v>1108.828</v>
          </cell>
          <cell r="BB499">
            <v>2689.4349999999999</v>
          </cell>
          <cell r="BC499">
            <v>992.78</v>
          </cell>
          <cell r="BD499">
            <v>1670.0440000000001</v>
          </cell>
          <cell r="BE499">
            <v>4676.3389999999999</v>
          </cell>
          <cell r="BF499">
            <v>2979.6840000000002</v>
          </cell>
          <cell r="BG499">
            <v>1670.0440000000001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</row>
        <row r="500">
          <cell r="A500" t="str">
            <v>ResultPRCPERLNCENT</v>
          </cell>
          <cell r="B500" t="str">
            <v>PRCPERLNCENT</v>
          </cell>
          <cell r="C500" t="str">
            <v>Centrex Revenue / Line</v>
          </cell>
          <cell r="D500" t="str">
            <v>Result</v>
          </cell>
          <cell r="E500">
            <v>166.26900000000001</v>
          </cell>
          <cell r="F500">
            <v>173.542</v>
          </cell>
          <cell r="G500">
            <v>170.77699999999999</v>
          </cell>
          <cell r="H500">
            <v>175.21600000000001</v>
          </cell>
          <cell r="I500">
            <v>177.75700000000001</v>
          </cell>
          <cell r="J500">
            <v>164.191</v>
          </cell>
          <cell r="K500">
            <v>174.84</v>
          </cell>
          <cell r="L500">
            <v>184.40100000000001</v>
          </cell>
          <cell r="M500">
            <v>173</v>
          </cell>
          <cell r="N500">
            <v>171.34200000000001</v>
          </cell>
          <cell r="O500">
            <v>184.40100000000001</v>
          </cell>
          <cell r="P500">
            <v>173</v>
          </cell>
          <cell r="Q500">
            <v>171.34200000000001</v>
          </cell>
          <cell r="R500">
            <v>2087.25</v>
          </cell>
          <cell r="S500">
            <v>2063.7719999999999</v>
          </cell>
          <cell r="T500">
            <v>173.25</v>
          </cell>
          <cell r="U500">
            <v>173.5</v>
          </cell>
          <cell r="V500">
            <v>173.75</v>
          </cell>
          <cell r="W500">
            <v>173.75</v>
          </cell>
          <cell r="X500">
            <v>173.75</v>
          </cell>
          <cell r="Y500">
            <v>174.25</v>
          </cell>
          <cell r="Z500">
            <v>174.25</v>
          </cell>
          <cell r="AA500">
            <v>174.25</v>
          </cell>
          <cell r="AB500">
            <v>174.5</v>
          </cell>
          <cell r="AC500">
            <v>174.5</v>
          </cell>
          <cell r="AD500">
            <v>174.5</v>
          </cell>
          <cell r="AE500">
            <v>172</v>
          </cell>
          <cell r="AF500">
            <v>172</v>
          </cell>
          <cell r="AG500">
            <v>172</v>
          </cell>
          <cell r="AH500">
            <v>172</v>
          </cell>
          <cell r="AI500">
            <v>172</v>
          </cell>
          <cell r="AJ500">
            <v>172</v>
          </cell>
          <cell r="AK500">
            <v>172</v>
          </cell>
          <cell r="AL500">
            <v>2064</v>
          </cell>
          <cell r="AN500">
            <v>169.56299999999999</v>
          </cell>
          <cell r="AO500">
            <v>167.827</v>
          </cell>
          <cell r="AP500">
            <v>171.34200000000001</v>
          </cell>
          <cell r="AQ500">
            <v>153.203</v>
          </cell>
          <cell r="AR500">
            <v>152.80000000000001</v>
          </cell>
          <cell r="AS500">
            <v>506.67399999999998</v>
          </cell>
          <cell r="AT500">
            <v>520.09</v>
          </cell>
          <cell r="AU500">
            <v>520.22</v>
          </cell>
          <cell r="AV500">
            <v>516.78800000000001</v>
          </cell>
          <cell r="AW500">
            <v>172</v>
          </cell>
          <cell r="AX500">
            <v>172</v>
          </cell>
          <cell r="AY500">
            <v>172</v>
          </cell>
          <cell r="AZ500">
            <v>172</v>
          </cell>
          <cell r="BB500">
            <v>184.40100000000001</v>
          </cell>
          <cell r="BC500">
            <v>173</v>
          </cell>
          <cell r="BD500">
            <v>171.34200000000001</v>
          </cell>
          <cell r="BE500">
            <v>531.15100000000007</v>
          </cell>
          <cell r="BF500">
            <v>519.75</v>
          </cell>
          <cell r="BG500">
            <v>171.34200000000001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</row>
        <row r="501">
          <cell r="A501" t="str">
            <v>TGCOSE_SEGPRCPERLNCENT</v>
          </cell>
          <cell r="B501" t="str">
            <v>PRCPERLNCENT</v>
          </cell>
          <cell r="C501" t="str">
            <v>Centrex Revenue / Line</v>
          </cell>
          <cell r="D501" t="str">
            <v>TGCOSE_SEG</v>
          </cell>
          <cell r="E501">
            <v>70.084999999999994</v>
          </cell>
          <cell r="F501">
            <v>70.974999999999994</v>
          </cell>
          <cell r="G501">
            <v>70.001000000000005</v>
          </cell>
          <cell r="H501">
            <v>72.055000000000007</v>
          </cell>
          <cell r="I501">
            <v>72.442999999999998</v>
          </cell>
          <cell r="J501">
            <v>68.509</v>
          </cell>
          <cell r="K501">
            <v>65.576999999999998</v>
          </cell>
          <cell r="L501">
            <v>64.409000000000006</v>
          </cell>
          <cell r="M501">
            <v>71</v>
          </cell>
          <cell r="N501">
            <v>66.932000000000002</v>
          </cell>
          <cell r="O501">
            <v>64.409000000000006</v>
          </cell>
          <cell r="P501">
            <v>71</v>
          </cell>
          <cell r="Q501">
            <v>66.932000000000002</v>
          </cell>
          <cell r="R501">
            <v>857.25</v>
          </cell>
          <cell r="S501">
            <v>838.06700000000001</v>
          </cell>
          <cell r="T501">
            <v>71.25</v>
          </cell>
          <cell r="U501">
            <v>71.5</v>
          </cell>
          <cell r="V501">
            <v>71.5</v>
          </cell>
          <cell r="W501">
            <v>71.5</v>
          </cell>
          <cell r="X501">
            <v>71.5</v>
          </cell>
          <cell r="Y501">
            <v>71.5</v>
          </cell>
          <cell r="Z501">
            <v>71.5</v>
          </cell>
          <cell r="AA501">
            <v>71.5</v>
          </cell>
          <cell r="AB501">
            <v>71.5</v>
          </cell>
          <cell r="AC501">
            <v>71.5</v>
          </cell>
          <cell r="AD501">
            <v>71.5</v>
          </cell>
          <cell r="AE501">
            <v>71</v>
          </cell>
          <cell r="AF501">
            <v>71</v>
          </cell>
          <cell r="AG501">
            <v>71</v>
          </cell>
          <cell r="AH501">
            <v>71</v>
          </cell>
          <cell r="AI501">
            <v>71</v>
          </cell>
          <cell r="AJ501">
            <v>71</v>
          </cell>
          <cell r="AK501">
            <v>71</v>
          </cell>
          <cell r="AL501">
            <v>852</v>
          </cell>
          <cell r="AN501">
            <v>70.570999999999998</v>
          </cell>
          <cell r="AO501">
            <v>69.356999999999999</v>
          </cell>
          <cell r="AP501">
            <v>66.932000000000002</v>
          </cell>
          <cell r="AQ501">
            <v>61.642000000000003</v>
          </cell>
          <cell r="AR501">
            <v>61.292000000000002</v>
          </cell>
          <cell r="AS501">
            <v>206.28100000000001</v>
          </cell>
          <cell r="AT501">
            <v>212.143</v>
          </cell>
          <cell r="AU501">
            <v>213.114</v>
          </cell>
          <cell r="AV501">
            <v>206.529</v>
          </cell>
          <cell r="AW501">
            <v>71</v>
          </cell>
          <cell r="AX501">
            <v>71</v>
          </cell>
          <cell r="AY501">
            <v>71</v>
          </cell>
          <cell r="AZ501">
            <v>71</v>
          </cell>
          <cell r="BB501">
            <v>64.409000000000006</v>
          </cell>
          <cell r="BC501">
            <v>71</v>
          </cell>
          <cell r="BD501">
            <v>66.932000000000002</v>
          </cell>
          <cell r="BE501">
            <v>207.15899999999999</v>
          </cell>
          <cell r="BF501">
            <v>213.75</v>
          </cell>
          <cell r="BG501">
            <v>66.932000000000002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A502" t="str">
            <v>TGCOCORP_SEGPRCPERLNCENT</v>
          </cell>
          <cell r="B502" t="str">
            <v>PRCPERLNCENT</v>
          </cell>
          <cell r="C502" t="str">
            <v>Centrex Revenue / Line</v>
          </cell>
          <cell r="D502" t="str">
            <v>TGCOCORP_SEG</v>
          </cell>
          <cell r="E502">
            <v>35.859000000000002</v>
          </cell>
          <cell r="F502">
            <v>40.854999999999997</v>
          </cell>
          <cell r="G502">
            <v>39.652999999999999</v>
          </cell>
          <cell r="H502">
            <v>40.680999999999997</v>
          </cell>
          <cell r="I502">
            <v>41.908999999999999</v>
          </cell>
          <cell r="J502">
            <v>33.415999999999997</v>
          </cell>
          <cell r="K502">
            <v>46.46</v>
          </cell>
          <cell r="L502">
            <v>56.863999999999997</v>
          </cell>
          <cell r="M502">
            <v>39</v>
          </cell>
          <cell r="N502">
            <v>42.076999999999998</v>
          </cell>
          <cell r="O502">
            <v>56.863999999999997</v>
          </cell>
          <cell r="P502">
            <v>39</v>
          </cell>
          <cell r="Q502">
            <v>42.076999999999998</v>
          </cell>
          <cell r="R502">
            <v>468</v>
          </cell>
          <cell r="S502">
            <v>484.74799999999999</v>
          </cell>
          <cell r="T502">
            <v>39</v>
          </cell>
          <cell r="U502">
            <v>39</v>
          </cell>
          <cell r="V502">
            <v>39</v>
          </cell>
          <cell r="W502">
            <v>39</v>
          </cell>
          <cell r="X502">
            <v>39</v>
          </cell>
          <cell r="Y502">
            <v>39</v>
          </cell>
          <cell r="Z502">
            <v>39</v>
          </cell>
          <cell r="AA502">
            <v>39</v>
          </cell>
          <cell r="AB502">
            <v>39</v>
          </cell>
          <cell r="AC502">
            <v>39</v>
          </cell>
          <cell r="AD502">
            <v>39</v>
          </cell>
          <cell r="AE502">
            <v>38</v>
          </cell>
          <cell r="AF502">
            <v>38</v>
          </cell>
          <cell r="AG502">
            <v>38</v>
          </cell>
          <cell r="AH502">
            <v>38</v>
          </cell>
          <cell r="AI502">
            <v>38</v>
          </cell>
          <cell r="AJ502">
            <v>38</v>
          </cell>
          <cell r="AK502">
            <v>38</v>
          </cell>
          <cell r="AL502">
            <v>456</v>
          </cell>
          <cell r="AN502">
            <v>39.19</v>
          </cell>
          <cell r="AO502">
            <v>38.396999999999998</v>
          </cell>
          <cell r="AP502">
            <v>42.076999999999998</v>
          </cell>
          <cell r="AQ502">
            <v>35.746000000000002</v>
          </cell>
          <cell r="AR502">
            <v>35.726999999999997</v>
          </cell>
          <cell r="AS502">
            <v>117.59399999999999</v>
          </cell>
          <cell r="AT502">
            <v>124.42100000000001</v>
          </cell>
          <cell r="AU502">
            <v>120.94799999999999</v>
          </cell>
          <cell r="AV502">
            <v>121.785</v>
          </cell>
          <cell r="AW502">
            <v>38</v>
          </cell>
          <cell r="AX502">
            <v>38</v>
          </cell>
          <cell r="AY502">
            <v>38</v>
          </cell>
          <cell r="AZ502">
            <v>38</v>
          </cell>
          <cell r="BB502">
            <v>56.863999999999997</v>
          </cell>
          <cell r="BC502">
            <v>39</v>
          </cell>
          <cell r="BD502">
            <v>42.076999999999998</v>
          </cell>
          <cell r="BE502">
            <v>134.864</v>
          </cell>
          <cell r="BF502">
            <v>117</v>
          </cell>
          <cell r="BG502">
            <v>42.076999999999998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</row>
        <row r="503">
          <cell r="A503" t="str">
            <v>TGCOME_SEGPRCPERLNCENT</v>
          </cell>
          <cell r="B503" t="str">
            <v>PRCPERLNCENT</v>
          </cell>
          <cell r="C503" t="str">
            <v>Centrex Revenue / Line</v>
          </cell>
          <cell r="D503" t="str">
            <v>TGCOME_SEG</v>
          </cell>
          <cell r="E503">
            <v>60.325000000000003</v>
          </cell>
          <cell r="F503">
            <v>61.712000000000003</v>
          </cell>
          <cell r="G503">
            <v>61.122999999999998</v>
          </cell>
          <cell r="H503">
            <v>62.48</v>
          </cell>
          <cell r="I503">
            <v>63.405000000000001</v>
          </cell>
          <cell r="J503">
            <v>62.265999999999998</v>
          </cell>
          <cell r="K503">
            <v>62.802999999999997</v>
          </cell>
          <cell r="L503">
            <v>63.128</v>
          </cell>
          <cell r="M503">
            <v>63</v>
          </cell>
          <cell r="N503">
            <v>62.332999999999998</v>
          </cell>
          <cell r="O503">
            <v>63.128</v>
          </cell>
          <cell r="P503">
            <v>63</v>
          </cell>
          <cell r="Q503">
            <v>62.332999999999998</v>
          </cell>
          <cell r="R503">
            <v>762</v>
          </cell>
          <cell r="S503">
            <v>740.95699999999999</v>
          </cell>
          <cell r="T503">
            <v>63</v>
          </cell>
          <cell r="U503">
            <v>63</v>
          </cell>
          <cell r="V503">
            <v>63.25</v>
          </cell>
          <cell r="W503">
            <v>63.25</v>
          </cell>
          <cell r="X503">
            <v>63.25</v>
          </cell>
          <cell r="Y503">
            <v>63.75</v>
          </cell>
          <cell r="Z503">
            <v>63.75</v>
          </cell>
          <cell r="AA503">
            <v>63.75</v>
          </cell>
          <cell r="AB503">
            <v>64</v>
          </cell>
          <cell r="AC503">
            <v>64</v>
          </cell>
          <cell r="AD503">
            <v>64</v>
          </cell>
          <cell r="AE503">
            <v>63</v>
          </cell>
          <cell r="AF503">
            <v>63</v>
          </cell>
          <cell r="AG503">
            <v>63</v>
          </cell>
          <cell r="AH503">
            <v>63</v>
          </cell>
          <cell r="AI503">
            <v>63</v>
          </cell>
          <cell r="AJ503">
            <v>63</v>
          </cell>
          <cell r="AK503">
            <v>63</v>
          </cell>
          <cell r="AL503">
            <v>756</v>
          </cell>
          <cell r="AN503">
            <v>59.802</v>
          </cell>
          <cell r="AO503">
            <v>60.073</v>
          </cell>
          <cell r="AP503">
            <v>62.332999999999998</v>
          </cell>
          <cell r="AQ503">
            <v>55.814999999999998</v>
          </cell>
          <cell r="AR503">
            <v>55.780999999999999</v>
          </cell>
          <cell r="AS503">
            <v>182.79900000000001</v>
          </cell>
          <cell r="AT503">
            <v>183.52600000000001</v>
          </cell>
          <cell r="AU503">
            <v>186.15799999999999</v>
          </cell>
          <cell r="AV503">
            <v>188.47399999999999</v>
          </cell>
          <cell r="AW503">
            <v>63</v>
          </cell>
          <cell r="AX503">
            <v>63</v>
          </cell>
          <cell r="AY503">
            <v>63</v>
          </cell>
          <cell r="AZ503">
            <v>63</v>
          </cell>
          <cell r="BB503">
            <v>63.128</v>
          </cell>
          <cell r="BC503">
            <v>63</v>
          </cell>
          <cell r="BD503">
            <v>62.332999999999998</v>
          </cell>
          <cell r="BE503">
            <v>189.12799999999999</v>
          </cell>
          <cell r="BF503">
            <v>189</v>
          </cell>
          <cell r="BG503">
            <v>62.332999999999998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</row>
        <row r="504">
          <cell r="A504" t="str">
            <v>TGCOME_SEGREDRISK_CALLACC</v>
          </cell>
          <cell r="B504" t="str">
            <v>REDRISK_CALLACC</v>
          </cell>
          <cell r="C504" t="str">
            <v>Do not Use</v>
          </cell>
          <cell r="D504" t="str">
            <v>TGCOME_SEG</v>
          </cell>
          <cell r="M504">
            <v>0</v>
          </cell>
          <cell r="P504">
            <v>0</v>
          </cell>
          <cell r="R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</row>
        <row r="505">
          <cell r="A505" t="str">
            <v>TGCOCONS_SEGREGISTBBND</v>
          </cell>
          <cell r="B505" t="str">
            <v>REGISTBBND</v>
          </cell>
          <cell r="C505" t="str">
            <v>New registrations - Broadband</v>
          </cell>
          <cell r="D505" t="str">
            <v>TGCOCONS_SEG</v>
          </cell>
          <cell r="E505">
            <v>10192</v>
          </cell>
          <cell r="F505">
            <v>18043</v>
          </cell>
          <cell r="G505">
            <v>16204</v>
          </cell>
          <cell r="N505">
            <v>5909</v>
          </cell>
          <cell r="Q505">
            <v>5909</v>
          </cell>
          <cell r="S505">
            <v>94023</v>
          </cell>
          <cell r="AP505">
            <v>5909</v>
          </cell>
          <cell r="AS505">
            <v>22741</v>
          </cell>
          <cell r="AT505">
            <v>46967</v>
          </cell>
          <cell r="AU505">
            <v>24315</v>
          </cell>
          <cell r="BB505">
            <v>0</v>
          </cell>
          <cell r="BC505">
            <v>0</v>
          </cell>
          <cell r="BD505">
            <v>5909</v>
          </cell>
          <cell r="BE505">
            <v>0</v>
          </cell>
          <cell r="BF505">
            <v>0</v>
          </cell>
          <cell r="BG505">
            <v>5909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A506" t="str">
            <v>ResultREV0800</v>
          </cell>
          <cell r="B506" t="str">
            <v>REV0800</v>
          </cell>
          <cell r="C506" t="str">
            <v>Business 0800</v>
          </cell>
          <cell r="D506" t="str">
            <v>Result</v>
          </cell>
          <cell r="E506">
            <v>6786042.5499999998</v>
          </cell>
          <cell r="F506">
            <v>6071872.0599999996</v>
          </cell>
          <cell r="G506">
            <v>6450014.4299999997</v>
          </cell>
          <cell r="H506">
            <v>7000924.8799999999</v>
          </cell>
          <cell r="I506">
            <v>6114882.5099999998</v>
          </cell>
          <cell r="J506">
            <v>6211829.4000000004</v>
          </cell>
          <cell r="K506">
            <v>6395528.4699999997</v>
          </cell>
          <cell r="L506">
            <v>5153623.92</v>
          </cell>
          <cell r="M506">
            <v>6741066.3499999996</v>
          </cell>
          <cell r="N506">
            <v>7006239.8099999996</v>
          </cell>
          <cell r="O506">
            <v>5153623.92</v>
          </cell>
          <cell r="P506">
            <v>6741066.3499999996</v>
          </cell>
          <cell r="Q506">
            <v>7006239.8099999996</v>
          </cell>
          <cell r="R506">
            <v>76161151.659999996</v>
          </cell>
          <cell r="S506">
            <v>78731324.079999998</v>
          </cell>
          <cell r="T506">
            <v>7152136.5</v>
          </cell>
          <cell r="U506">
            <v>6868783.8499999996</v>
          </cell>
          <cell r="V506">
            <v>6324209.1799999997</v>
          </cell>
          <cell r="W506">
            <v>6881940.7300000004</v>
          </cell>
          <cell r="X506">
            <v>5435121.5199999996</v>
          </cell>
          <cell r="Y506">
            <v>5448590.8700000001</v>
          </cell>
          <cell r="Z506">
            <v>5957974.6100000003</v>
          </cell>
          <cell r="AA506">
            <v>6995278.1500000004</v>
          </cell>
          <cell r="AB506">
            <v>5306214.76</v>
          </cell>
          <cell r="AC506">
            <v>6761644.9199999999</v>
          </cell>
          <cell r="AD506">
            <v>6288190.2199999997</v>
          </cell>
          <cell r="AE506">
            <v>6068167.2400000002</v>
          </cell>
          <cell r="AF506">
            <v>5950788.0599999996</v>
          </cell>
          <cell r="AG506">
            <v>5765018.3899999997</v>
          </cell>
          <cell r="AH506">
            <v>5554644.7000000002</v>
          </cell>
          <cell r="AI506">
            <v>5947892.0099999998</v>
          </cell>
          <cell r="AJ506">
            <v>5231750.0599999996</v>
          </cell>
          <cell r="AK506">
            <v>5439612.0599999996</v>
          </cell>
          <cell r="AL506">
            <v>67473381.150000006</v>
          </cell>
          <cell r="AN506">
            <v>6876182.1299999999</v>
          </cell>
          <cell r="AO506">
            <v>7004865.2599999998</v>
          </cell>
          <cell r="AP506">
            <v>7006239.8099999996</v>
          </cell>
          <cell r="AQ506">
            <v>6607223.7300000004</v>
          </cell>
          <cell r="AR506">
            <v>6265433.8799999999</v>
          </cell>
          <cell r="AS506">
            <v>20652953.25</v>
          </cell>
          <cell r="AT506">
            <v>19577855.34</v>
          </cell>
          <cell r="AU506">
            <v>19778275.109999999</v>
          </cell>
          <cell r="AV506">
            <v>18722240.379999999</v>
          </cell>
          <cell r="AW506">
            <v>5391266.5</v>
          </cell>
          <cell r="AX506">
            <v>5631133.4000000004</v>
          </cell>
          <cell r="AY506">
            <v>5301892.41</v>
          </cell>
          <cell r="AZ506">
            <v>5654002.1100000003</v>
          </cell>
          <cell r="BB506">
            <v>5153623.92</v>
          </cell>
          <cell r="BC506">
            <v>6741066.3499999996</v>
          </cell>
          <cell r="BD506">
            <v>7006239.8099999996</v>
          </cell>
          <cell r="BE506">
            <v>19174544.27</v>
          </cell>
          <cell r="BF506">
            <v>20761986.699999999</v>
          </cell>
          <cell r="BG506">
            <v>7006239.8099999996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A507" t="str">
            <v>TGCOSE_SEGREV0800</v>
          </cell>
          <cell r="B507" t="str">
            <v>REV0800</v>
          </cell>
          <cell r="C507" t="str">
            <v>Business 0800</v>
          </cell>
          <cell r="D507" t="str">
            <v>TGCOSE_SEG</v>
          </cell>
          <cell r="E507">
            <v>615635.56999999995</v>
          </cell>
          <cell r="F507">
            <v>573359.09</v>
          </cell>
          <cell r="G507">
            <v>628540.5</v>
          </cell>
          <cell r="H507">
            <v>638471.80000000005</v>
          </cell>
          <cell r="I507">
            <v>581847.35</v>
          </cell>
          <cell r="J507">
            <v>582876.13</v>
          </cell>
          <cell r="K507">
            <v>538878.31999999995</v>
          </cell>
          <cell r="L507">
            <v>560802.86</v>
          </cell>
          <cell r="M507">
            <v>583834.80000000005</v>
          </cell>
          <cell r="N507">
            <v>621940.44999999995</v>
          </cell>
          <cell r="O507">
            <v>560802.86</v>
          </cell>
          <cell r="P507">
            <v>583834.80000000005</v>
          </cell>
          <cell r="Q507">
            <v>621940.44999999995</v>
          </cell>
          <cell r="R507">
            <v>6608051.6600000001</v>
          </cell>
          <cell r="S507">
            <v>7279172.46</v>
          </cell>
          <cell r="T507">
            <v>574278.84</v>
          </cell>
          <cell r="U507">
            <v>576450.98</v>
          </cell>
          <cell r="V507">
            <v>558289.32999999996</v>
          </cell>
          <cell r="W507">
            <v>612740.73</v>
          </cell>
          <cell r="X507">
            <v>510558.09</v>
          </cell>
          <cell r="Y507">
            <v>513101.68</v>
          </cell>
          <cell r="Z507">
            <v>539111.25</v>
          </cell>
          <cell r="AA507">
            <v>573787.62</v>
          </cell>
          <cell r="AB507">
            <v>502397.72</v>
          </cell>
          <cell r="AC507">
            <v>535938.62</v>
          </cell>
          <cell r="AD507">
            <v>527562</v>
          </cell>
          <cell r="AE507">
            <v>532803.39</v>
          </cell>
          <cell r="AF507">
            <v>522263.84</v>
          </cell>
          <cell r="AG507">
            <v>514040.42</v>
          </cell>
          <cell r="AH507">
            <v>500997.62</v>
          </cell>
          <cell r="AI507">
            <v>544362.51</v>
          </cell>
          <cell r="AJ507">
            <v>455036.29</v>
          </cell>
          <cell r="AK507">
            <v>456366.56</v>
          </cell>
          <cell r="AL507">
            <v>5947114.2000000002</v>
          </cell>
          <cell r="AN507">
            <v>623950.4</v>
          </cell>
          <cell r="AO507">
            <v>601425.25</v>
          </cell>
          <cell r="AP507">
            <v>621940.44999999995</v>
          </cell>
          <cell r="AQ507">
            <v>626388</v>
          </cell>
          <cell r="AR507">
            <v>570929</v>
          </cell>
          <cell r="AS507">
            <v>1865913.76</v>
          </cell>
          <cell r="AT507">
            <v>1849972.64</v>
          </cell>
          <cell r="AU507">
            <v>1859684.26</v>
          </cell>
          <cell r="AV507">
            <v>1703601.8</v>
          </cell>
          <cell r="AW507">
            <v>479865.9</v>
          </cell>
          <cell r="AX507">
            <v>510871.71</v>
          </cell>
          <cell r="AY507">
            <v>454478.47</v>
          </cell>
          <cell r="AZ507">
            <v>490922.73</v>
          </cell>
          <cell r="BB507">
            <v>560802.86</v>
          </cell>
          <cell r="BC507">
            <v>583834.80000000005</v>
          </cell>
          <cell r="BD507">
            <v>621940.44999999995</v>
          </cell>
          <cell r="BE507">
            <v>1711532.68</v>
          </cell>
          <cell r="BF507">
            <v>1734564.62</v>
          </cell>
          <cell r="BG507">
            <v>621940.44999999995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A508" t="str">
            <v>TGCOCORP_SEGREV0800</v>
          </cell>
          <cell r="B508" t="str">
            <v>REV0800</v>
          </cell>
          <cell r="C508" t="str">
            <v>Business 0800</v>
          </cell>
          <cell r="D508" t="str">
            <v>TGCOCORP_SEG</v>
          </cell>
          <cell r="E508">
            <v>5106116.83</v>
          </cell>
          <cell r="F508">
            <v>4554081.7699999996</v>
          </cell>
          <cell r="G508">
            <v>4764192.26</v>
          </cell>
          <cell r="H508">
            <v>5273825.51</v>
          </cell>
          <cell r="I508">
            <v>4522410.67</v>
          </cell>
          <cell r="J508">
            <v>4563772.2</v>
          </cell>
          <cell r="K508">
            <v>4866060.28</v>
          </cell>
          <cell r="L508">
            <v>3565034.8</v>
          </cell>
          <cell r="M508">
            <v>5124000</v>
          </cell>
          <cell r="N508">
            <v>5311166.87</v>
          </cell>
          <cell r="O508">
            <v>3565034.8</v>
          </cell>
          <cell r="P508">
            <v>5124000</v>
          </cell>
          <cell r="Q508">
            <v>5311166.87</v>
          </cell>
          <cell r="R508">
            <v>58771050</v>
          </cell>
          <cell r="S508">
            <v>58961306.560000002</v>
          </cell>
          <cell r="T508">
            <v>5612000</v>
          </cell>
          <cell r="U508">
            <v>5368000</v>
          </cell>
          <cell r="V508">
            <v>4880000</v>
          </cell>
          <cell r="W508">
            <v>5324000</v>
          </cell>
          <cell r="X508">
            <v>4114000</v>
          </cell>
          <cell r="Y508">
            <v>4114000</v>
          </cell>
          <cell r="Z508">
            <v>4560000</v>
          </cell>
          <cell r="AA508">
            <v>5520000</v>
          </cell>
          <cell r="AB508">
            <v>3944850</v>
          </cell>
          <cell r="AC508">
            <v>5337150</v>
          </cell>
          <cell r="AD508">
            <v>4873050</v>
          </cell>
          <cell r="AE508">
            <v>4610613.9000000004</v>
          </cell>
          <cell r="AF508">
            <v>4538119.66</v>
          </cell>
          <cell r="AG508">
            <v>4374672.7699999996</v>
          </cell>
          <cell r="AH508">
            <v>4194298.47</v>
          </cell>
          <cell r="AI508">
            <v>4492442.1399999997</v>
          </cell>
          <cell r="AJ508">
            <v>3995371.18</v>
          </cell>
          <cell r="AK508">
            <v>4194702.7300000004</v>
          </cell>
          <cell r="AL508">
            <v>51267660.890000001</v>
          </cell>
          <cell r="AN508">
            <v>5181419.32</v>
          </cell>
          <cell r="AO508">
            <v>5345791.8</v>
          </cell>
          <cell r="AP508">
            <v>5311166.87</v>
          </cell>
          <cell r="AQ508">
            <v>4888727.7300000004</v>
          </cell>
          <cell r="AR508">
            <v>4646999.88</v>
          </cell>
          <cell r="AS508">
            <v>15566637.08</v>
          </cell>
          <cell r="AT508">
            <v>14619631.17</v>
          </cell>
          <cell r="AU508">
            <v>14822795.16</v>
          </cell>
          <cell r="AV508">
            <v>13952243.15</v>
          </cell>
          <cell r="AW508">
            <v>4087483.6</v>
          </cell>
          <cell r="AX508">
            <v>4244541.6900000004</v>
          </cell>
          <cell r="AY508">
            <v>4035279.92</v>
          </cell>
          <cell r="AZ508">
            <v>4300009.38</v>
          </cell>
          <cell r="BB508">
            <v>3565034.8</v>
          </cell>
          <cell r="BC508">
            <v>5124000</v>
          </cell>
          <cell r="BD508">
            <v>5311166.87</v>
          </cell>
          <cell r="BE508">
            <v>14545034.800000001</v>
          </cell>
          <cell r="BF508">
            <v>16104000</v>
          </cell>
          <cell r="BG508">
            <v>5311166.87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A509" t="str">
            <v>TGCOME_SEGREV0800</v>
          </cell>
          <cell r="B509" t="str">
            <v>REV0800</v>
          </cell>
          <cell r="C509" t="str">
            <v>Business 0800</v>
          </cell>
          <cell r="D509" t="str">
            <v>TGCOME_SEG</v>
          </cell>
          <cell r="E509">
            <v>1064290.1499999999</v>
          </cell>
          <cell r="F509">
            <v>944431.2</v>
          </cell>
          <cell r="G509">
            <v>1057281.67</v>
          </cell>
          <cell r="H509">
            <v>1088627.57</v>
          </cell>
          <cell r="I509">
            <v>1010624.49</v>
          </cell>
          <cell r="J509">
            <v>1065181.07</v>
          </cell>
          <cell r="K509">
            <v>990589.87</v>
          </cell>
          <cell r="L509">
            <v>1027786.26</v>
          </cell>
          <cell r="M509">
            <v>1033231.55</v>
          </cell>
          <cell r="N509">
            <v>1073132.49</v>
          </cell>
          <cell r="O509">
            <v>1027786.26</v>
          </cell>
          <cell r="P509">
            <v>1033231.55</v>
          </cell>
          <cell r="Q509">
            <v>1073132.49</v>
          </cell>
          <cell r="R509">
            <v>10782050</v>
          </cell>
          <cell r="S509">
            <v>12490845.060000001</v>
          </cell>
          <cell r="T509">
            <v>965857.66</v>
          </cell>
          <cell r="U509">
            <v>924332.87</v>
          </cell>
          <cell r="V509">
            <v>885919.85</v>
          </cell>
          <cell r="W509">
            <v>945200</v>
          </cell>
          <cell r="X509">
            <v>810563.43</v>
          </cell>
          <cell r="Y509">
            <v>821489.19</v>
          </cell>
          <cell r="Z509">
            <v>858863.36</v>
          </cell>
          <cell r="AA509">
            <v>901490.53</v>
          </cell>
          <cell r="AB509">
            <v>858967.04000000004</v>
          </cell>
          <cell r="AC509">
            <v>888556.3</v>
          </cell>
          <cell r="AD509">
            <v>887578.22</v>
          </cell>
          <cell r="AE509">
            <v>924749.95</v>
          </cell>
          <cell r="AF509">
            <v>890404.56</v>
          </cell>
          <cell r="AG509">
            <v>876305.2</v>
          </cell>
          <cell r="AH509">
            <v>859348.61</v>
          </cell>
          <cell r="AI509">
            <v>911087.36</v>
          </cell>
          <cell r="AJ509">
            <v>781342.59</v>
          </cell>
          <cell r="AK509">
            <v>788542.77</v>
          </cell>
          <cell r="AL509">
            <v>10258606.060000001</v>
          </cell>
          <cell r="AN509">
            <v>1070812.4099999999</v>
          </cell>
          <cell r="AO509">
            <v>1057648.21</v>
          </cell>
          <cell r="AP509">
            <v>1073132.49</v>
          </cell>
          <cell r="AQ509">
            <v>1092108</v>
          </cell>
          <cell r="AR509">
            <v>1047505</v>
          </cell>
          <cell r="AS509">
            <v>3220402.41</v>
          </cell>
          <cell r="AT509">
            <v>3108251.53</v>
          </cell>
          <cell r="AU509">
            <v>3095795.69</v>
          </cell>
          <cell r="AV509">
            <v>3066395.43</v>
          </cell>
          <cell r="AW509">
            <v>823917</v>
          </cell>
          <cell r="AX509">
            <v>875720</v>
          </cell>
          <cell r="AY509">
            <v>812134.02</v>
          </cell>
          <cell r="AZ509">
            <v>863070</v>
          </cell>
          <cell r="BB509">
            <v>1027786.26</v>
          </cell>
          <cell r="BC509">
            <v>1033231.55</v>
          </cell>
          <cell r="BD509">
            <v>1073132.49</v>
          </cell>
          <cell r="BE509">
            <v>2917976.79</v>
          </cell>
          <cell r="BF509">
            <v>2923422.08</v>
          </cell>
          <cell r="BG509">
            <v>1073132.49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A510" t="str">
            <v>ResultREVACC</v>
          </cell>
          <cell r="B510" t="str">
            <v>REVACC</v>
          </cell>
          <cell r="C510" t="str">
            <v>ACCESS (Total)</v>
          </cell>
          <cell r="D510" t="str">
            <v>Result</v>
          </cell>
          <cell r="E510">
            <v>85939098.739999995</v>
          </cell>
          <cell r="F510">
            <v>84413813.590000004</v>
          </cell>
          <cell r="G510">
            <v>83941768.599999994</v>
          </cell>
          <cell r="H510">
            <v>84360662.730000004</v>
          </cell>
          <cell r="I510">
            <v>83569487.650000006</v>
          </cell>
          <cell r="J510">
            <v>82742087.620000005</v>
          </cell>
          <cell r="K510">
            <v>81737966.230000004</v>
          </cell>
          <cell r="L510">
            <v>81749694.560000002</v>
          </cell>
          <cell r="M510">
            <v>82058131.060000002</v>
          </cell>
          <cell r="N510">
            <v>86668778.650000006</v>
          </cell>
          <cell r="O510">
            <v>81749694.560000002</v>
          </cell>
          <cell r="P510">
            <v>82058131.060000002</v>
          </cell>
          <cell r="Q510">
            <v>86668778.650000006</v>
          </cell>
          <cell r="R510">
            <v>955120972.97000003</v>
          </cell>
          <cell r="S510">
            <v>1016095612.11</v>
          </cell>
          <cell r="T510">
            <v>81333713.870000005</v>
          </cell>
          <cell r="U510">
            <v>80728336.810000002</v>
          </cell>
          <cell r="V510">
            <v>80798433.700000003</v>
          </cell>
          <cell r="W510">
            <v>80021713.980000004</v>
          </cell>
          <cell r="X510">
            <v>79098221.920000002</v>
          </cell>
          <cell r="Y510">
            <v>78431442.939999998</v>
          </cell>
          <cell r="Z510">
            <v>78880804.319999993</v>
          </cell>
          <cell r="AA510">
            <v>79783842.859999999</v>
          </cell>
          <cell r="AB510">
            <v>77347146.579999998</v>
          </cell>
          <cell r="AC510">
            <v>79089576.790000007</v>
          </cell>
          <cell r="AD510">
            <v>77549608.140000001</v>
          </cell>
          <cell r="AE510">
            <v>76805350.969999999</v>
          </cell>
          <cell r="AF510">
            <v>76680330.010000005</v>
          </cell>
          <cell r="AG510">
            <v>76028883.709999993</v>
          </cell>
          <cell r="AH510">
            <v>76626859.689999998</v>
          </cell>
          <cell r="AI510">
            <v>75716759.459999993</v>
          </cell>
          <cell r="AJ510">
            <v>74536152.969999999</v>
          </cell>
          <cell r="AK510">
            <v>73682907.609999999</v>
          </cell>
          <cell r="AL510">
            <v>900775162.59000003</v>
          </cell>
          <cell r="AN510">
            <v>87624656.060000002</v>
          </cell>
          <cell r="AO510">
            <v>86817688.159999996</v>
          </cell>
          <cell r="AP510">
            <v>86668778.650000006</v>
          </cell>
          <cell r="AQ510">
            <v>85978303.590000004</v>
          </cell>
          <cell r="AR510">
            <v>84712470.409999996</v>
          </cell>
          <cell r="AS510">
            <v>259791011.18000001</v>
          </cell>
          <cell r="AT510">
            <v>256713175.78999999</v>
          </cell>
          <cell r="AU510">
            <v>251541883.63999999</v>
          </cell>
          <cell r="AV510">
            <v>248049541.5</v>
          </cell>
          <cell r="AW510">
            <v>74717471.709999993</v>
          </cell>
          <cell r="AX510">
            <v>75113819.540000007</v>
          </cell>
          <cell r="AY510">
            <v>73028266.329999998</v>
          </cell>
          <cell r="AZ510">
            <v>74695438.599999994</v>
          </cell>
          <cell r="BB510">
            <v>81749694.560000002</v>
          </cell>
          <cell r="BC510">
            <v>82058131.060000002</v>
          </cell>
          <cell r="BD510">
            <v>86668778.650000006</v>
          </cell>
          <cell r="BE510">
            <v>243811745.24000001</v>
          </cell>
          <cell r="BF510">
            <v>244120181.74000001</v>
          </cell>
          <cell r="BG510">
            <v>86668778.650000006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</row>
        <row r="511">
          <cell r="A511" t="str">
            <v>TGCOCONS_SEGREVACC</v>
          </cell>
          <cell r="B511" t="str">
            <v>REVACC</v>
          </cell>
          <cell r="C511" t="str">
            <v>ACCESS (Total)</v>
          </cell>
          <cell r="D511" t="str">
            <v>TGCOCONS_SEG</v>
          </cell>
          <cell r="E511">
            <v>56414988.079999998</v>
          </cell>
          <cell r="F511">
            <v>55958324.07</v>
          </cell>
          <cell r="G511">
            <v>54884750.270000003</v>
          </cell>
          <cell r="H511">
            <v>55770153.609999999</v>
          </cell>
          <cell r="I511">
            <v>54840815.810000002</v>
          </cell>
          <cell r="J511">
            <v>54867760</v>
          </cell>
          <cell r="K511">
            <v>54077344.07</v>
          </cell>
          <cell r="L511">
            <v>54055229.090000004</v>
          </cell>
          <cell r="M511">
            <v>53631282.969999999</v>
          </cell>
          <cell r="N511">
            <v>56635969.200000003</v>
          </cell>
          <cell r="O511">
            <v>54055229.090000004</v>
          </cell>
          <cell r="P511">
            <v>53631282.969999999</v>
          </cell>
          <cell r="Q511">
            <v>56635969.200000003</v>
          </cell>
          <cell r="R511">
            <v>627029004.34000003</v>
          </cell>
          <cell r="S511">
            <v>669279301.95000005</v>
          </cell>
          <cell r="T511">
            <v>53307672.509999998</v>
          </cell>
          <cell r="U511">
            <v>52964211.780000001</v>
          </cell>
          <cell r="V511">
            <v>53021825.689999998</v>
          </cell>
          <cell r="W511">
            <v>52492324</v>
          </cell>
          <cell r="X511">
            <v>52305832.689999998</v>
          </cell>
          <cell r="Y511">
            <v>52225045.119999997</v>
          </cell>
          <cell r="Z511">
            <v>51745848.189999998</v>
          </cell>
          <cell r="AA511">
            <v>51888902.43</v>
          </cell>
          <cell r="AB511">
            <v>51304438.030000001</v>
          </cell>
          <cell r="AC511">
            <v>51323180.340000004</v>
          </cell>
          <cell r="AD511">
            <v>50818440.590000004</v>
          </cell>
          <cell r="AE511">
            <v>50512779.920000002</v>
          </cell>
          <cell r="AF511">
            <v>50184241.939999998</v>
          </cell>
          <cell r="AG511">
            <v>49836405.689999998</v>
          </cell>
          <cell r="AH511">
            <v>49869806</v>
          </cell>
          <cell r="AI511">
            <v>49349681.030000001</v>
          </cell>
          <cell r="AJ511">
            <v>48962772.899999999</v>
          </cell>
          <cell r="AK511">
            <v>48678137</v>
          </cell>
          <cell r="AL511">
            <v>588733629.83000004</v>
          </cell>
          <cell r="AN511">
            <v>56948499.68</v>
          </cell>
          <cell r="AO511">
            <v>56443135.880000003</v>
          </cell>
          <cell r="AP511">
            <v>56635969.200000003</v>
          </cell>
          <cell r="AQ511">
            <v>57727963.009999998</v>
          </cell>
          <cell r="AR511">
            <v>56931416.740000002</v>
          </cell>
          <cell r="AS511">
            <v>169935676.19</v>
          </cell>
          <cell r="AT511">
            <v>168948429.52000001</v>
          </cell>
          <cell r="AU511">
            <v>166609276.36000001</v>
          </cell>
          <cell r="AV511">
            <v>163785919.88</v>
          </cell>
          <cell r="AW511">
            <v>48780569.299999997</v>
          </cell>
          <cell r="AX511">
            <v>48689206.259999998</v>
          </cell>
          <cell r="AY511">
            <v>48124285.359999999</v>
          </cell>
          <cell r="AZ511">
            <v>48123413.979999997</v>
          </cell>
          <cell r="BB511">
            <v>54055229.090000004</v>
          </cell>
          <cell r="BC511">
            <v>53631282.969999999</v>
          </cell>
          <cell r="BD511">
            <v>56635969.200000003</v>
          </cell>
          <cell r="BE511">
            <v>160327113.38</v>
          </cell>
          <cell r="BF511">
            <v>159903167.25999999</v>
          </cell>
          <cell r="BG511">
            <v>56635969.200000003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</row>
        <row r="512">
          <cell r="A512" t="str">
            <v>TGCOSE_SEGREVACC</v>
          </cell>
          <cell r="B512" t="str">
            <v>REVACC</v>
          </cell>
          <cell r="C512" t="str">
            <v>ACCESS (Total)</v>
          </cell>
          <cell r="D512" t="str">
            <v>TGCOSE_SEG</v>
          </cell>
          <cell r="E512">
            <v>12941821.810000001</v>
          </cell>
          <cell r="F512">
            <v>12532439.02</v>
          </cell>
          <cell r="G512">
            <v>12866539.51</v>
          </cell>
          <cell r="H512">
            <v>12406375.859999999</v>
          </cell>
          <cell r="I512">
            <v>12421916.140000001</v>
          </cell>
          <cell r="J512">
            <v>12571493.84</v>
          </cell>
          <cell r="K512">
            <v>11941668.880000001</v>
          </cell>
          <cell r="L512">
            <v>11880413.59</v>
          </cell>
          <cell r="M512">
            <v>11967474.050000001</v>
          </cell>
          <cell r="N512">
            <v>12414456.02</v>
          </cell>
          <cell r="O512">
            <v>11880413.59</v>
          </cell>
          <cell r="P512">
            <v>11967474.050000001</v>
          </cell>
          <cell r="Q512">
            <v>12414456.02</v>
          </cell>
          <cell r="R512">
            <v>141182939.55000001</v>
          </cell>
          <cell r="S512">
            <v>151070827.74000001</v>
          </cell>
          <cell r="T512">
            <v>11925990.67</v>
          </cell>
          <cell r="U512">
            <v>11874786.6</v>
          </cell>
          <cell r="V512">
            <v>12132132.82</v>
          </cell>
          <cell r="W512">
            <v>11794110.130000001</v>
          </cell>
          <cell r="X512">
            <v>11651155.75</v>
          </cell>
          <cell r="Y512">
            <v>11131632.779999999</v>
          </cell>
          <cell r="Z512">
            <v>11815835.560000001</v>
          </cell>
          <cell r="AA512">
            <v>12203334.76</v>
          </cell>
          <cell r="AB512">
            <v>11068920.470000001</v>
          </cell>
          <cell r="AC512">
            <v>12123831.539999999</v>
          </cell>
          <cell r="AD512">
            <v>11493734.42</v>
          </cell>
          <cell r="AE512">
            <v>11311516.359999999</v>
          </cell>
          <cell r="AF512">
            <v>11366397.75</v>
          </cell>
          <cell r="AG512">
            <v>11278591</v>
          </cell>
          <cell r="AH512">
            <v>11823909.439999999</v>
          </cell>
          <cell r="AI512">
            <v>11406182.380000001</v>
          </cell>
          <cell r="AJ512">
            <v>11209807.34</v>
          </cell>
          <cell r="AK512">
            <v>10789490.98</v>
          </cell>
          <cell r="AL512">
            <v>136043801.24000001</v>
          </cell>
          <cell r="AN512">
            <v>13084680.09</v>
          </cell>
          <cell r="AO512">
            <v>12905071.060000001</v>
          </cell>
          <cell r="AP512">
            <v>12414456.02</v>
          </cell>
          <cell r="AQ512">
            <v>11865238.68</v>
          </cell>
          <cell r="AR512">
            <v>11668770.800000001</v>
          </cell>
          <cell r="AS512">
            <v>38423501.450000003</v>
          </cell>
          <cell r="AT512">
            <v>38812774.880000003</v>
          </cell>
          <cell r="AU512">
            <v>36899472.549999997</v>
          </cell>
          <cell r="AV512">
            <v>36935078.859999999</v>
          </cell>
          <cell r="AW512">
            <v>11475750.35</v>
          </cell>
          <cell r="AX512">
            <v>11733359.970000001</v>
          </cell>
          <cell r="AY512">
            <v>10741918.960000001</v>
          </cell>
          <cell r="AZ512">
            <v>11804882.91</v>
          </cell>
          <cell r="BB512">
            <v>11880413.59</v>
          </cell>
          <cell r="BC512">
            <v>11967474.050000001</v>
          </cell>
          <cell r="BD512">
            <v>12414456.02</v>
          </cell>
          <cell r="BE512">
            <v>35681190.859999999</v>
          </cell>
          <cell r="BF512">
            <v>35768251.32</v>
          </cell>
          <cell r="BG512">
            <v>12414456.02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</row>
        <row r="513">
          <cell r="A513" t="str">
            <v>TGCOCORP_SEGREVACC</v>
          </cell>
          <cell r="B513" t="str">
            <v>REVACC</v>
          </cell>
          <cell r="C513" t="str">
            <v>ACCESS (Total)</v>
          </cell>
          <cell r="D513" t="str">
            <v>TGCOCORP_SEG</v>
          </cell>
          <cell r="E513">
            <v>10548745.57</v>
          </cell>
          <cell r="F513">
            <v>10221352.720000001</v>
          </cell>
          <cell r="G513">
            <v>10579661.24</v>
          </cell>
          <cell r="H513">
            <v>10459512.67</v>
          </cell>
          <cell r="I513">
            <v>10781384.23</v>
          </cell>
          <cell r="J513">
            <v>9645325.1500000004</v>
          </cell>
          <cell r="K513">
            <v>10096581.51</v>
          </cell>
          <cell r="L513">
            <v>10399909.73</v>
          </cell>
          <cell r="M513">
            <v>10932595.07</v>
          </cell>
          <cell r="N513">
            <v>11231562.65</v>
          </cell>
          <cell r="O513">
            <v>10399909.73</v>
          </cell>
          <cell r="P513">
            <v>10932595.07</v>
          </cell>
          <cell r="Q513">
            <v>11231562.65</v>
          </cell>
          <cell r="R513">
            <v>121980547.58</v>
          </cell>
          <cell r="S513">
            <v>126096258.05</v>
          </cell>
          <cell r="T513">
            <v>10516119.539999999</v>
          </cell>
          <cell r="U513">
            <v>10369541.119999999</v>
          </cell>
          <cell r="V513">
            <v>10210961.199999999</v>
          </cell>
          <cell r="W513">
            <v>10271596.66</v>
          </cell>
          <cell r="X513">
            <v>9924862.0999999996</v>
          </cell>
          <cell r="Y513">
            <v>9878720.8599999994</v>
          </cell>
          <cell r="Z513">
            <v>9980260.4100000001</v>
          </cell>
          <cell r="AA513">
            <v>10176011.619999999</v>
          </cell>
          <cell r="AB513">
            <v>9755359.0999999996</v>
          </cell>
          <cell r="AC513">
            <v>10105194.390000001</v>
          </cell>
          <cell r="AD513">
            <v>9859325.5099999998</v>
          </cell>
          <cell r="AE513">
            <v>9709876.9000000004</v>
          </cell>
          <cell r="AF513">
            <v>9799588.1400000006</v>
          </cell>
          <cell r="AG513">
            <v>9690151.1199999992</v>
          </cell>
          <cell r="AH513">
            <v>9687816.2100000009</v>
          </cell>
          <cell r="AI513">
            <v>9733394.3000000007</v>
          </cell>
          <cell r="AJ513">
            <v>9405130.8300000001</v>
          </cell>
          <cell r="AK513">
            <v>9309520.0500000007</v>
          </cell>
          <cell r="AL513">
            <v>114677432.34</v>
          </cell>
          <cell r="AN513">
            <v>11002576.189999999</v>
          </cell>
          <cell r="AO513">
            <v>10968871.35</v>
          </cell>
          <cell r="AP513">
            <v>11231562.65</v>
          </cell>
          <cell r="AQ513">
            <v>10329026.93</v>
          </cell>
          <cell r="AR513">
            <v>10199046.960000001</v>
          </cell>
          <cell r="AS513">
            <v>32856726.050000001</v>
          </cell>
          <cell r="AT513">
            <v>31447986.010000002</v>
          </cell>
          <cell r="AU513">
            <v>31268255.100000001</v>
          </cell>
          <cell r="AV513">
            <v>30523290.890000001</v>
          </cell>
          <cell r="AW513">
            <v>9433256.2400000002</v>
          </cell>
          <cell r="AX513">
            <v>9573133.5</v>
          </cell>
          <cell r="AY513">
            <v>9291047.5700000003</v>
          </cell>
          <cell r="AZ513">
            <v>9614293.25</v>
          </cell>
          <cell r="BB513">
            <v>10399909.73</v>
          </cell>
          <cell r="BC513">
            <v>10932595.07</v>
          </cell>
          <cell r="BD513">
            <v>11231562.65</v>
          </cell>
          <cell r="BE513">
            <v>31285570.390000001</v>
          </cell>
          <cell r="BF513">
            <v>31818255.729999997</v>
          </cell>
          <cell r="BG513">
            <v>11231562.65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A514" t="str">
            <v>TGCOME_SEGREVACC</v>
          </cell>
          <cell r="B514" t="str">
            <v>REVACC</v>
          </cell>
          <cell r="C514" t="str">
            <v>ACCESS (Total)</v>
          </cell>
          <cell r="D514" t="str">
            <v>TGCOME_SEG</v>
          </cell>
          <cell r="E514">
            <v>6033543.2800000003</v>
          </cell>
          <cell r="F514">
            <v>5701697.7800000003</v>
          </cell>
          <cell r="G514">
            <v>5610817.5800000001</v>
          </cell>
          <cell r="H514">
            <v>5724620.5899999999</v>
          </cell>
          <cell r="I514">
            <v>5525371.4699999997</v>
          </cell>
          <cell r="J514">
            <v>5657508.6299999999</v>
          </cell>
          <cell r="K514">
            <v>5622371.7699999996</v>
          </cell>
          <cell r="L514">
            <v>5414142.1500000004</v>
          </cell>
          <cell r="M514">
            <v>5526778.9699999997</v>
          </cell>
          <cell r="N514">
            <v>6386790.7800000003</v>
          </cell>
          <cell r="O514">
            <v>5414142.1500000004</v>
          </cell>
          <cell r="P514">
            <v>5526778.9699999997</v>
          </cell>
          <cell r="Q514">
            <v>6386790.7800000003</v>
          </cell>
          <cell r="R514">
            <v>64928481.5</v>
          </cell>
          <cell r="S514">
            <v>69649224.370000005</v>
          </cell>
          <cell r="T514">
            <v>5583931.1500000004</v>
          </cell>
          <cell r="U514">
            <v>5519797.3099999996</v>
          </cell>
          <cell r="V514">
            <v>5433513.9900000002</v>
          </cell>
          <cell r="W514">
            <v>5463683.1900000004</v>
          </cell>
          <cell r="X514">
            <v>5216371.38</v>
          </cell>
          <cell r="Y514">
            <v>5196044.18</v>
          </cell>
          <cell r="Z514">
            <v>5338860.16</v>
          </cell>
          <cell r="AA514">
            <v>5515594.0499999998</v>
          </cell>
          <cell r="AB514">
            <v>5218428.9800000004</v>
          </cell>
          <cell r="AC514">
            <v>5537370.5199999996</v>
          </cell>
          <cell r="AD514">
            <v>5378107.6200000001</v>
          </cell>
          <cell r="AE514">
            <v>5271177.79</v>
          </cell>
          <cell r="AF514">
            <v>5330102.18</v>
          </cell>
          <cell r="AG514">
            <v>5223735.9000000004</v>
          </cell>
          <cell r="AH514">
            <v>5245328.04</v>
          </cell>
          <cell r="AI514">
            <v>5227501.75</v>
          </cell>
          <cell r="AJ514">
            <v>4958441.9000000004</v>
          </cell>
          <cell r="AK514">
            <v>4905759.58</v>
          </cell>
          <cell r="AL514">
            <v>61320299.18</v>
          </cell>
          <cell r="AN514">
            <v>6588900.0999999996</v>
          </cell>
          <cell r="AO514">
            <v>6500609.8700000001</v>
          </cell>
          <cell r="AP514">
            <v>6386790.7800000003</v>
          </cell>
          <cell r="AQ514">
            <v>6056074.9699999997</v>
          </cell>
          <cell r="AR514">
            <v>5913235.9100000001</v>
          </cell>
          <cell r="AS514">
            <v>18575107.489999998</v>
          </cell>
          <cell r="AT514">
            <v>17503985.379999999</v>
          </cell>
          <cell r="AU514">
            <v>16764879.630000001</v>
          </cell>
          <cell r="AV514">
            <v>16805251.870000001</v>
          </cell>
          <cell r="AW514">
            <v>5027895.82</v>
          </cell>
          <cell r="AX514">
            <v>5118119.8099999996</v>
          </cell>
          <cell r="AY514">
            <v>4871014.4400000004</v>
          </cell>
          <cell r="AZ514">
            <v>5152848.46</v>
          </cell>
          <cell r="BB514">
            <v>5414142.1500000004</v>
          </cell>
          <cell r="BC514">
            <v>5526778.9699999997</v>
          </cell>
          <cell r="BD514">
            <v>6386790.7800000003</v>
          </cell>
          <cell r="BE514">
            <v>16517870.609999999</v>
          </cell>
          <cell r="BF514">
            <v>16630507.43</v>
          </cell>
          <cell r="BG514">
            <v>6386790.7800000003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</row>
        <row r="515">
          <cell r="A515" t="str">
            <v>ResultREVACCLNBS</v>
          </cell>
          <cell r="B515" t="str">
            <v>REVACCLNBS</v>
          </cell>
          <cell r="C515" t="str">
            <v>Business Access Line Revenue</v>
          </cell>
          <cell r="D515" t="str">
            <v>Result</v>
          </cell>
          <cell r="E515">
            <v>12684495.34</v>
          </cell>
          <cell r="F515">
            <v>12741113.42</v>
          </cell>
          <cell r="G515">
            <v>12473909.390000001</v>
          </cell>
          <cell r="H515">
            <v>12456907.16</v>
          </cell>
          <cell r="I515">
            <v>12190368.58</v>
          </cell>
          <cell r="J515">
            <v>12127304.32</v>
          </cell>
          <cell r="K515">
            <v>11928956.119999999</v>
          </cell>
          <cell r="L515">
            <v>12487109.85</v>
          </cell>
          <cell r="M515">
            <v>12386124.449999999</v>
          </cell>
          <cell r="N515">
            <v>12687987.49</v>
          </cell>
          <cell r="O515">
            <v>12487109.85</v>
          </cell>
          <cell r="P515">
            <v>12386124.449999999</v>
          </cell>
          <cell r="Q515">
            <v>12687987.49</v>
          </cell>
          <cell r="R515">
            <v>145352879.90000001</v>
          </cell>
          <cell r="S515">
            <v>149998817.46000001</v>
          </cell>
          <cell r="T515">
            <v>12352074.609999999</v>
          </cell>
          <cell r="U515">
            <v>12287210.51</v>
          </cell>
          <cell r="V515">
            <v>12229088.6</v>
          </cell>
          <cell r="W515">
            <v>12169802.800000001</v>
          </cell>
          <cell r="X515">
            <v>12098810.470000001</v>
          </cell>
          <cell r="Y515">
            <v>12072186.1</v>
          </cell>
          <cell r="Z515">
            <v>12041389.52</v>
          </cell>
          <cell r="AA515">
            <v>11997589.939999999</v>
          </cell>
          <cell r="AB515">
            <v>11954345.880000001</v>
          </cell>
          <cell r="AC515">
            <v>11906481.119999999</v>
          </cell>
          <cell r="AD515">
            <v>11857775.9</v>
          </cell>
          <cell r="AE515">
            <v>11831389.710000001</v>
          </cell>
          <cell r="AF515">
            <v>11922151.4</v>
          </cell>
          <cell r="AG515">
            <v>11962333.75</v>
          </cell>
          <cell r="AH515">
            <v>12000948.25</v>
          </cell>
          <cell r="AI515">
            <v>12001525.539999999</v>
          </cell>
          <cell r="AJ515">
            <v>11965046.289999999</v>
          </cell>
          <cell r="AK515">
            <v>11971525.74</v>
          </cell>
          <cell r="AL515">
            <v>143321668.91</v>
          </cell>
          <cell r="AN515">
            <v>13057583</v>
          </cell>
          <cell r="AO515">
            <v>12921868.93</v>
          </cell>
          <cell r="AP515">
            <v>12687987.49</v>
          </cell>
          <cell r="AQ515">
            <v>12646458.560000001</v>
          </cell>
          <cell r="AR515">
            <v>12599829.189999999</v>
          </cell>
          <cell r="AS515">
            <v>38091814.310000002</v>
          </cell>
          <cell r="AT515">
            <v>38227463.780000001</v>
          </cell>
          <cell r="AU515">
            <v>37432910.350000001</v>
          </cell>
          <cell r="AV515">
            <v>36246629.020000003</v>
          </cell>
          <cell r="AW515">
            <v>11989304.390000001</v>
          </cell>
          <cell r="AX515">
            <v>11940664.91</v>
          </cell>
          <cell r="AY515">
            <v>11917043.51</v>
          </cell>
          <cell r="AZ515">
            <v>11919434.310000001</v>
          </cell>
          <cell r="BB515">
            <v>12487109.85</v>
          </cell>
          <cell r="BC515">
            <v>12386124.449999999</v>
          </cell>
          <cell r="BD515">
            <v>12687987.49</v>
          </cell>
          <cell r="BE515">
            <v>37126394.969999999</v>
          </cell>
          <cell r="BF515">
            <v>37025409.57</v>
          </cell>
          <cell r="BG515">
            <v>12687987.49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</row>
        <row r="516">
          <cell r="A516" t="str">
            <v>TGCOCONS_SEGREVACCLNBS</v>
          </cell>
          <cell r="B516" t="str">
            <v>REVACCLNBS</v>
          </cell>
          <cell r="C516" t="str">
            <v>Business Access Line Revenue</v>
          </cell>
          <cell r="D516" t="str">
            <v>TGCOCONS_SEG</v>
          </cell>
          <cell r="E516">
            <v>203422.29</v>
          </cell>
          <cell r="F516">
            <v>213791.81</v>
          </cell>
          <cell r="G516">
            <v>210357.48</v>
          </cell>
          <cell r="H516">
            <v>212678.31</v>
          </cell>
          <cell r="I516">
            <v>214639.65</v>
          </cell>
          <cell r="J516">
            <v>217708.48</v>
          </cell>
          <cell r="K516">
            <v>217510.64</v>
          </cell>
          <cell r="L516">
            <v>213600.81</v>
          </cell>
          <cell r="M516">
            <v>177701</v>
          </cell>
          <cell r="N516">
            <v>203231.61</v>
          </cell>
          <cell r="O516">
            <v>213600.81</v>
          </cell>
          <cell r="P516">
            <v>177701</v>
          </cell>
          <cell r="Q516">
            <v>203231.61</v>
          </cell>
          <cell r="R516">
            <v>2128945.2999999998</v>
          </cell>
          <cell r="S516">
            <v>2535070.56</v>
          </cell>
          <cell r="T516">
            <v>177648</v>
          </cell>
          <cell r="U516">
            <v>177596</v>
          </cell>
          <cell r="V516">
            <v>177543</v>
          </cell>
          <cell r="W516">
            <v>177491</v>
          </cell>
          <cell r="X516">
            <v>177438</v>
          </cell>
          <cell r="Y516">
            <v>177386</v>
          </cell>
          <cell r="Z516">
            <v>177333</v>
          </cell>
          <cell r="AA516">
            <v>177281</v>
          </cell>
          <cell r="AB516">
            <v>177228.55</v>
          </cell>
          <cell r="AC516">
            <v>177176.1</v>
          </cell>
          <cell r="AD516">
            <v>177123.65</v>
          </cell>
          <cell r="AE516">
            <v>176599.5</v>
          </cell>
          <cell r="AF516">
            <v>176075</v>
          </cell>
          <cell r="AG516">
            <v>175550.5</v>
          </cell>
          <cell r="AH516">
            <v>175026</v>
          </cell>
          <cell r="AI516">
            <v>174501.49</v>
          </cell>
          <cell r="AJ516">
            <v>173976.99</v>
          </cell>
          <cell r="AK516">
            <v>173452.49</v>
          </cell>
          <cell r="AL516">
            <v>2084576.92</v>
          </cell>
          <cell r="AN516">
            <v>203507.11</v>
          </cell>
          <cell r="AO516">
            <v>200401.22</v>
          </cell>
          <cell r="AP516">
            <v>203231.61</v>
          </cell>
          <cell r="AQ516">
            <v>177805.5</v>
          </cell>
          <cell r="AR516">
            <v>177753.05</v>
          </cell>
          <cell r="AS516">
            <v>613378.37</v>
          </cell>
          <cell r="AT516">
            <v>632489.16</v>
          </cell>
          <cell r="AU516">
            <v>639344.26</v>
          </cell>
          <cell r="AV516">
            <v>649858.77</v>
          </cell>
          <cell r="AW516">
            <v>172927.99</v>
          </cell>
          <cell r="AX516">
            <v>172403.49</v>
          </cell>
          <cell r="AY516">
            <v>171878.99</v>
          </cell>
          <cell r="AZ516">
            <v>171354.49</v>
          </cell>
          <cell r="BB516">
            <v>213600.81</v>
          </cell>
          <cell r="BC516">
            <v>177701</v>
          </cell>
          <cell r="BD516">
            <v>203231.61</v>
          </cell>
          <cell r="BE516">
            <v>568844.81000000006</v>
          </cell>
          <cell r="BF516">
            <v>532945</v>
          </cell>
          <cell r="BG516">
            <v>203231.61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</row>
        <row r="517">
          <cell r="A517" t="str">
            <v>TGCOSE_SEGREVACCLNBS</v>
          </cell>
          <cell r="B517" t="str">
            <v>REVACCLNBS</v>
          </cell>
          <cell r="C517" t="str">
            <v>Business Access Line Revenue</v>
          </cell>
          <cell r="D517" t="str">
            <v>TGCOSE_SEG</v>
          </cell>
          <cell r="E517">
            <v>6401648.0199999996</v>
          </cell>
          <cell r="F517">
            <v>6599874.3700000001</v>
          </cell>
          <cell r="G517">
            <v>6346369.0999999996</v>
          </cell>
          <cell r="H517">
            <v>6438729.9400000004</v>
          </cell>
          <cell r="I517">
            <v>6318826.8399999999</v>
          </cell>
          <cell r="J517">
            <v>6332062.1399999997</v>
          </cell>
          <cell r="K517">
            <v>6252992.7800000003</v>
          </cell>
          <cell r="L517">
            <v>6244146.3899999997</v>
          </cell>
          <cell r="M517">
            <v>6443526.0999999996</v>
          </cell>
          <cell r="N517">
            <v>6064604.5899999999</v>
          </cell>
          <cell r="O517">
            <v>6244146.3899999997</v>
          </cell>
          <cell r="P517">
            <v>6443526.0999999996</v>
          </cell>
          <cell r="Q517">
            <v>6064604.5899999999</v>
          </cell>
          <cell r="R517">
            <v>75998793.200000003</v>
          </cell>
          <cell r="S517">
            <v>76689291.689999998</v>
          </cell>
          <cell r="T517">
            <v>6442750.5999999996</v>
          </cell>
          <cell r="U517">
            <v>6421295.0999999996</v>
          </cell>
          <cell r="V517">
            <v>6399839.5999999996</v>
          </cell>
          <cell r="W517">
            <v>6379159.5999999996</v>
          </cell>
          <cell r="X517">
            <v>6342969.5999999996</v>
          </cell>
          <cell r="Y517">
            <v>6314534.5999999996</v>
          </cell>
          <cell r="Z517">
            <v>6286099.5999999996</v>
          </cell>
          <cell r="AA517">
            <v>6265419.5999999996</v>
          </cell>
          <cell r="AB517">
            <v>6249909.5999999996</v>
          </cell>
          <cell r="AC517">
            <v>6234399.5999999996</v>
          </cell>
          <cell r="AD517">
            <v>6218889.5999999996</v>
          </cell>
          <cell r="AE517">
            <v>6209598.96</v>
          </cell>
          <cell r="AF517">
            <v>6301838.4000000004</v>
          </cell>
          <cell r="AG517">
            <v>6327058.5</v>
          </cell>
          <cell r="AH517">
            <v>6357711.25</v>
          </cell>
          <cell r="AI517">
            <v>6340729.7999999998</v>
          </cell>
          <cell r="AJ517">
            <v>6308589.2999999998</v>
          </cell>
          <cell r="AK517">
            <v>6286680</v>
          </cell>
          <cell r="AL517">
            <v>75290561.510000005</v>
          </cell>
          <cell r="AN517">
            <v>6550219.4500000002</v>
          </cell>
          <cell r="AO517">
            <v>6393608.0199999996</v>
          </cell>
          <cell r="AP517">
            <v>6064604.5899999999</v>
          </cell>
          <cell r="AQ517">
            <v>6494077</v>
          </cell>
          <cell r="AR517">
            <v>6475289</v>
          </cell>
          <cell r="AS517">
            <v>18768166</v>
          </cell>
          <cell r="AT517">
            <v>19671143.940000001</v>
          </cell>
          <cell r="AU517">
            <v>19346099.989999998</v>
          </cell>
          <cell r="AV517">
            <v>18903881.760000002</v>
          </cell>
          <cell r="AW517">
            <v>6276309.9000000004</v>
          </cell>
          <cell r="AX517">
            <v>6238745.2000000002</v>
          </cell>
          <cell r="AY517">
            <v>6216616</v>
          </cell>
          <cell r="AZ517">
            <v>6220739</v>
          </cell>
          <cell r="BB517">
            <v>6244146.3899999997</v>
          </cell>
          <cell r="BC517">
            <v>6443526.0999999996</v>
          </cell>
          <cell r="BD517">
            <v>6064604.5899999999</v>
          </cell>
          <cell r="BE517">
            <v>19108192.089999996</v>
          </cell>
          <cell r="BF517">
            <v>19307571.799999997</v>
          </cell>
          <cell r="BG517">
            <v>6064604.5899999999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A518" t="str">
            <v>TGCOCORP_SEGREVACCLNBS</v>
          </cell>
          <cell r="B518" t="str">
            <v>REVACCLNBS</v>
          </cell>
          <cell r="C518" t="str">
            <v>Business Access Line Revenue</v>
          </cell>
          <cell r="D518" t="str">
            <v>TGCOCORP_SEG</v>
          </cell>
          <cell r="E518">
            <v>3358908.32</v>
          </cell>
          <cell r="F518">
            <v>3329247.73</v>
          </cell>
          <cell r="G518">
            <v>3361874.72</v>
          </cell>
          <cell r="H518">
            <v>3251817.88</v>
          </cell>
          <cell r="I518">
            <v>3122393.09</v>
          </cell>
          <cell r="J518">
            <v>3042312.49</v>
          </cell>
          <cell r="K518">
            <v>2927534.46</v>
          </cell>
          <cell r="L518">
            <v>3516009.72</v>
          </cell>
          <cell r="M518">
            <v>3216780</v>
          </cell>
          <cell r="N518">
            <v>3490178.4</v>
          </cell>
          <cell r="O518">
            <v>3516009.72</v>
          </cell>
          <cell r="P518">
            <v>3216780</v>
          </cell>
          <cell r="Q518">
            <v>3490178.4</v>
          </cell>
          <cell r="R518">
            <v>37213043.600000001</v>
          </cell>
          <cell r="S518">
            <v>39145485.590000004</v>
          </cell>
          <cell r="T518">
            <v>3192083.01</v>
          </cell>
          <cell r="U518">
            <v>3157565.76</v>
          </cell>
          <cell r="V518">
            <v>3138011.4</v>
          </cell>
          <cell r="W518">
            <v>3114065.5</v>
          </cell>
          <cell r="X518">
            <v>3098352.87</v>
          </cell>
          <cell r="Y518">
            <v>3087365.5</v>
          </cell>
          <cell r="Z518">
            <v>3077081.92</v>
          </cell>
          <cell r="AA518">
            <v>3057914.34</v>
          </cell>
          <cell r="AB518">
            <v>3041036.48</v>
          </cell>
          <cell r="AC518">
            <v>3024817.92</v>
          </cell>
          <cell r="AD518">
            <v>3007968.9</v>
          </cell>
          <cell r="AE518">
            <v>2991735</v>
          </cell>
          <cell r="AF518">
            <v>2985078</v>
          </cell>
          <cell r="AG518">
            <v>2995018.5</v>
          </cell>
          <cell r="AH518">
            <v>2998116</v>
          </cell>
          <cell r="AI518">
            <v>3010968</v>
          </cell>
          <cell r="AJ518">
            <v>3018980</v>
          </cell>
          <cell r="AK518">
            <v>3031312</v>
          </cell>
          <cell r="AL518">
            <v>36187737.979999997</v>
          </cell>
          <cell r="AN518">
            <v>3472628.62</v>
          </cell>
          <cell r="AO518">
            <v>3549227.86</v>
          </cell>
          <cell r="AP518">
            <v>3490178.4</v>
          </cell>
          <cell r="AQ518">
            <v>3346818.06</v>
          </cell>
          <cell r="AR518">
            <v>3342776.14</v>
          </cell>
          <cell r="AS518">
            <v>10327077.6</v>
          </cell>
          <cell r="AT518">
            <v>10000958.460000001</v>
          </cell>
          <cell r="AU518">
            <v>9725209.4900000002</v>
          </cell>
          <cell r="AV518">
            <v>9092240.0399999991</v>
          </cell>
          <cell r="AW518">
            <v>3043404</v>
          </cell>
          <cell r="AX518">
            <v>3040453.72</v>
          </cell>
          <cell r="AY518">
            <v>3032773.52</v>
          </cell>
          <cell r="AZ518">
            <v>3025033.32</v>
          </cell>
          <cell r="BB518">
            <v>3516009.72</v>
          </cell>
          <cell r="BC518">
            <v>3216780</v>
          </cell>
          <cell r="BD518">
            <v>3490178.4</v>
          </cell>
          <cell r="BE518">
            <v>9865658.4900000002</v>
          </cell>
          <cell r="BF518">
            <v>9566428.7699999996</v>
          </cell>
          <cell r="BG518">
            <v>3490178.4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</row>
        <row r="519">
          <cell r="A519" t="str">
            <v>TGCOME_SEGREVACCLNBS</v>
          </cell>
          <cell r="B519" t="str">
            <v>REVACCLNBS</v>
          </cell>
          <cell r="C519" t="str">
            <v>Business Access Line Revenue</v>
          </cell>
          <cell r="D519" t="str">
            <v>TGCOME_SEG</v>
          </cell>
          <cell r="E519">
            <v>2720516.71</v>
          </cell>
          <cell r="F519">
            <v>2598199.5099999998</v>
          </cell>
          <cell r="G519">
            <v>2555308.09</v>
          </cell>
          <cell r="H519">
            <v>2553681.0299999998</v>
          </cell>
          <cell r="I519">
            <v>2534509</v>
          </cell>
          <cell r="J519">
            <v>2535221.21</v>
          </cell>
          <cell r="K519">
            <v>2530918.2400000002</v>
          </cell>
          <cell r="L519">
            <v>2513352.9300000002</v>
          </cell>
          <cell r="M519">
            <v>2548117.35</v>
          </cell>
          <cell r="N519">
            <v>2929972.89</v>
          </cell>
          <cell r="O519">
            <v>2513352.9300000002</v>
          </cell>
          <cell r="P519">
            <v>2548117.35</v>
          </cell>
          <cell r="Q519">
            <v>2929972.89</v>
          </cell>
          <cell r="R519">
            <v>30012097.800000001</v>
          </cell>
          <cell r="S519">
            <v>31628969.620000001</v>
          </cell>
          <cell r="T519">
            <v>2539593</v>
          </cell>
          <cell r="U519">
            <v>2530753.65</v>
          </cell>
          <cell r="V519">
            <v>2513694.6</v>
          </cell>
          <cell r="W519">
            <v>2499086.7000000002</v>
          </cell>
          <cell r="X519">
            <v>2480050</v>
          </cell>
          <cell r="Y519">
            <v>2492900</v>
          </cell>
          <cell r="Z519">
            <v>2500875</v>
          </cell>
          <cell r="AA519">
            <v>2496975</v>
          </cell>
          <cell r="AB519">
            <v>2486171.25</v>
          </cell>
          <cell r="AC519">
            <v>2470087.5</v>
          </cell>
          <cell r="AD519">
            <v>2453793.75</v>
          </cell>
          <cell r="AE519">
            <v>2453456.25</v>
          </cell>
          <cell r="AF519">
            <v>2459160</v>
          </cell>
          <cell r="AG519">
            <v>2464706.25</v>
          </cell>
          <cell r="AH519">
            <v>2470095</v>
          </cell>
          <cell r="AI519">
            <v>2475326.25</v>
          </cell>
          <cell r="AJ519">
            <v>2463500</v>
          </cell>
          <cell r="AK519">
            <v>2480081.25</v>
          </cell>
          <cell r="AL519">
            <v>29758792.5</v>
          </cell>
          <cell r="AN519">
            <v>2831227.82</v>
          </cell>
          <cell r="AO519">
            <v>2778631.83</v>
          </cell>
          <cell r="AP519">
            <v>2929972.89</v>
          </cell>
          <cell r="AQ519">
            <v>2627758</v>
          </cell>
          <cell r="AR519">
            <v>2604011</v>
          </cell>
          <cell r="AS519">
            <v>8383192.3399999999</v>
          </cell>
          <cell r="AT519">
            <v>7922872.2199999997</v>
          </cell>
          <cell r="AU519">
            <v>7722256.6100000003</v>
          </cell>
          <cell r="AV519">
            <v>7600648.4500000002</v>
          </cell>
          <cell r="AW519">
            <v>2496662.5</v>
          </cell>
          <cell r="AX519">
            <v>2489062.5</v>
          </cell>
          <cell r="AY519">
            <v>2495775</v>
          </cell>
          <cell r="AZ519">
            <v>2502307.5</v>
          </cell>
          <cell r="BB519">
            <v>2513352.9300000002</v>
          </cell>
          <cell r="BC519">
            <v>2548117.35</v>
          </cell>
          <cell r="BD519">
            <v>2929972.89</v>
          </cell>
          <cell r="BE519">
            <v>7583699.5800000001</v>
          </cell>
          <cell r="BF519">
            <v>7618464</v>
          </cell>
          <cell r="BG519">
            <v>2929972.89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</row>
        <row r="520">
          <cell r="A520" t="str">
            <v>ResultREVACCLNRS</v>
          </cell>
          <cell r="B520" t="str">
            <v>REVACCLNRS</v>
          </cell>
          <cell r="C520" t="str">
            <v>Residential Access Line Revenue</v>
          </cell>
          <cell r="D520" t="str">
            <v>Result</v>
          </cell>
          <cell r="E520">
            <v>47302276.329999998</v>
          </cell>
          <cell r="F520">
            <v>46723052.600000001</v>
          </cell>
          <cell r="G520">
            <v>45781475.460000001</v>
          </cell>
          <cell r="H520">
            <v>46464536.729999997</v>
          </cell>
          <cell r="I520">
            <v>45733469.880000003</v>
          </cell>
          <cell r="J520">
            <v>45792346.810000002</v>
          </cell>
          <cell r="K520">
            <v>45332024.729999997</v>
          </cell>
          <cell r="L520">
            <v>45394308.359999999</v>
          </cell>
          <cell r="M520">
            <v>44968914</v>
          </cell>
          <cell r="N520">
            <v>47347471.539999999</v>
          </cell>
          <cell r="O520">
            <v>45394308.359999999</v>
          </cell>
          <cell r="P520">
            <v>44968914</v>
          </cell>
          <cell r="Q520">
            <v>47347471.539999999</v>
          </cell>
          <cell r="R520">
            <v>524461351.68000001</v>
          </cell>
          <cell r="S520">
            <v>559592656.73000002</v>
          </cell>
          <cell r="T520">
            <v>44747582</v>
          </cell>
          <cell r="U520">
            <v>44511223</v>
          </cell>
          <cell r="V520">
            <v>44304370</v>
          </cell>
          <cell r="W520">
            <v>43942882</v>
          </cell>
          <cell r="X520">
            <v>43820193</v>
          </cell>
          <cell r="Y520">
            <v>43878631</v>
          </cell>
          <cell r="Z520">
            <v>43089624</v>
          </cell>
          <cell r="AA520">
            <v>43165258</v>
          </cell>
          <cell r="AB520">
            <v>42966099.560000002</v>
          </cell>
          <cell r="AC520">
            <v>42667917.560000002</v>
          </cell>
          <cell r="AD520">
            <v>42398657.560000002</v>
          </cell>
          <cell r="AE520">
            <v>42159692.799999997</v>
          </cell>
          <cell r="AF520">
            <v>41903960.799999997</v>
          </cell>
          <cell r="AG520">
            <v>41636143.799999997</v>
          </cell>
          <cell r="AH520">
            <v>41395115.799999997</v>
          </cell>
          <cell r="AI520">
            <v>41010009.799999997</v>
          </cell>
          <cell r="AJ520">
            <v>40658171.799999997</v>
          </cell>
          <cell r="AK520">
            <v>40469510.799999997</v>
          </cell>
          <cell r="AL520">
            <v>488009030.60000002</v>
          </cell>
          <cell r="AN520">
            <v>47444608.939999998</v>
          </cell>
          <cell r="AO520">
            <v>47158477.719999999</v>
          </cell>
          <cell r="AP520">
            <v>47347471.539999999</v>
          </cell>
          <cell r="AQ520">
            <v>46620190</v>
          </cell>
          <cell r="AR520">
            <v>46564930</v>
          </cell>
          <cell r="AS520">
            <v>142239280.5</v>
          </cell>
          <cell r="AT520">
            <v>141371151.19999999</v>
          </cell>
          <cell r="AU520">
            <v>139124383.61000001</v>
          </cell>
          <cell r="AV520">
            <v>136857841.41999999</v>
          </cell>
          <cell r="AW520">
            <v>40248982.799999997</v>
          </cell>
          <cell r="AX520">
            <v>40079848.799999997</v>
          </cell>
          <cell r="AY520">
            <v>39802566.799999997</v>
          </cell>
          <cell r="AZ520">
            <v>39473537.799999997</v>
          </cell>
          <cell r="BB520">
            <v>45394308.359999999</v>
          </cell>
          <cell r="BC520">
            <v>44968914</v>
          </cell>
          <cell r="BD520">
            <v>47347471.539999999</v>
          </cell>
          <cell r="BE520">
            <v>134653113.36000001</v>
          </cell>
          <cell r="BF520">
            <v>134227719</v>
          </cell>
          <cell r="BG520">
            <v>47347471.539999999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</row>
        <row r="521">
          <cell r="A521" t="str">
            <v>TGCOCONS_SEGREVACCLNRS</v>
          </cell>
          <cell r="B521" t="str">
            <v>REVACCLNRS</v>
          </cell>
          <cell r="C521" t="str">
            <v>Residential Access Line Revenue</v>
          </cell>
          <cell r="D521" t="str">
            <v>TGCOCONS_SEG</v>
          </cell>
          <cell r="E521">
            <v>46356623.560000002</v>
          </cell>
          <cell r="F521">
            <v>45783025.799999997</v>
          </cell>
          <cell r="G521">
            <v>44856309.530000001</v>
          </cell>
          <cell r="H521">
            <v>45532095.329999998</v>
          </cell>
          <cell r="I521">
            <v>44809826.590000004</v>
          </cell>
          <cell r="J521">
            <v>44866523.640000001</v>
          </cell>
          <cell r="K521">
            <v>44401071.100000001</v>
          </cell>
          <cell r="L521">
            <v>44444766.789999999</v>
          </cell>
          <cell r="M521">
            <v>44083525</v>
          </cell>
          <cell r="N521">
            <v>46411060.460000001</v>
          </cell>
          <cell r="O521">
            <v>44444766.789999999</v>
          </cell>
          <cell r="P521">
            <v>44083525</v>
          </cell>
          <cell r="Q521">
            <v>46411060.460000001</v>
          </cell>
          <cell r="R521">
            <v>513706554</v>
          </cell>
          <cell r="S521">
            <v>548345503.83000004</v>
          </cell>
          <cell r="T521">
            <v>43862193</v>
          </cell>
          <cell r="U521">
            <v>43625834</v>
          </cell>
          <cell r="V521">
            <v>43418981</v>
          </cell>
          <cell r="W521">
            <v>43057493</v>
          </cell>
          <cell r="X521">
            <v>42934804</v>
          </cell>
          <cell r="Y521">
            <v>42993242</v>
          </cell>
          <cell r="Z521">
            <v>42204235</v>
          </cell>
          <cell r="AA521">
            <v>42279869</v>
          </cell>
          <cell r="AB521">
            <v>42037334</v>
          </cell>
          <cell r="AC521">
            <v>41739152</v>
          </cell>
          <cell r="AD521">
            <v>41469892</v>
          </cell>
          <cell r="AE521">
            <v>41267361</v>
          </cell>
          <cell r="AF521">
            <v>41032089</v>
          </cell>
          <cell r="AG521">
            <v>40784732</v>
          </cell>
          <cell r="AH521">
            <v>40564164</v>
          </cell>
          <cell r="AI521">
            <v>40199518</v>
          </cell>
          <cell r="AJ521">
            <v>39868140</v>
          </cell>
          <cell r="AK521">
            <v>39706779</v>
          </cell>
          <cell r="AL521">
            <v>478743749</v>
          </cell>
          <cell r="AN521">
            <v>46500350.229999997</v>
          </cell>
          <cell r="AO521">
            <v>46220431.090000004</v>
          </cell>
          <cell r="AP521">
            <v>46411060.460000001</v>
          </cell>
          <cell r="AQ521">
            <v>45691333</v>
          </cell>
          <cell r="AR521">
            <v>45636073</v>
          </cell>
          <cell r="AS521">
            <v>139408986.75999999</v>
          </cell>
          <cell r="AT521">
            <v>138532566.09999999</v>
          </cell>
          <cell r="AU521">
            <v>136326529.63999999</v>
          </cell>
          <cell r="AV521">
            <v>134077421.33</v>
          </cell>
          <cell r="AW521">
            <v>39510131</v>
          </cell>
          <cell r="AX521">
            <v>39364877</v>
          </cell>
          <cell r="AY521">
            <v>39111475</v>
          </cell>
          <cell r="AZ521">
            <v>38806326</v>
          </cell>
          <cell r="BB521">
            <v>44444766.789999999</v>
          </cell>
          <cell r="BC521">
            <v>44083525</v>
          </cell>
          <cell r="BD521">
            <v>46411060.460000001</v>
          </cell>
          <cell r="BE521">
            <v>131932793.78999999</v>
          </cell>
          <cell r="BF521">
            <v>131571552</v>
          </cell>
          <cell r="BG521">
            <v>46411060.460000001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A522" t="str">
            <v>TGCOSE_SEGREVACCLNRS</v>
          </cell>
          <cell r="B522" t="str">
            <v>REVACCLNRS</v>
          </cell>
          <cell r="C522" t="str">
            <v>Residential Access Line Revenue</v>
          </cell>
          <cell r="D522" t="str">
            <v>TGCOSE_SEG</v>
          </cell>
          <cell r="E522">
            <v>472172.59</v>
          </cell>
          <cell r="F522">
            <v>478689.1</v>
          </cell>
          <cell r="G522">
            <v>465302.74</v>
          </cell>
          <cell r="H522">
            <v>467588.53</v>
          </cell>
          <cell r="I522">
            <v>466125.66</v>
          </cell>
          <cell r="J522">
            <v>475293.72</v>
          </cell>
          <cell r="K522">
            <v>469913.59</v>
          </cell>
          <cell r="L522">
            <v>473536.25</v>
          </cell>
          <cell r="M522">
            <v>453163</v>
          </cell>
          <cell r="N522">
            <v>457614.16</v>
          </cell>
          <cell r="O522">
            <v>473536.25</v>
          </cell>
          <cell r="P522">
            <v>453163</v>
          </cell>
          <cell r="Q522">
            <v>457614.16</v>
          </cell>
          <cell r="R522">
            <v>5437956.9000000004</v>
          </cell>
          <cell r="S522">
            <v>5667673.9900000002</v>
          </cell>
          <cell r="T522">
            <v>453163</v>
          </cell>
          <cell r="U522">
            <v>453163</v>
          </cell>
          <cell r="V522">
            <v>453163</v>
          </cell>
          <cell r="W522">
            <v>453163</v>
          </cell>
          <cell r="X522">
            <v>453163</v>
          </cell>
          <cell r="Y522">
            <v>453163</v>
          </cell>
          <cell r="Z522">
            <v>453163</v>
          </cell>
          <cell r="AA522">
            <v>453163</v>
          </cell>
          <cell r="AB522">
            <v>453163.3</v>
          </cell>
          <cell r="AC522">
            <v>453163.3</v>
          </cell>
          <cell r="AD522">
            <v>453163.3</v>
          </cell>
          <cell r="AE522">
            <v>427637.3</v>
          </cell>
          <cell r="AF522">
            <v>417377.3</v>
          </cell>
          <cell r="AG522">
            <v>407117.3</v>
          </cell>
          <cell r="AH522">
            <v>396857.3</v>
          </cell>
          <cell r="AI522">
            <v>386597.3</v>
          </cell>
          <cell r="AJ522">
            <v>376337.3</v>
          </cell>
          <cell r="AK522">
            <v>359237.3</v>
          </cell>
          <cell r="AL522">
            <v>4362147.5999999996</v>
          </cell>
          <cell r="AN522">
            <v>471488.66</v>
          </cell>
          <cell r="AO522">
            <v>463523.28</v>
          </cell>
          <cell r="AP522">
            <v>457614.16</v>
          </cell>
          <cell r="AQ522">
            <v>453163.3</v>
          </cell>
          <cell r="AR522">
            <v>453163.3</v>
          </cell>
          <cell r="AS522">
            <v>1405803.57</v>
          </cell>
          <cell r="AT522">
            <v>1436962.65</v>
          </cell>
          <cell r="AU522">
            <v>1413574.8</v>
          </cell>
          <cell r="AV522">
            <v>1411332.97</v>
          </cell>
          <cell r="AW522">
            <v>345557.3</v>
          </cell>
          <cell r="AX522">
            <v>331877.3</v>
          </cell>
          <cell r="AY522">
            <v>318197.3</v>
          </cell>
          <cell r="AZ522">
            <v>304517.3</v>
          </cell>
          <cell r="BB522">
            <v>473536.25</v>
          </cell>
          <cell r="BC522">
            <v>453163</v>
          </cell>
          <cell r="BD522">
            <v>457614.16</v>
          </cell>
          <cell r="BE522">
            <v>1379862.25</v>
          </cell>
          <cell r="BF522">
            <v>1359489</v>
          </cell>
          <cell r="BG522">
            <v>457614.16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</row>
        <row r="523">
          <cell r="A523" t="str">
            <v>TGCOCORP_SEGREVACCLNRS</v>
          </cell>
          <cell r="B523" t="str">
            <v>REVACCLNRS</v>
          </cell>
          <cell r="C523" t="str">
            <v>Residential Access Line Revenue</v>
          </cell>
          <cell r="D523" t="str">
            <v>TGCOCORP_SEG</v>
          </cell>
          <cell r="E523">
            <v>272376.36</v>
          </cell>
          <cell r="F523">
            <v>270198.28999999998</v>
          </cell>
          <cell r="G523">
            <v>268046.40999999997</v>
          </cell>
          <cell r="H523">
            <v>267280.75</v>
          </cell>
          <cell r="I523">
            <v>268325.8</v>
          </cell>
          <cell r="J523">
            <v>260061.34</v>
          </cell>
          <cell r="K523">
            <v>264535.34999999998</v>
          </cell>
          <cell r="L523">
            <v>264807.3</v>
          </cell>
          <cell r="M523">
            <v>232529</v>
          </cell>
          <cell r="N523">
            <v>265742.36</v>
          </cell>
          <cell r="O523">
            <v>264807.3</v>
          </cell>
          <cell r="P523">
            <v>232529</v>
          </cell>
          <cell r="Q523">
            <v>265742.36</v>
          </cell>
          <cell r="R523">
            <v>2790346.98</v>
          </cell>
          <cell r="S523">
            <v>3219729.43</v>
          </cell>
          <cell r="T523">
            <v>232529</v>
          </cell>
          <cell r="U523">
            <v>232529</v>
          </cell>
          <cell r="V523">
            <v>232529</v>
          </cell>
          <cell r="W523">
            <v>232529</v>
          </cell>
          <cell r="X523">
            <v>232529</v>
          </cell>
          <cell r="Y523">
            <v>232529</v>
          </cell>
          <cell r="Z523">
            <v>232529</v>
          </cell>
          <cell r="AA523">
            <v>232529</v>
          </cell>
          <cell r="AB523">
            <v>232528.66</v>
          </cell>
          <cell r="AC523">
            <v>232528.66</v>
          </cell>
          <cell r="AD523">
            <v>232528.66</v>
          </cell>
          <cell r="AE523">
            <v>232528.5</v>
          </cell>
          <cell r="AF523">
            <v>232528.5</v>
          </cell>
          <cell r="AG523">
            <v>232528.5</v>
          </cell>
          <cell r="AH523">
            <v>232528.5</v>
          </cell>
          <cell r="AI523">
            <v>232528.5</v>
          </cell>
          <cell r="AJ523">
            <v>232528.5</v>
          </cell>
          <cell r="AK523">
            <v>232528.5</v>
          </cell>
          <cell r="AL523">
            <v>2790342</v>
          </cell>
          <cell r="AN523">
            <v>226327</v>
          </cell>
          <cell r="AO523">
            <v>225009.65</v>
          </cell>
          <cell r="AP523">
            <v>265742.36</v>
          </cell>
          <cell r="AQ523">
            <v>232573.7</v>
          </cell>
          <cell r="AR523">
            <v>232573.7</v>
          </cell>
          <cell r="AS523">
            <v>808310.33</v>
          </cell>
          <cell r="AT523">
            <v>815515.56</v>
          </cell>
          <cell r="AU523">
            <v>802981.05</v>
          </cell>
          <cell r="AV523">
            <v>792922.49</v>
          </cell>
          <cell r="AW523">
            <v>232528.5</v>
          </cell>
          <cell r="AX523">
            <v>232528.5</v>
          </cell>
          <cell r="AY523">
            <v>232528.5</v>
          </cell>
          <cell r="AZ523">
            <v>232528.5</v>
          </cell>
          <cell r="BB523">
            <v>264807.3</v>
          </cell>
          <cell r="BC523">
            <v>232529</v>
          </cell>
          <cell r="BD523">
            <v>265742.36</v>
          </cell>
          <cell r="BE523">
            <v>729865.3</v>
          </cell>
          <cell r="BF523">
            <v>697587</v>
          </cell>
          <cell r="BG523">
            <v>265742.36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</row>
        <row r="524">
          <cell r="A524" t="str">
            <v>TGCOME_SEGREVACCLNRS</v>
          </cell>
          <cell r="B524" t="str">
            <v>REVACCLNRS</v>
          </cell>
          <cell r="C524" t="str">
            <v>Residential Access Line Revenue</v>
          </cell>
          <cell r="D524" t="str">
            <v>TGCOME_SEG</v>
          </cell>
          <cell r="E524">
            <v>201103.82</v>
          </cell>
          <cell r="F524">
            <v>191139.41</v>
          </cell>
          <cell r="G524">
            <v>191816.78</v>
          </cell>
          <cell r="H524">
            <v>197572.12</v>
          </cell>
          <cell r="I524">
            <v>189191.83</v>
          </cell>
          <cell r="J524">
            <v>190468.11</v>
          </cell>
          <cell r="K524">
            <v>196504.69</v>
          </cell>
          <cell r="L524">
            <v>211198.02</v>
          </cell>
          <cell r="M524">
            <v>199697</v>
          </cell>
          <cell r="N524">
            <v>213054.56</v>
          </cell>
          <cell r="O524">
            <v>211198.02</v>
          </cell>
          <cell r="P524">
            <v>199697</v>
          </cell>
          <cell r="Q524">
            <v>213054.56</v>
          </cell>
          <cell r="R524">
            <v>2526493.7999999998</v>
          </cell>
          <cell r="S524">
            <v>2359749.48</v>
          </cell>
          <cell r="T524">
            <v>199697</v>
          </cell>
          <cell r="U524">
            <v>199697</v>
          </cell>
          <cell r="V524">
            <v>199697</v>
          </cell>
          <cell r="W524">
            <v>199697</v>
          </cell>
          <cell r="X524">
            <v>199697</v>
          </cell>
          <cell r="Y524">
            <v>199697</v>
          </cell>
          <cell r="Z524">
            <v>199697</v>
          </cell>
          <cell r="AA524">
            <v>199697</v>
          </cell>
          <cell r="AB524">
            <v>243073.6</v>
          </cell>
          <cell r="AC524">
            <v>243073.6</v>
          </cell>
          <cell r="AD524">
            <v>243073.6</v>
          </cell>
          <cell r="AE524">
            <v>232166</v>
          </cell>
          <cell r="AF524">
            <v>221966</v>
          </cell>
          <cell r="AG524">
            <v>211766</v>
          </cell>
          <cell r="AH524">
            <v>201566</v>
          </cell>
          <cell r="AI524">
            <v>191366</v>
          </cell>
          <cell r="AJ524">
            <v>181166</v>
          </cell>
          <cell r="AK524">
            <v>170966</v>
          </cell>
          <cell r="AL524">
            <v>2112792</v>
          </cell>
          <cell r="AN524">
            <v>246443.05</v>
          </cell>
          <cell r="AO524">
            <v>249513.7</v>
          </cell>
          <cell r="AP524">
            <v>213054.56</v>
          </cell>
          <cell r="AQ524">
            <v>243120</v>
          </cell>
          <cell r="AR524">
            <v>243120</v>
          </cell>
          <cell r="AS524">
            <v>616179.84</v>
          </cell>
          <cell r="AT524">
            <v>586106.89</v>
          </cell>
          <cell r="AU524">
            <v>581298.12</v>
          </cell>
          <cell r="AV524">
            <v>576164.63</v>
          </cell>
          <cell r="AW524">
            <v>160766</v>
          </cell>
          <cell r="AX524">
            <v>150566</v>
          </cell>
          <cell r="AY524">
            <v>140366</v>
          </cell>
          <cell r="AZ524">
            <v>130166</v>
          </cell>
          <cell r="BB524">
            <v>211198.02</v>
          </cell>
          <cell r="BC524">
            <v>199697</v>
          </cell>
          <cell r="BD524">
            <v>213054.56</v>
          </cell>
          <cell r="BE524">
            <v>610592.02</v>
          </cell>
          <cell r="BF524">
            <v>599091</v>
          </cell>
          <cell r="BG524">
            <v>213054.56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</row>
        <row r="525">
          <cell r="A525" t="str">
            <v>ResultREVCALL</v>
          </cell>
          <cell r="B525" t="str">
            <v>REVCALL</v>
          </cell>
          <cell r="C525" t="str">
            <v>Calling Rev (Incl PSTN to Cellular)</v>
          </cell>
          <cell r="D525" t="str">
            <v>Result</v>
          </cell>
          <cell r="E525">
            <v>63874463.380000003</v>
          </cell>
          <cell r="F525">
            <v>64295709.920000002</v>
          </cell>
          <cell r="G525">
            <v>62738128.270000003</v>
          </cell>
          <cell r="H525">
            <v>66244931.670000002</v>
          </cell>
          <cell r="I525">
            <v>61742797.479999997</v>
          </cell>
          <cell r="J525">
            <v>64689715.210000001</v>
          </cell>
          <cell r="K525">
            <v>61268941.850000001</v>
          </cell>
          <cell r="L525">
            <v>58913140.240000002</v>
          </cell>
          <cell r="M525">
            <v>62233268.850000001</v>
          </cell>
          <cell r="N525">
            <v>64519885.020000003</v>
          </cell>
          <cell r="O525">
            <v>58913140.240000002</v>
          </cell>
          <cell r="P525">
            <v>62233268.850000001</v>
          </cell>
          <cell r="Q525">
            <v>64519885.020000003</v>
          </cell>
          <cell r="R525">
            <v>738264137.76999998</v>
          </cell>
          <cell r="S525">
            <v>768714143.10000002</v>
          </cell>
          <cell r="T525">
            <v>63514157.149999999</v>
          </cell>
          <cell r="U525">
            <v>62459398.049999997</v>
          </cell>
          <cell r="V525">
            <v>61663534.259999998</v>
          </cell>
          <cell r="W525">
            <v>63362854.049999997</v>
          </cell>
          <cell r="X525">
            <v>60708459.020000003</v>
          </cell>
          <cell r="Y525">
            <v>58211816.740000002</v>
          </cell>
          <cell r="Z525">
            <v>58754931.890000001</v>
          </cell>
          <cell r="AA525">
            <v>65519167.649999999</v>
          </cell>
          <cell r="AB525">
            <v>57329208.82</v>
          </cell>
          <cell r="AC525">
            <v>63939262.439999998</v>
          </cell>
          <cell r="AD525">
            <v>60568078.850000001</v>
          </cell>
          <cell r="AE525">
            <v>57823608.329999998</v>
          </cell>
          <cell r="AF525">
            <v>58610041.57</v>
          </cell>
          <cell r="AG525">
            <v>58558632.310000002</v>
          </cell>
          <cell r="AH525">
            <v>56102017.93</v>
          </cell>
          <cell r="AI525">
            <v>59395159.630000003</v>
          </cell>
          <cell r="AJ525">
            <v>56607692.850000001</v>
          </cell>
          <cell r="AK525">
            <v>53352113.07</v>
          </cell>
          <cell r="AL525">
            <v>684695577.15999997</v>
          </cell>
          <cell r="AN525">
            <v>65338491.759999998</v>
          </cell>
          <cell r="AO525">
            <v>63148882.710000001</v>
          </cell>
          <cell r="AP525">
            <v>64519885.020000003</v>
          </cell>
          <cell r="AQ525">
            <v>65905838.579999998</v>
          </cell>
          <cell r="AR525">
            <v>63103251.829999998</v>
          </cell>
          <cell r="AS525">
            <v>193012679.19999999</v>
          </cell>
          <cell r="AT525">
            <v>196616788.90000001</v>
          </cell>
          <cell r="AU525">
            <v>191383220.46000001</v>
          </cell>
          <cell r="AV525">
            <v>187701454.53999999</v>
          </cell>
          <cell r="AW525">
            <v>56607639.280000001</v>
          </cell>
          <cell r="AX525">
            <v>59155545.909999996</v>
          </cell>
          <cell r="AY525">
            <v>55574326.119999997</v>
          </cell>
          <cell r="AZ525">
            <v>57443231.590000004</v>
          </cell>
          <cell r="BB525">
            <v>58913140.240000002</v>
          </cell>
          <cell r="BC525">
            <v>62233268.850000001</v>
          </cell>
          <cell r="BD525">
            <v>64519885.020000003</v>
          </cell>
          <cell r="BE525">
            <v>184886695.44</v>
          </cell>
          <cell r="BF525">
            <v>188206824.05000001</v>
          </cell>
          <cell r="BG525">
            <v>64519885.020000003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A526" t="str">
            <v>TGCOCONS_SEGREVCALL</v>
          </cell>
          <cell r="B526" t="str">
            <v>REVCALL</v>
          </cell>
          <cell r="C526" t="str">
            <v>Calling Rev (Incl PSTN to Cellular)</v>
          </cell>
          <cell r="D526" t="str">
            <v>TGCOCONS_SEG</v>
          </cell>
          <cell r="E526">
            <v>35698103.049999997</v>
          </cell>
          <cell r="F526">
            <v>39037183.189999998</v>
          </cell>
          <cell r="G526">
            <v>34778114.740000002</v>
          </cell>
          <cell r="H526">
            <v>37400792.329999998</v>
          </cell>
          <cell r="I526">
            <v>34720858.119999997</v>
          </cell>
          <cell r="J526">
            <v>36470993.259999998</v>
          </cell>
          <cell r="K526">
            <v>33476390.550000001</v>
          </cell>
          <cell r="L526">
            <v>34237375.109999999</v>
          </cell>
          <cell r="M526">
            <v>33753615.119999997</v>
          </cell>
          <cell r="N526">
            <v>36044619.439999998</v>
          </cell>
          <cell r="O526">
            <v>34237375.109999999</v>
          </cell>
          <cell r="P526">
            <v>33753615.119999997</v>
          </cell>
          <cell r="Q526">
            <v>36044619.439999998</v>
          </cell>
          <cell r="R526">
            <v>409238817.75</v>
          </cell>
          <cell r="S526">
            <v>436041940.55000001</v>
          </cell>
          <cell r="T526">
            <v>33645685.18</v>
          </cell>
          <cell r="U526">
            <v>33340391.899999999</v>
          </cell>
          <cell r="V526">
            <v>34422982.359999999</v>
          </cell>
          <cell r="W526">
            <v>34160343.829999998</v>
          </cell>
          <cell r="X526">
            <v>36684104.509999998</v>
          </cell>
          <cell r="Y526">
            <v>35174522.140000001</v>
          </cell>
          <cell r="Z526">
            <v>33201453.68</v>
          </cell>
          <cell r="AA526">
            <v>35670022.520000003</v>
          </cell>
          <cell r="AB526">
            <v>32596199.390000001</v>
          </cell>
          <cell r="AC526">
            <v>34179436.149999999</v>
          </cell>
          <cell r="AD526">
            <v>32410060.969999999</v>
          </cell>
          <cell r="AE526">
            <v>30698797.18</v>
          </cell>
          <cell r="AF526">
            <v>30943597.34</v>
          </cell>
          <cell r="AG526">
            <v>31251886.73</v>
          </cell>
          <cell r="AH526">
            <v>29829473.73</v>
          </cell>
          <cell r="AI526">
            <v>31670403.57</v>
          </cell>
          <cell r="AJ526">
            <v>32309625.129999999</v>
          </cell>
          <cell r="AK526">
            <v>30466418.43</v>
          </cell>
          <cell r="AL526">
            <v>368231795.31</v>
          </cell>
          <cell r="AN526">
            <v>36921915.020000003</v>
          </cell>
          <cell r="AO526">
            <v>34759971.600000001</v>
          </cell>
          <cell r="AP526">
            <v>36044619.439999998</v>
          </cell>
          <cell r="AQ526">
            <v>37349923.579999998</v>
          </cell>
          <cell r="AR526">
            <v>35587329.049999997</v>
          </cell>
          <cell r="AS526">
            <v>107219746.41</v>
          </cell>
          <cell r="AT526">
            <v>113485529.79000001</v>
          </cell>
          <cell r="AU526">
            <v>110668422.42</v>
          </cell>
          <cell r="AV526">
            <v>104668241.93000001</v>
          </cell>
          <cell r="AW526">
            <v>31681712.129999999</v>
          </cell>
          <cell r="AX526">
            <v>31593396.239999998</v>
          </cell>
          <cell r="AY526">
            <v>29462674.43</v>
          </cell>
          <cell r="AZ526">
            <v>29720552.399999999</v>
          </cell>
          <cell r="BB526">
            <v>34237375.109999999</v>
          </cell>
          <cell r="BC526">
            <v>33753615.119999997</v>
          </cell>
          <cell r="BD526">
            <v>36044619.439999998</v>
          </cell>
          <cell r="BE526">
            <v>101223452.19</v>
          </cell>
          <cell r="BF526">
            <v>100739692.19999999</v>
          </cell>
          <cell r="BG526">
            <v>36044619.439999998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</row>
        <row r="527">
          <cell r="A527" t="str">
            <v>TGCOSE_SEGREVCALL</v>
          </cell>
          <cell r="B527" t="str">
            <v>REVCALL</v>
          </cell>
          <cell r="C527" t="str">
            <v>Calling Rev (Incl PSTN to Cellular)</v>
          </cell>
          <cell r="D527" t="str">
            <v>TGCOSE_SEG</v>
          </cell>
          <cell r="E527">
            <v>5431342.3399999999</v>
          </cell>
          <cell r="F527">
            <v>4844426.68</v>
          </cell>
          <cell r="G527">
            <v>5293168.47</v>
          </cell>
          <cell r="H527">
            <v>5456549.8700000001</v>
          </cell>
          <cell r="I527">
            <v>5081208</v>
          </cell>
          <cell r="J527">
            <v>5352092.4800000004</v>
          </cell>
          <cell r="K527">
            <v>4969247.96</v>
          </cell>
          <cell r="L527">
            <v>4911600.84</v>
          </cell>
          <cell r="M527">
            <v>5199898.62</v>
          </cell>
          <cell r="N527">
            <v>5456604.2800000003</v>
          </cell>
          <cell r="O527">
            <v>4911600.84</v>
          </cell>
          <cell r="P527">
            <v>5199898.62</v>
          </cell>
          <cell r="Q527">
            <v>5456604.2800000003</v>
          </cell>
          <cell r="R527">
            <v>60734352.619999997</v>
          </cell>
          <cell r="S527">
            <v>62864002.880000003</v>
          </cell>
          <cell r="T527">
            <v>5273157.5599999996</v>
          </cell>
          <cell r="U527">
            <v>5183532.17</v>
          </cell>
          <cell r="V527">
            <v>4963273.88</v>
          </cell>
          <cell r="W527">
            <v>5385969.1399999997</v>
          </cell>
          <cell r="X527">
            <v>4767734.74</v>
          </cell>
          <cell r="Y527">
            <v>4481724.13</v>
          </cell>
          <cell r="Z527">
            <v>4698343.33</v>
          </cell>
          <cell r="AA527">
            <v>5423254.6299999999</v>
          </cell>
          <cell r="AB527">
            <v>4940934.41</v>
          </cell>
          <cell r="AC527">
            <v>5280669.0999999996</v>
          </cell>
          <cell r="AD527">
            <v>5135860.91</v>
          </cell>
          <cell r="AE527">
            <v>4997846.7</v>
          </cell>
          <cell r="AF527">
            <v>5135378.82</v>
          </cell>
          <cell r="AG527">
            <v>5034268.03</v>
          </cell>
          <cell r="AH527">
            <v>4815058.9800000004</v>
          </cell>
          <cell r="AI527">
            <v>5244764.43</v>
          </cell>
          <cell r="AJ527">
            <v>4661169.54</v>
          </cell>
          <cell r="AK527">
            <v>4379137.79</v>
          </cell>
          <cell r="AL527">
            <v>59075038.030000001</v>
          </cell>
          <cell r="AN527">
            <v>5446833.0300000003</v>
          </cell>
          <cell r="AO527">
            <v>5134478.5</v>
          </cell>
          <cell r="AP527">
            <v>5456604.2800000003</v>
          </cell>
          <cell r="AQ527">
            <v>5247069.4000000004</v>
          </cell>
          <cell r="AR527">
            <v>5027654.54</v>
          </cell>
          <cell r="AS527">
            <v>16389559.380000001</v>
          </cell>
          <cell r="AT527">
            <v>15983427.710000001</v>
          </cell>
          <cell r="AU527">
            <v>15088467.35</v>
          </cell>
          <cell r="AV527">
            <v>15402548.439999999</v>
          </cell>
          <cell r="AW527">
            <v>4581074.8099999996</v>
          </cell>
          <cell r="AX527">
            <v>5271600.7699999996</v>
          </cell>
          <cell r="AY527">
            <v>4840293.49</v>
          </cell>
          <cell r="AZ527">
            <v>5137142.6900000004</v>
          </cell>
          <cell r="BB527">
            <v>4911600.84</v>
          </cell>
          <cell r="BC527">
            <v>5199898.62</v>
          </cell>
          <cell r="BD527">
            <v>5456604.2800000003</v>
          </cell>
          <cell r="BE527">
            <v>15368290.569999998</v>
          </cell>
          <cell r="BF527">
            <v>15656588.35</v>
          </cell>
          <cell r="BG527">
            <v>5456604.2800000003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</row>
        <row r="528">
          <cell r="A528" t="str">
            <v>TGCOCORP_SEGREVCALL</v>
          </cell>
          <cell r="B528" t="str">
            <v>REVCALL</v>
          </cell>
          <cell r="C528" t="str">
            <v>Calling Rev (Incl PSTN to Cellular)</v>
          </cell>
          <cell r="D528" t="str">
            <v>TGCOCORP_SEG</v>
          </cell>
          <cell r="E528">
            <v>16433671.890000001</v>
          </cell>
          <cell r="F528">
            <v>15050397.15</v>
          </cell>
          <cell r="G528">
            <v>16525443.939999999</v>
          </cell>
          <cell r="H528">
            <v>16978965.550000001</v>
          </cell>
          <cell r="I528">
            <v>15988774.689999999</v>
          </cell>
          <cell r="J528">
            <v>16515325.99</v>
          </cell>
          <cell r="K528">
            <v>16907992.289999999</v>
          </cell>
          <cell r="L528">
            <v>13701535.52</v>
          </cell>
          <cell r="M528">
            <v>16875338.25</v>
          </cell>
          <cell r="N528">
            <v>16803330.68</v>
          </cell>
          <cell r="O528">
            <v>13701535.52</v>
          </cell>
          <cell r="P528">
            <v>16875338.25</v>
          </cell>
          <cell r="Q528">
            <v>16803330.68</v>
          </cell>
          <cell r="R528">
            <v>195362183.97999999</v>
          </cell>
          <cell r="S528">
            <v>196956957.69999999</v>
          </cell>
          <cell r="T528">
            <v>18137632.399999999</v>
          </cell>
          <cell r="U528">
            <v>17548307.670000002</v>
          </cell>
          <cell r="V528">
            <v>16157374.73</v>
          </cell>
          <cell r="W528">
            <v>17415270.550000001</v>
          </cell>
          <cell r="X528">
            <v>13694357.949999999</v>
          </cell>
          <cell r="Y528">
            <v>13439323.09</v>
          </cell>
          <cell r="Z528">
            <v>15108937.470000001</v>
          </cell>
          <cell r="AA528">
            <v>18016046.379999999</v>
          </cell>
          <cell r="AB528">
            <v>14007677.24</v>
          </cell>
          <cell r="AC528">
            <v>18141597.530000001</v>
          </cell>
          <cell r="AD528">
            <v>16820320.719999999</v>
          </cell>
          <cell r="AE528">
            <v>16127136.68</v>
          </cell>
          <cell r="AF528">
            <v>16469576.130000001</v>
          </cell>
          <cell r="AG528">
            <v>16155544.189999999</v>
          </cell>
          <cell r="AH528">
            <v>15600534.779999999</v>
          </cell>
          <cell r="AI528">
            <v>16333476.449999999</v>
          </cell>
          <cell r="AJ528">
            <v>14213529.25</v>
          </cell>
          <cell r="AK528">
            <v>13620767.789999999</v>
          </cell>
          <cell r="AL528">
            <v>187232497.19999999</v>
          </cell>
          <cell r="AN528">
            <v>16571621.33</v>
          </cell>
          <cell r="AO528">
            <v>17214893.719999999</v>
          </cell>
          <cell r="AP528">
            <v>16803330.68</v>
          </cell>
          <cell r="AQ528">
            <v>16628555.449999999</v>
          </cell>
          <cell r="AR528">
            <v>16065034.720000001</v>
          </cell>
          <cell r="AS528">
            <v>50470587.969999999</v>
          </cell>
          <cell r="AT528">
            <v>48884029.009999998</v>
          </cell>
          <cell r="AU528">
            <v>48190247.75</v>
          </cell>
          <cell r="AV528">
            <v>49412092.969999999</v>
          </cell>
          <cell r="AW528">
            <v>14800651.220000001</v>
          </cell>
          <cell r="AX528">
            <v>16179717.27</v>
          </cell>
          <cell r="AY528">
            <v>15447944.34</v>
          </cell>
          <cell r="AZ528">
            <v>16376474.210000001</v>
          </cell>
          <cell r="BB528">
            <v>13701535.52</v>
          </cell>
          <cell r="BC528">
            <v>16875338.25</v>
          </cell>
          <cell r="BD528">
            <v>16803330.68</v>
          </cell>
          <cell r="BE528">
            <v>49387475.590000004</v>
          </cell>
          <cell r="BF528">
            <v>52561278.32</v>
          </cell>
          <cell r="BG528">
            <v>16803330.68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</row>
        <row r="529">
          <cell r="A529" t="str">
            <v>TGCOME_SEGREVCALL</v>
          </cell>
          <cell r="B529" t="str">
            <v>REVCALL</v>
          </cell>
          <cell r="C529" t="str">
            <v>Calling Rev (Incl PSTN to Cellular)</v>
          </cell>
          <cell r="D529" t="str">
            <v>TGCOME_SEG</v>
          </cell>
          <cell r="E529">
            <v>6311346.0999999996</v>
          </cell>
          <cell r="F529">
            <v>5363702.9000000004</v>
          </cell>
          <cell r="G529">
            <v>6141401.1200000001</v>
          </cell>
          <cell r="H529">
            <v>6408623.9199999999</v>
          </cell>
          <cell r="I529">
            <v>5951956.6699999999</v>
          </cell>
          <cell r="J529">
            <v>6351303.4800000004</v>
          </cell>
          <cell r="K529">
            <v>5915311.0499999998</v>
          </cell>
          <cell r="L529">
            <v>6062628.7699999996</v>
          </cell>
          <cell r="M529">
            <v>6404416.8600000003</v>
          </cell>
          <cell r="N529">
            <v>6215330.6200000001</v>
          </cell>
          <cell r="O529">
            <v>6062628.7699999996</v>
          </cell>
          <cell r="P529">
            <v>6404416.8600000003</v>
          </cell>
          <cell r="Q529">
            <v>6215330.6200000001</v>
          </cell>
          <cell r="R529">
            <v>72928783.420000002</v>
          </cell>
          <cell r="S529">
            <v>72851241.969999999</v>
          </cell>
          <cell r="T529">
            <v>6457682.0099999998</v>
          </cell>
          <cell r="U529">
            <v>6387166.3099999996</v>
          </cell>
          <cell r="V529">
            <v>6119903.29</v>
          </cell>
          <cell r="W529">
            <v>6401270.5300000003</v>
          </cell>
          <cell r="X529">
            <v>5562261.8200000003</v>
          </cell>
          <cell r="Y529">
            <v>5116247.38</v>
          </cell>
          <cell r="Z529">
            <v>5746197.4100000001</v>
          </cell>
          <cell r="AA529">
            <v>6409844.1200000001</v>
          </cell>
          <cell r="AB529">
            <v>5784397.7800000003</v>
          </cell>
          <cell r="AC529">
            <v>6337559.6600000001</v>
          </cell>
          <cell r="AD529">
            <v>6201836.25</v>
          </cell>
          <cell r="AE529">
            <v>5999827.7699999996</v>
          </cell>
          <cell r="AF529">
            <v>6061489.2800000003</v>
          </cell>
          <cell r="AG529">
            <v>6116933.3600000003</v>
          </cell>
          <cell r="AH529">
            <v>5856950.4400000004</v>
          </cell>
          <cell r="AI529">
            <v>6146515.1799999997</v>
          </cell>
          <cell r="AJ529">
            <v>5423368.9299999997</v>
          </cell>
          <cell r="AK529">
            <v>4885789.0599999996</v>
          </cell>
          <cell r="AL529">
            <v>70156246.620000005</v>
          </cell>
          <cell r="AN529">
            <v>6398122.3799999999</v>
          </cell>
          <cell r="AO529">
            <v>6039538.8899999997</v>
          </cell>
          <cell r="AP529">
            <v>6215330.6200000001</v>
          </cell>
          <cell r="AQ529">
            <v>6680290.1500000004</v>
          </cell>
          <cell r="AR529">
            <v>6423233.5199999996</v>
          </cell>
          <cell r="AS529">
            <v>18932785.440000001</v>
          </cell>
          <cell r="AT529">
            <v>18263802.390000001</v>
          </cell>
          <cell r="AU529">
            <v>17436082.940000001</v>
          </cell>
          <cell r="AV529">
            <v>18218571.199999999</v>
          </cell>
          <cell r="AW529">
            <v>5544201.1200000001</v>
          </cell>
          <cell r="AX529">
            <v>6110831.6299999999</v>
          </cell>
          <cell r="AY529">
            <v>5823413.8600000003</v>
          </cell>
          <cell r="AZ529">
            <v>6209062.29</v>
          </cell>
          <cell r="BB529">
            <v>6062628.7699999996</v>
          </cell>
          <cell r="BC529">
            <v>6404416.8600000003</v>
          </cell>
          <cell r="BD529">
            <v>6215330.6200000001</v>
          </cell>
          <cell r="BE529">
            <v>18907477.09</v>
          </cell>
          <cell r="BF529">
            <v>19249265.18</v>
          </cell>
          <cell r="BG529">
            <v>6215330.6200000001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A530" t="str">
            <v>ResultREVCENT</v>
          </cell>
          <cell r="B530" t="str">
            <v>REVCENT</v>
          </cell>
          <cell r="C530" t="str">
            <v>Centrex  Access Revenue</v>
          </cell>
          <cell r="D530" t="str">
            <v>Result</v>
          </cell>
          <cell r="E530">
            <v>3058804.69</v>
          </cell>
          <cell r="F530">
            <v>3310562.46</v>
          </cell>
          <cell r="G530">
            <v>3208991.31</v>
          </cell>
          <cell r="H530">
            <v>3274820.01</v>
          </cell>
          <cell r="I530">
            <v>3348452.94</v>
          </cell>
          <cell r="J530">
            <v>2767357.52</v>
          </cell>
          <cell r="K530">
            <v>3423306.4</v>
          </cell>
          <cell r="L530">
            <v>3525464.27</v>
          </cell>
          <cell r="M530">
            <v>3153450</v>
          </cell>
          <cell r="N530">
            <v>3419982.49</v>
          </cell>
          <cell r="O530">
            <v>3525464.27</v>
          </cell>
          <cell r="P530">
            <v>3153450</v>
          </cell>
          <cell r="Q530">
            <v>3419982.49</v>
          </cell>
          <cell r="R530">
            <v>37470387.5</v>
          </cell>
          <cell r="S530">
            <v>39102401.780000001</v>
          </cell>
          <cell r="T530">
            <v>3147337.5</v>
          </cell>
          <cell r="U530">
            <v>3141200</v>
          </cell>
          <cell r="V530">
            <v>3127675</v>
          </cell>
          <cell r="W530">
            <v>3117775</v>
          </cell>
          <cell r="X530">
            <v>3117775</v>
          </cell>
          <cell r="Y530">
            <v>3114325</v>
          </cell>
          <cell r="Z530">
            <v>3114325</v>
          </cell>
          <cell r="AA530">
            <v>3110425</v>
          </cell>
          <cell r="AB530">
            <v>3108700</v>
          </cell>
          <cell r="AC530">
            <v>3108700</v>
          </cell>
          <cell r="AD530">
            <v>3108700</v>
          </cell>
          <cell r="AE530">
            <v>3001400</v>
          </cell>
          <cell r="AF530">
            <v>2995100</v>
          </cell>
          <cell r="AG530">
            <v>2988800</v>
          </cell>
          <cell r="AH530">
            <v>2957200</v>
          </cell>
          <cell r="AI530">
            <v>2954050</v>
          </cell>
          <cell r="AJ530">
            <v>2954050</v>
          </cell>
          <cell r="AK530">
            <v>2935050</v>
          </cell>
          <cell r="AL530">
            <v>35460900</v>
          </cell>
          <cell r="AN530">
            <v>3266793.19</v>
          </cell>
          <cell r="AO530">
            <v>3219006.81</v>
          </cell>
          <cell r="AP530">
            <v>3419982.49</v>
          </cell>
          <cell r="AQ530">
            <v>2874951.77</v>
          </cell>
          <cell r="AR530">
            <v>2858529.58</v>
          </cell>
          <cell r="AS530">
            <v>9747700.9600000009</v>
          </cell>
          <cell r="AT530">
            <v>10031322.41</v>
          </cell>
          <cell r="AU530">
            <v>9784261.5500000007</v>
          </cell>
          <cell r="AV530">
            <v>9539116.8599999994</v>
          </cell>
          <cell r="AW530">
            <v>2935050</v>
          </cell>
          <cell r="AX530">
            <v>2935050</v>
          </cell>
          <cell r="AY530">
            <v>2935050</v>
          </cell>
          <cell r="AZ530">
            <v>2935050</v>
          </cell>
          <cell r="BB530">
            <v>3525464.27</v>
          </cell>
          <cell r="BC530">
            <v>3153450</v>
          </cell>
          <cell r="BD530">
            <v>3419982.49</v>
          </cell>
          <cell r="BE530">
            <v>9814001.7699999996</v>
          </cell>
          <cell r="BF530">
            <v>9441987.5</v>
          </cell>
          <cell r="BG530">
            <v>3419982.49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</row>
        <row r="531">
          <cell r="A531" t="str">
            <v>TGCOSE_SEGREVCENT</v>
          </cell>
          <cell r="B531" t="str">
            <v>REVCENT</v>
          </cell>
          <cell r="C531" t="str">
            <v>Centrex  Access Revenue</v>
          </cell>
          <cell r="D531" t="str">
            <v>TGCOSE_SEG</v>
          </cell>
          <cell r="E531">
            <v>554228.41</v>
          </cell>
          <cell r="F531">
            <v>536502.44999999995</v>
          </cell>
          <cell r="G531">
            <v>519617.68</v>
          </cell>
          <cell r="H531">
            <v>531620.21</v>
          </cell>
          <cell r="I531">
            <v>530498.68999999994</v>
          </cell>
          <cell r="J531">
            <v>526899.64</v>
          </cell>
          <cell r="K531">
            <v>512813.35</v>
          </cell>
          <cell r="L531">
            <v>510894.27</v>
          </cell>
          <cell r="M531">
            <v>511200</v>
          </cell>
          <cell r="N531">
            <v>532709.89</v>
          </cell>
          <cell r="O531">
            <v>510894.27</v>
          </cell>
          <cell r="P531">
            <v>511200</v>
          </cell>
          <cell r="Q531">
            <v>532709.89</v>
          </cell>
          <cell r="R531">
            <v>6036362.5</v>
          </cell>
          <cell r="S531">
            <v>6427710.4500000002</v>
          </cell>
          <cell r="T531">
            <v>509437.5</v>
          </cell>
          <cell r="U531">
            <v>507650</v>
          </cell>
          <cell r="V531">
            <v>504075</v>
          </cell>
          <cell r="W531">
            <v>500500</v>
          </cell>
          <cell r="X531">
            <v>500500</v>
          </cell>
          <cell r="Y531">
            <v>500500</v>
          </cell>
          <cell r="Z531">
            <v>500500</v>
          </cell>
          <cell r="AA531">
            <v>500500</v>
          </cell>
          <cell r="AB531">
            <v>500500</v>
          </cell>
          <cell r="AC531">
            <v>500500</v>
          </cell>
          <cell r="AD531">
            <v>500500</v>
          </cell>
          <cell r="AE531">
            <v>489900</v>
          </cell>
          <cell r="AF531">
            <v>489900</v>
          </cell>
          <cell r="AG531">
            <v>489900</v>
          </cell>
          <cell r="AH531">
            <v>489900</v>
          </cell>
          <cell r="AI531">
            <v>489900</v>
          </cell>
          <cell r="AJ531">
            <v>489900</v>
          </cell>
          <cell r="AK531">
            <v>489900</v>
          </cell>
          <cell r="AL531">
            <v>5878800</v>
          </cell>
          <cell r="AN531">
            <v>542760.63</v>
          </cell>
          <cell r="AO531">
            <v>526488.68999999994</v>
          </cell>
          <cell r="AP531">
            <v>532709.89</v>
          </cell>
          <cell r="AQ531">
            <v>488880.56</v>
          </cell>
          <cell r="AR531">
            <v>486411.17</v>
          </cell>
          <cell r="AS531">
            <v>1640984.19</v>
          </cell>
          <cell r="AT531">
            <v>1633268.99</v>
          </cell>
          <cell r="AU531">
            <v>1583245.59</v>
          </cell>
          <cell r="AV531">
            <v>1570211.68</v>
          </cell>
          <cell r="AW531">
            <v>489900</v>
          </cell>
          <cell r="AX531">
            <v>489900</v>
          </cell>
          <cell r="AY531">
            <v>489900</v>
          </cell>
          <cell r="AZ531">
            <v>489900</v>
          </cell>
          <cell r="BB531">
            <v>510894.27</v>
          </cell>
          <cell r="BC531">
            <v>511200</v>
          </cell>
          <cell r="BD531">
            <v>532709.89</v>
          </cell>
          <cell r="BE531">
            <v>1527981.77</v>
          </cell>
          <cell r="BF531">
            <v>1528287.5</v>
          </cell>
          <cell r="BG531">
            <v>532709.89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</row>
        <row r="532">
          <cell r="A532" t="str">
            <v>TGCOCORP_SEGREVCENT</v>
          </cell>
          <cell r="B532" t="str">
            <v>REVCENT</v>
          </cell>
          <cell r="C532" t="str">
            <v>Centrex  Access Revenue</v>
          </cell>
          <cell r="D532" t="str">
            <v>TGCOCORP_SEG</v>
          </cell>
          <cell r="E532">
            <v>1905064.16</v>
          </cell>
          <cell r="F532">
            <v>2171133.9500000002</v>
          </cell>
          <cell r="G532">
            <v>2102835.9900000002</v>
          </cell>
          <cell r="H532">
            <v>2148891.42</v>
          </cell>
          <cell r="I532">
            <v>2229678.23</v>
          </cell>
          <cell r="J532">
            <v>1668172.29</v>
          </cell>
          <cell r="K532">
            <v>2338604.4500000002</v>
          </cell>
          <cell r="L532">
            <v>2446926.0499999998</v>
          </cell>
          <cell r="M532">
            <v>2068950</v>
          </cell>
          <cell r="N532">
            <v>2241937.7599999998</v>
          </cell>
          <cell r="O532">
            <v>2446926.0499999998</v>
          </cell>
          <cell r="P532">
            <v>2068950</v>
          </cell>
          <cell r="Q532">
            <v>2241937.7599999998</v>
          </cell>
          <cell r="R532">
            <v>24741600</v>
          </cell>
          <cell r="S532">
            <v>25504378.859999999</v>
          </cell>
          <cell r="T532">
            <v>2070900</v>
          </cell>
          <cell r="U532">
            <v>2072850</v>
          </cell>
          <cell r="V532">
            <v>2067000</v>
          </cell>
          <cell r="W532">
            <v>2067000</v>
          </cell>
          <cell r="X532">
            <v>2067000</v>
          </cell>
          <cell r="Y532">
            <v>2059200</v>
          </cell>
          <cell r="Z532">
            <v>2059200</v>
          </cell>
          <cell r="AA532">
            <v>2055300</v>
          </cell>
          <cell r="AB532">
            <v>2051400</v>
          </cell>
          <cell r="AC532">
            <v>2051400</v>
          </cell>
          <cell r="AD532">
            <v>2051400</v>
          </cell>
          <cell r="AE532">
            <v>1976000</v>
          </cell>
          <cell r="AF532">
            <v>1976000</v>
          </cell>
          <cell r="AG532">
            <v>1976000</v>
          </cell>
          <cell r="AH532">
            <v>1957000</v>
          </cell>
          <cell r="AI532">
            <v>1957000</v>
          </cell>
          <cell r="AJ532">
            <v>1957000</v>
          </cell>
          <cell r="AK532">
            <v>1938000</v>
          </cell>
          <cell r="AL532">
            <v>23427000</v>
          </cell>
          <cell r="AN532">
            <v>2068661.58</v>
          </cell>
          <cell r="AO532">
            <v>2041625.25</v>
          </cell>
          <cell r="AP532">
            <v>2241937.7599999998</v>
          </cell>
          <cell r="AQ532">
            <v>1838856.7</v>
          </cell>
          <cell r="AR532">
            <v>1830823.56</v>
          </cell>
          <cell r="AS532">
            <v>6254507.8099999996</v>
          </cell>
          <cell r="AT532">
            <v>6599964.3300000001</v>
          </cell>
          <cell r="AU532">
            <v>6413451.75</v>
          </cell>
          <cell r="AV532">
            <v>6236454.9699999997</v>
          </cell>
          <cell r="AW532">
            <v>1938000</v>
          </cell>
          <cell r="AX532">
            <v>1938000</v>
          </cell>
          <cell r="AY532">
            <v>1938000</v>
          </cell>
          <cell r="AZ532">
            <v>1938000</v>
          </cell>
          <cell r="BB532">
            <v>2446926.0499999998</v>
          </cell>
          <cell r="BC532">
            <v>2068950</v>
          </cell>
          <cell r="BD532">
            <v>2241937.7599999998</v>
          </cell>
          <cell r="BE532">
            <v>6590676.0499999998</v>
          </cell>
          <cell r="BF532">
            <v>6212700</v>
          </cell>
          <cell r="BG532">
            <v>2241937.7599999998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</row>
        <row r="533">
          <cell r="A533" t="str">
            <v>TGCOME_SEGREVCENT</v>
          </cell>
          <cell r="B533" t="str">
            <v>REVCENT</v>
          </cell>
          <cell r="C533" t="str">
            <v>Centrex  Access Revenue</v>
          </cell>
          <cell r="D533" t="str">
            <v>TGCOME_SEG</v>
          </cell>
          <cell r="E533">
            <v>599512.12</v>
          </cell>
          <cell r="F533">
            <v>602926.06000000006</v>
          </cell>
          <cell r="G533">
            <v>586537.64</v>
          </cell>
          <cell r="H533">
            <v>594308.38</v>
          </cell>
          <cell r="I533">
            <v>588276.02</v>
          </cell>
          <cell r="J533">
            <v>572285.59</v>
          </cell>
          <cell r="K533">
            <v>571888.6</v>
          </cell>
          <cell r="L533">
            <v>567643.94999999995</v>
          </cell>
          <cell r="M533">
            <v>573300</v>
          </cell>
          <cell r="N533">
            <v>645334.84</v>
          </cell>
          <cell r="O533">
            <v>567643.94999999995</v>
          </cell>
          <cell r="P533">
            <v>573300</v>
          </cell>
          <cell r="Q533">
            <v>645334.84</v>
          </cell>
          <cell r="R533">
            <v>6692425</v>
          </cell>
          <cell r="S533">
            <v>7170312.4699999997</v>
          </cell>
          <cell r="T533">
            <v>567000</v>
          </cell>
          <cell r="U533">
            <v>560700</v>
          </cell>
          <cell r="V533">
            <v>556600</v>
          </cell>
          <cell r="W533">
            <v>550275</v>
          </cell>
          <cell r="X533">
            <v>550275</v>
          </cell>
          <cell r="Y533">
            <v>554625</v>
          </cell>
          <cell r="Z533">
            <v>554625</v>
          </cell>
          <cell r="AA533">
            <v>554625</v>
          </cell>
          <cell r="AB533">
            <v>556800</v>
          </cell>
          <cell r="AC533">
            <v>556800</v>
          </cell>
          <cell r="AD533">
            <v>556800</v>
          </cell>
          <cell r="AE533">
            <v>535500</v>
          </cell>
          <cell r="AF533">
            <v>529200</v>
          </cell>
          <cell r="AG533">
            <v>522900</v>
          </cell>
          <cell r="AH533">
            <v>510300</v>
          </cell>
          <cell r="AI533">
            <v>507150</v>
          </cell>
          <cell r="AJ533">
            <v>507150</v>
          </cell>
          <cell r="AK533">
            <v>507150</v>
          </cell>
          <cell r="AL533">
            <v>6155100</v>
          </cell>
          <cell r="AN533">
            <v>655370.98</v>
          </cell>
          <cell r="AO533">
            <v>650892.87</v>
          </cell>
          <cell r="AP533">
            <v>645334.84</v>
          </cell>
          <cell r="AQ533">
            <v>547214.51</v>
          </cell>
          <cell r="AR533">
            <v>541294.85</v>
          </cell>
          <cell r="AS533">
            <v>1852208.96</v>
          </cell>
          <cell r="AT533">
            <v>1798089.09</v>
          </cell>
          <cell r="AU533">
            <v>1787564.21</v>
          </cell>
          <cell r="AV533">
            <v>1732450.21</v>
          </cell>
          <cell r="AW533">
            <v>507150</v>
          </cell>
          <cell r="AX533">
            <v>507150</v>
          </cell>
          <cell r="AY533">
            <v>507150</v>
          </cell>
          <cell r="AZ533">
            <v>507150</v>
          </cell>
          <cell r="BB533">
            <v>567643.94999999995</v>
          </cell>
          <cell r="BC533">
            <v>573300</v>
          </cell>
          <cell r="BD533">
            <v>645334.84</v>
          </cell>
          <cell r="BE533">
            <v>1695343.95</v>
          </cell>
          <cell r="BF533">
            <v>1701000</v>
          </cell>
          <cell r="BG533">
            <v>645334.84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A534" t="str">
            <v>TGCOCORP_SEGREVDATA</v>
          </cell>
          <cell r="B534" t="str">
            <v>REVDATA</v>
          </cell>
          <cell r="C534" t="str">
            <v>Data Rev</v>
          </cell>
          <cell r="D534" t="str">
            <v>TGCOCORP_SEG</v>
          </cell>
          <cell r="E534">
            <v>23851758.899999999</v>
          </cell>
          <cell r="F534">
            <v>24387698.41</v>
          </cell>
          <cell r="G534">
            <v>26507469</v>
          </cell>
          <cell r="H534">
            <v>25350511.32</v>
          </cell>
          <cell r="I534">
            <v>25302225.629999999</v>
          </cell>
          <cell r="J534">
            <v>25675658.18</v>
          </cell>
          <cell r="K534">
            <v>26087165.25</v>
          </cell>
          <cell r="L534">
            <v>21757426.609999999</v>
          </cell>
          <cell r="M534">
            <v>24115039.390000001</v>
          </cell>
          <cell r="N534">
            <v>23157211.460000001</v>
          </cell>
          <cell r="O534">
            <v>21757426.609999999</v>
          </cell>
          <cell r="P534">
            <v>24115039.390000001</v>
          </cell>
          <cell r="Q534">
            <v>23157211.460000001</v>
          </cell>
          <cell r="R534">
            <v>288084230.63</v>
          </cell>
          <cell r="S534">
            <v>297491031.37</v>
          </cell>
          <cell r="T534">
            <v>24218638.68</v>
          </cell>
          <cell r="U534">
            <v>24180472.760000002</v>
          </cell>
          <cell r="V534">
            <v>24039410.640000001</v>
          </cell>
          <cell r="W534">
            <v>24061075.050000001</v>
          </cell>
          <cell r="X534">
            <v>23773007.07</v>
          </cell>
          <cell r="Y534">
            <v>23587678.609999999</v>
          </cell>
          <cell r="Z534">
            <v>23649668.199999999</v>
          </cell>
          <cell r="AA534">
            <v>24028391.350000001</v>
          </cell>
          <cell r="AB534">
            <v>23890012.59</v>
          </cell>
          <cell r="AC534">
            <v>24167162.399999999</v>
          </cell>
          <cell r="AD534">
            <v>24373673.890000001</v>
          </cell>
          <cell r="AE534">
            <v>25178892.719999999</v>
          </cell>
          <cell r="AF534">
            <v>25253808.059999999</v>
          </cell>
          <cell r="AG534">
            <v>25168110.5</v>
          </cell>
          <cell r="AH534">
            <v>25516315.079999998</v>
          </cell>
          <cell r="AI534">
            <v>25599451.5</v>
          </cell>
          <cell r="AJ534">
            <v>25232711.530000001</v>
          </cell>
          <cell r="AK534">
            <v>25154443.050000001</v>
          </cell>
          <cell r="AL534">
            <v>303676492.44</v>
          </cell>
          <cell r="AN534">
            <v>25049322.739999998</v>
          </cell>
          <cell r="AO534">
            <v>24854661.27</v>
          </cell>
          <cell r="AP534">
            <v>23157211.460000001</v>
          </cell>
          <cell r="AQ534">
            <v>23008338.5</v>
          </cell>
          <cell r="AR534">
            <v>22799573.07</v>
          </cell>
          <cell r="AS534">
            <v>72365696.069999993</v>
          </cell>
          <cell r="AT534">
            <v>72603783.239999995</v>
          </cell>
          <cell r="AU534">
            <v>75456503</v>
          </cell>
          <cell r="AV534">
            <v>77065049.060000002</v>
          </cell>
          <cell r="AW534">
            <v>25299114.010000002</v>
          </cell>
          <cell r="AX534">
            <v>25478583.77</v>
          </cell>
          <cell r="AY534">
            <v>25222455.640000001</v>
          </cell>
          <cell r="AZ534">
            <v>25301935.039999999</v>
          </cell>
          <cell r="BB534">
            <v>21757426.609999999</v>
          </cell>
          <cell r="BC534">
            <v>24115039.390000001</v>
          </cell>
          <cell r="BD534">
            <v>23157211.460000001</v>
          </cell>
          <cell r="BE534">
            <v>70156538.049999997</v>
          </cell>
          <cell r="BF534">
            <v>72514150.829999998</v>
          </cell>
          <cell r="BG534">
            <v>23157211.460000001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</row>
        <row r="535">
          <cell r="A535" t="str">
            <v>ResultREVDATAINT</v>
          </cell>
          <cell r="B535" t="str">
            <v>REVDATAINT</v>
          </cell>
          <cell r="C535" t="str">
            <v>Data &amp; Internet Rev</v>
          </cell>
          <cell r="D535" t="str">
            <v>Result</v>
          </cell>
          <cell r="E535">
            <v>50623567.579999998</v>
          </cell>
          <cell r="F535">
            <v>50948297.25</v>
          </cell>
          <cell r="G535">
            <v>53925395.189999998</v>
          </cell>
          <cell r="H535">
            <v>53422783.380000003</v>
          </cell>
          <cell r="I535">
            <v>54102457.700000003</v>
          </cell>
          <cell r="J535">
            <v>54853459.859999999</v>
          </cell>
          <cell r="K535">
            <v>55585330.719999999</v>
          </cell>
          <cell r="M535">
            <v>53845948.43</v>
          </cell>
          <cell r="N535">
            <v>49293161.810000002</v>
          </cell>
          <cell r="P535">
            <v>53845948.43</v>
          </cell>
          <cell r="Q535">
            <v>49293161.810000002</v>
          </cell>
          <cell r="R535">
            <v>657938622.65999997</v>
          </cell>
          <cell r="S535">
            <v>626339251.77999997</v>
          </cell>
          <cell r="T535">
            <v>53829450.57</v>
          </cell>
          <cell r="U535">
            <v>53857662.960000001</v>
          </cell>
          <cell r="V535">
            <v>54157233.969999999</v>
          </cell>
          <cell r="W535">
            <v>54593211.549999997</v>
          </cell>
          <cell r="X535">
            <v>53734144.82</v>
          </cell>
          <cell r="Y535">
            <v>53454183.020000003</v>
          </cell>
          <cell r="Z535">
            <v>54767138.259999998</v>
          </cell>
          <cell r="AA535">
            <v>55685644.670000002</v>
          </cell>
          <cell r="AB535">
            <v>55937732.299999997</v>
          </cell>
          <cell r="AC535">
            <v>56703039.590000004</v>
          </cell>
          <cell r="AD535">
            <v>57373232.520000003</v>
          </cell>
          <cell r="AE535">
            <v>58090391.640000001</v>
          </cell>
          <cell r="AF535">
            <v>58510982.909999996</v>
          </cell>
          <cell r="AG535">
            <v>58735181.490000002</v>
          </cell>
          <cell r="AH535">
            <v>59361829.189999998</v>
          </cell>
          <cell r="AI535">
            <v>59826477.409999996</v>
          </cell>
          <cell r="AJ535">
            <v>59116922.880000003</v>
          </cell>
          <cell r="AK535">
            <v>58917674.350000001</v>
          </cell>
          <cell r="AL535">
            <v>715930259.48000002</v>
          </cell>
          <cell r="AN535">
            <v>50550986.280000001</v>
          </cell>
          <cell r="AO535">
            <v>51135570.289999999</v>
          </cell>
          <cell r="AP535">
            <v>49293161.810000002</v>
          </cell>
          <cell r="AQ535">
            <v>54397075.979999997</v>
          </cell>
          <cell r="AR535">
            <v>54556042.710000001</v>
          </cell>
          <cell r="AS535">
            <v>151251786.25</v>
          </cell>
          <cell r="AT535">
            <v>152896946.46000001</v>
          </cell>
          <cell r="AU535">
            <v>157649270.78999999</v>
          </cell>
          <cell r="AV535">
            <v>164541248.28</v>
          </cell>
          <cell r="AW535">
            <v>59709021.979999997</v>
          </cell>
          <cell r="AX535">
            <v>60654838.630000003</v>
          </cell>
          <cell r="AY535">
            <v>60639014.649999999</v>
          </cell>
          <cell r="AZ535">
            <v>61101916.479999997</v>
          </cell>
          <cell r="BB535">
            <v>0</v>
          </cell>
          <cell r="BC535">
            <v>53845948.43</v>
          </cell>
          <cell r="BD535">
            <v>49293161.810000002</v>
          </cell>
          <cell r="BE535">
            <v>107687113.53</v>
          </cell>
          <cell r="BF535">
            <v>161533061.96000001</v>
          </cell>
          <cell r="BG535">
            <v>49293161.810000002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</row>
        <row r="536">
          <cell r="A536" t="str">
            <v>TGCOCONS_SEGREVDATAINT</v>
          </cell>
          <cell r="B536" t="str">
            <v>REVDATAINT</v>
          </cell>
          <cell r="C536" t="str">
            <v>Data &amp; Internet Rev</v>
          </cell>
          <cell r="D536" t="str">
            <v>TGCOCONS_SEG</v>
          </cell>
          <cell r="E536">
            <v>14210037.960000001</v>
          </cell>
          <cell r="F536">
            <v>14134882.130000001</v>
          </cell>
          <cell r="G536">
            <v>15301534.449999999</v>
          </cell>
          <cell r="H536">
            <v>14613739.949999999</v>
          </cell>
          <cell r="I536">
            <v>15878824.67</v>
          </cell>
          <cell r="J536">
            <v>15734960.039999999</v>
          </cell>
          <cell r="K536">
            <v>15780350.92</v>
          </cell>
          <cell r="M536">
            <v>15550466.67</v>
          </cell>
          <cell r="N536">
            <v>14452347.550000001</v>
          </cell>
          <cell r="P536">
            <v>15550466.67</v>
          </cell>
          <cell r="Q536">
            <v>14452347.550000001</v>
          </cell>
          <cell r="R536">
            <v>199129379.80000001</v>
          </cell>
          <cell r="S536">
            <v>177184354.37</v>
          </cell>
          <cell r="T536">
            <v>15650134.619999999</v>
          </cell>
          <cell r="U536">
            <v>15729240.52</v>
          </cell>
          <cell r="V536">
            <v>16126823.619999999</v>
          </cell>
          <cell r="W536">
            <v>16332185.4</v>
          </cell>
          <cell r="X536">
            <v>16388752.939999999</v>
          </cell>
          <cell r="Y536">
            <v>16360776.23</v>
          </cell>
          <cell r="Z536">
            <v>16813396.859999999</v>
          </cell>
          <cell r="AA536">
            <v>17149813.239999998</v>
          </cell>
          <cell r="AB536">
            <v>17395995.829999998</v>
          </cell>
          <cell r="AC536">
            <v>17691324.649999999</v>
          </cell>
          <cell r="AD536">
            <v>17940469.219999999</v>
          </cell>
          <cell r="AE536">
            <v>17932806.859999999</v>
          </cell>
          <cell r="AF536">
            <v>18266412.670000002</v>
          </cell>
          <cell r="AG536">
            <v>18577901.350000001</v>
          </cell>
          <cell r="AH536">
            <v>18873334.030000001</v>
          </cell>
          <cell r="AI536">
            <v>19153383.170000002</v>
          </cell>
          <cell r="AJ536">
            <v>19387911.52</v>
          </cell>
          <cell r="AK536">
            <v>19356186.23</v>
          </cell>
          <cell r="AL536">
            <v>233516126.22</v>
          </cell>
          <cell r="AN536">
            <v>13794877.529999999</v>
          </cell>
          <cell r="AO536">
            <v>14327169.43</v>
          </cell>
          <cell r="AP536">
            <v>14452347.550000001</v>
          </cell>
          <cell r="AQ536">
            <v>18824455.579999998</v>
          </cell>
          <cell r="AR536">
            <v>19122912.52</v>
          </cell>
          <cell r="AS536">
            <v>41758039.189999998</v>
          </cell>
          <cell r="AT536">
            <v>42988628.32</v>
          </cell>
          <cell r="AU536">
            <v>45043551.229999997</v>
          </cell>
          <cell r="AV536">
            <v>47394135.630000003</v>
          </cell>
          <cell r="AW536">
            <v>19775831.050000001</v>
          </cell>
          <cell r="AX536">
            <v>20104395.77</v>
          </cell>
          <cell r="AY536">
            <v>20400361.699999999</v>
          </cell>
          <cell r="AZ536">
            <v>20716416.969999999</v>
          </cell>
          <cell r="BB536">
            <v>0</v>
          </cell>
          <cell r="BC536">
            <v>15550466.67</v>
          </cell>
          <cell r="BD536">
            <v>14452347.550000001</v>
          </cell>
          <cell r="BE536">
            <v>31379375.140000001</v>
          </cell>
          <cell r="BF536">
            <v>46929841.810000002</v>
          </cell>
          <cell r="BG536">
            <v>14452347.550000001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</row>
        <row r="537">
          <cell r="A537" t="str">
            <v>TGCOSE_SEGREVDATAINT</v>
          </cell>
          <cell r="B537" t="str">
            <v>REVDATAINT</v>
          </cell>
          <cell r="C537" t="str">
            <v>Data &amp; Internet Rev</v>
          </cell>
          <cell r="D537" t="str">
            <v>TGCOSE_SEG</v>
          </cell>
          <cell r="E537">
            <v>4053958.3</v>
          </cell>
          <cell r="F537">
            <v>4445557.76</v>
          </cell>
          <cell r="G537">
            <v>4153937.9</v>
          </cell>
          <cell r="H537">
            <v>4729544.2300000004</v>
          </cell>
          <cell r="I537">
            <v>4568004.83</v>
          </cell>
          <cell r="J537">
            <v>4701072.96</v>
          </cell>
          <cell r="K537">
            <v>4864115.51</v>
          </cell>
          <cell r="M537">
            <v>4382911.05</v>
          </cell>
          <cell r="N537">
            <v>4317858.8</v>
          </cell>
          <cell r="P537">
            <v>4382911.05</v>
          </cell>
          <cell r="Q537">
            <v>4317858.8</v>
          </cell>
          <cell r="R537">
            <v>53502200.140000001</v>
          </cell>
          <cell r="S537">
            <v>52541917.219999999</v>
          </cell>
          <cell r="T537">
            <v>4286455.1900000004</v>
          </cell>
          <cell r="U537">
            <v>4311158.07</v>
          </cell>
          <cell r="V537">
            <v>4354880.12</v>
          </cell>
          <cell r="W537">
            <v>4424585.12</v>
          </cell>
          <cell r="X537">
            <v>4285074.84</v>
          </cell>
          <cell r="Y537">
            <v>4301907.72</v>
          </cell>
          <cell r="Z537">
            <v>4515842.83</v>
          </cell>
          <cell r="AA537">
            <v>4591417.03</v>
          </cell>
          <cell r="AB537">
            <v>4625517.37</v>
          </cell>
          <cell r="AC537">
            <v>4705220.08</v>
          </cell>
          <cell r="AD537">
            <v>4717230.72</v>
          </cell>
          <cell r="AE537">
            <v>4745152.2300000004</v>
          </cell>
          <cell r="AF537">
            <v>4768930.12</v>
          </cell>
          <cell r="AG537">
            <v>4805020.34</v>
          </cell>
          <cell r="AH537">
            <v>4824517.5</v>
          </cell>
          <cell r="AI537">
            <v>4864656.74</v>
          </cell>
          <cell r="AJ537">
            <v>4744397.6900000004</v>
          </cell>
          <cell r="AK537">
            <v>4759052.58</v>
          </cell>
          <cell r="AL537">
            <v>58190144.450000003</v>
          </cell>
          <cell r="AN537">
            <v>3886112.74</v>
          </cell>
          <cell r="AO537">
            <v>3892746.74</v>
          </cell>
          <cell r="AP537">
            <v>4317858.8</v>
          </cell>
          <cell r="AQ537">
            <v>4078384.17</v>
          </cell>
          <cell r="AR537">
            <v>4141082.65</v>
          </cell>
          <cell r="AS537">
            <v>12302432.35</v>
          </cell>
          <cell r="AT537">
            <v>13154760.93</v>
          </cell>
          <cell r="AU537">
            <v>12951530.640000001</v>
          </cell>
          <cell r="AV537">
            <v>14133193.300000001</v>
          </cell>
          <cell r="AW537">
            <v>4794163.13</v>
          </cell>
          <cell r="AX537">
            <v>4946518.84</v>
          </cell>
          <cell r="AY537">
            <v>4954884.05</v>
          </cell>
          <cell r="AZ537">
            <v>4990904.3899999997</v>
          </cell>
          <cell r="BB537">
            <v>0</v>
          </cell>
          <cell r="BC537">
            <v>4382911.05</v>
          </cell>
          <cell r="BD537">
            <v>4317858.8</v>
          </cell>
          <cell r="BE537">
            <v>8597613.2600000016</v>
          </cell>
          <cell r="BF537">
            <v>12980524.310000001</v>
          </cell>
          <cell r="BG537">
            <v>4317858.8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A538" t="str">
            <v>TGCOCORP_SEGREVDATAINT</v>
          </cell>
          <cell r="B538" t="str">
            <v>REVDATAINT</v>
          </cell>
          <cell r="C538" t="str">
            <v>Data &amp; Internet Rev</v>
          </cell>
          <cell r="D538" t="str">
            <v>TGCOCORP_SEG</v>
          </cell>
          <cell r="E538">
            <v>24880081.079999998</v>
          </cell>
          <cell r="F538">
            <v>25302554.539999999</v>
          </cell>
          <cell r="G538">
            <v>27366641.010000002</v>
          </cell>
          <cell r="H538">
            <v>26253785.350000001</v>
          </cell>
          <cell r="I538">
            <v>26246270.559999999</v>
          </cell>
          <cell r="J538">
            <v>26585128.239999998</v>
          </cell>
          <cell r="K538">
            <v>27035190.140000001</v>
          </cell>
          <cell r="M538">
            <v>26345741.510000002</v>
          </cell>
          <cell r="N538">
            <v>23490421.640000001</v>
          </cell>
          <cell r="P538">
            <v>26345741.510000002</v>
          </cell>
          <cell r="Q538">
            <v>23490421.640000001</v>
          </cell>
          <cell r="R538">
            <v>313981528.88</v>
          </cell>
          <cell r="S538">
            <v>308616266.33999997</v>
          </cell>
          <cell r="T538">
            <v>26414061.460000001</v>
          </cell>
          <cell r="U538">
            <v>26362240.870000001</v>
          </cell>
          <cell r="V538">
            <v>26219710.879999999</v>
          </cell>
          <cell r="W538">
            <v>26240752.329999998</v>
          </cell>
          <cell r="X538">
            <v>25840131.27</v>
          </cell>
          <cell r="Y538">
            <v>25650302.510000002</v>
          </cell>
          <cell r="Z538">
            <v>25805071.300000001</v>
          </cell>
          <cell r="AA538">
            <v>26189814.149999999</v>
          </cell>
          <cell r="AB538">
            <v>26050397.23</v>
          </cell>
          <cell r="AC538">
            <v>26331901.039999999</v>
          </cell>
          <cell r="AD538">
            <v>26531404.329999998</v>
          </cell>
          <cell r="AE538">
            <v>27324089.149999999</v>
          </cell>
          <cell r="AF538">
            <v>27400530.489999998</v>
          </cell>
          <cell r="AG538">
            <v>27313510.550000001</v>
          </cell>
          <cell r="AH538">
            <v>27658176.66</v>
          </cell>
          <cell r="AI538">
            <v>27735692.219999999</v>
          </cell>
          <cell r="AJ538">
            <v>27282231</v>
          </cell>
          <cell r="AK538">
            <v>27199344.98</v>
          </cell>
          <cell r="AL538">
            <v>328951784.54000002</v>
          </cell>
          <cell r="AN538">
            <v>26025983.73</v>
          </cell>
          <cell r="AO538">
            <v>25830954.120000001</v>
          </cell>
          <cell r="AP538">
            <v>23490421.640000001</v>
          </cell>
          <cell r="AQ538">
            <v>24156481.859999999</v>
          </cell>
          <cell r="AR538">
            <v>23971851.289999999</v>
          </cell>
          <cell r="AS538">
            <v>75313556.969999999</v>
          </cell>
          <cell r="AT538">
            <v>75342311.530000001</v>
          </cell>
          <cell r="AU538">
            <v>78093808.900000006</v>
          </cell>
          <cell r="AV538">
            <v>79866588.939999998</v>
          </cell>
          <cell r="AW538">
            <v>27340643.510000002</v>
          </cell>
          <cell r="AX538">
            <v>27591885.25</v>
          </cell>
          <cell r="AY538">
            <v>27331053.739999998</v>
          </cell>
          <cell r="AZ538">
            <v>27408110.960000001</v>
          </cell>
          <cell r="BB538">
            <v>0</v>
          </cell>
          <cell r="BC538">
            <v>26345741.510000002</v>
          </cell>
          <cell r="BD538">
            <v>23490421.640000001</v>
          </cell>
          <cell r="BE538">
            <v>52776302.329999998</v>
          </cell>
          <cell r="BF538">
            <v>79122043.840000004</v>
          </cell>
          <cell r="BG538">
            <v>23490421.640000001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A539" t="str">
            <v>TGCOME_SEGREVDATAINT</v>
          </cell>
          <cell r="B539" t="str">
            <v>REVDATAINT</v>
          </cell>
          <cell r="C539" t="str">
            <v>Data &amp; Internet Rev</v>
          </cell>
          <cell r="D539" t="str">
            <v>TGCOME_SEG</v>
          </cell>
          <cell r="E539">
            <v>7479490.2400000002</v>
          </cell>
          <cell r="F539">
            <v>7065302.8200000003</v>
          </cell>
          <cell r="G539">
            <v>7103281.8300000001</v>
          </cell>
          <cell r="H539">
            <v>7825713.8499999996</v>
          </cell>
          <cell r="I539">
            <v>7409357.6399999997</v>
          </cell>
          <cell r="J539">
            <v>7832298.6200000001</v>
          </cell>
          <cell r="K539">
            <v>7905674.1500000004</v>
          </cell>
          <cell r="M539">
            <v>7566829.2000000002</v>
          </cell>
          <cell r="N539">
            <v>7032533.8200000003</v>
          </cell>
          <cell r="P539">
            <v>7566829.2000000002</v>
          </cell>
          <cell r="Q539">
            <v>7032533.8200000003</v>
          </cell>
          <cell r="R539">
            <v>91325513.840000004</v>
          </cell>
          <cell r="S539">
            <v>87996713.849999994</v>
          </cell>
          <cell r="T539">
            <v>7478799.2999999998</v>
          </cell>
          <cell r="U539">
            <v>7455023.5</v>
          </cell>
          <cell r="V539">
            <v>7455819.3499999996</v>
          </cell>
          <cell r="W539">
            <v>7595688.7000000002</v>
          </cell>
          <cell r="X539">
            <v>7220185.7699999996</v>
          </cell>
          <cell r="Y539">
            <v>7141196.5599999996</v>
          </cell>
          <cell r="Z539">
            <v>7632827.2699999996</v>
          </cell>
          <cell r="AA539">
            <v>7754600.25</v>
          </cell>
          <cell r="AB539">
            <v>7865821.8700000001</v>
          </cell>
          <cell r="AC539">
            <v>7974593.8200000003</v>
          </cell>
          <cell r="AD539">
            <v>8184128.25</v>
          </cell>
          <cell r="AE539">
            <v>8088343.4000000004</v>
          </cell>
          <cell r="AF539">
            <v>8075109.6299999999</v>
          </cell>
          <cell r="AG539">
            <v>8038749.25</v>
          </cell>
          <cell r="AH539">
            <v>8005801</v>
          </cell>
          <cell r="AI539">
            <v>8072745.2800000003</v>
          </cell>
          <cell r="AJ539">
            <v>7702382.6699999999</v>
          </cell>
          <cell r="AK539">
            <v>7603090.5599999996</v>
          </cell>
          <cell r="AL539">
            <v>95272204.269999996</v>
          </cell>
          <cell r="AN539">
            <v>6844012.2800000003</v>
          </cell>
          <cell r="AO539">
            <v>7084700</v>
          </cell>
          <cell r="AP539">
            <v>7032533.8200000003</v>
          </cell>
          <cell r="AQ539">
            <v>7337754.3700000001</v>
          </cell>
          <cell r="AR539">
            <v>7320196.25</v>
          </cell>
          <cell r="AS539">
            <v>21877757.739999998</v>
          </cell>
          <cell r="AT539">
            <v>21411245.68</v>
          </cell>
          <cell r="AU539">
            <v>21560380.02</v>
          </cell>
          <cell r="AV539">
            <v>23147330.41</v>
          </cell>
          <cell r="AW539">
            <v>7798384.29</v>
          </cell>
          <cell r="AX539">
            <v>8012038.7699999996</v>
          </cell>
          <cell r="AY539">
            <v>7952715.1600000001</v>
          </cell>
          <cell r="AZ539">
            <v>7986484.1600000001</v>
          </cell>
          <cell r="BB539">
            <v>0</v>
          </cell>
          <cell r="BC539">
            <v>7566829.2000000002</v>
          </cell>
          <cell r="BD539">
            <v>7032533.8200000003</v>
          </cell>
          <cell r="BE539">
            <v>14933822.800000001</v>
          </cell>
          <cell r="BF539">
            <v>22500652</v>
          </cell>
          <cell r="BG539">
            <v>7032533.8200000003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A540" t="str">
            <v>TGCOCONS_SEGREVDIALUP</v>
          </cell>
          <cell r="B540" t="str">
            <v>REVDIALUP</v>
          </cell>
          <cell r="C540" t="str">
            <v>Xtra Dial up</v>
          </cell>
          <cell r="D540" t="str">
            <v>TGCOCONS_SEG</v>
          </cell>
          <cell r="E540">
            <v>8276289.1509999996</v>
          </cell>
          <cell r="F540">
            <v>7312475.2800000003</v>
          </cell>
          <cell r="G540">
            <v>7059145.2699999996</v>
          </cell>
          <cell r="H540">
            <v>6851445.4199999999</v>
          </cell>
          <cell r="I540">
            <v>6808282.6100000003</v>
          </cell>
          <cell r="J540">
            <v>6756557.7300000004</v>
          </cell>
          <cell r="K540">
            <v>6681114.1200000001</v>
          </cell>
          <cell r="M540">
            <v>0</v>
          </cell>
          <cell r="N540">
            <v>8361595.5099999998</v>
          </cell>
          <cell r="P540">
            <v>0</v>
          </cell>
          <cell r="Q540">
            <v>8361595.5099999998</v>
          </cell>
          <cell r="R540">
            <v>0</v>
          </cell>
          <cell r="S540">
            <v>89818273.222000003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N540">
            <v>8458429.8800000008</v>
          </cell>
          <cell r="AO540">
            <v>8420599.5600000005</v>
          </cell>
          <cell r="AP540">
            <v>8361595.5099999998</v>
          </cell>
          <cell r="AQ540">
            <v>7642323.8269999996</v>
          </cell>
          <cell r="AR540">
            <v>7582103.7620000001</v>
          </cell>
          <cell r="AS540">
            <v>24959958.300999999</v>
          </cell>
          <cell r="AT540">
            <v>23389294.491</v>
          </cell>
          <cell r="AU540">
            <v>21223065.969999999</v>
          </cell>
          <cell r="AV540">
            <v>20245954.460000001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B540">
            <v>0</v>
          </cell>
          <cell r="BC540">
            <v>0</v>
          </cell>
          <cell r="BD540">
            <v>8361595.5099999998</v>
          </cell>
          <cell r="BE540">
            <v>0</v>
          </cell>
          <cell r="BF540">
            <v>0</v>
          </cell>
          <cell r="BG540">
            <v>8361595.5099999998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A541" t="str">
            <v>ResultREVF2M_OTH</v>
          </cell>
          <cell r="B541" t="str">
            <v>REVF2M_OTH</v>
          </cell>
          <cell r="C541" t="str">
            <v>Fixed to Mob Revenue - Other</v>
          </cell>
          <cell r="D541" t="str">
            <v>Result</v>
          </cell>
          <cell r="E541">
            <v>12828320.4</v>
          </cell>
          <cell r="F541">
            <v>13059620.49</v>
          </cell>
          <cell r="G541">
            <v>13262064.050000001</v>
          </cell>
          <cell r="H541">
            <v>13783244.49</v>
          </cell>
          <cell r="I541">
            <v>13020728.689999999</v>
          </cell>
          <cell r="J541">
            <v>13186699.65</v>
          </cell>
          <cell r="K541">
            <v>12680498.949999999</v>
          </cell>
          <cell r="L541">
            <v>12179489.939999999</v>
          </cell>
          <cell r="M541">
            <v>12920832.17</v>
          </cell>
          <cell r="N541">
            <v>12466591.35</v>
          </cell>
          <cell r="O541">
            <v>12179489.939999999</v>
          </cell>
          <cell r="P541">
            <v>12920832.17</v>
          </cell>
          <cell r="Q541">
            <v>12466591.35</v>
          </cell>
          <cell r="R541">
            <v>156884290.22</v>
          </cell>
          <cell r="S541">
            <v>156522818.63</v>
          </cell>
          <cell r="T541">
            <v>13146771.800000001</v>
          </cell>
          <cell r="U541">
            <v>13133567</v>
          </cell>
          <cell r="V541">
            <v>12889793.99</v>
          </cell>
          <cell r="W541">
            <v>13714426.34</v>
          </cell>
          <cell r="X541">
            <v>12784241.25</v>
          </cell>
          <cell r="Y541">
            <v>12430162.26</v>
          </cell>
          <cell r="Z541">
            <v>12648850.390000001</v>
          </cell>
          <cell r="AA541">
            <v>14063291.210000001</v>
          </cell>
          <cell r="AB541">
            <v>12519061.59</v>
          </cell>
          <cell r="AC541">
            <v>13580575.01</v>
          </cell>
          <cell r="AD541">
            <v>13052717.210000001</v>
          </cell>
          <cell r="AE541">
            <v>12439581.880000001</v>
          </cell>
          <cell r="AF541">
            <v>12608926.869999999</v>
          </cell>
          <cell r="AG541">
            <v>12811652.66</v>
          </cell>
          <cell r="AH541">
            <v>12143490.67</v>
          </cell>
          <cell r="AI541">
            <v>13045102.4</v>
          </cell>
          <cell r="AJ541">
            <v>12272773.189999999</v>
          </cell>
          <cell r="AK541">
            <v>11779685.289999999</v>
          </cell>
          <cell r="AL541">
            <v>150717723.90000001</v>
          </cell>
          <cell r="AP541">
            <v>12466591.35</v>
          </cell>
          <cell r="AS541">
            <v>38261221.079999998</v>
          </cell>
          <cell r="AT541">
            <v>39909245.829999998</v>
          </cell>
          <cell r="AU541">
            <v>39464424.43</v>
          </cell>
          <cell r="AV541">
            <v>38887927.289999999</v>
          </cell>
          <cell r="AW541">
            <v>12196835.85</v>
          </cell>
          <cell r="AX541">
            <v>13019864.970000001</v>
          </cell>
          <cell r="AY541">
            <v>12815335.800000001</v>
          </cell>
          <cell r="AZ541">
            <v>12829060.32</v>
          </cell>
          <cell r="BB541">
            <v>12179489.939999999</v>
          </cell>
          <cell r="BC541">
            <v>12920832.17</v>
          </cell>
          <cell r="BD541">
            <v>12466591.35</v>
          </cell>
          <cell r="BE541">
            <v>38459828.740000002</v>
          </cell>
          <cell r="BF541">
            <v>39201170.969999999</v>
          </cell>
          <cell r="BG541">
            <v>12466591.35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A542" t="str">
            <v>TGCOCONS_SEGREVF2M_OTH</v>
          </cell>
          <cell r="B542" t="str">
            <v>REVF2M_OTH</v>
          </cell>
          <cell r="C542" t="str">
            <v>Fixed to Mob Revenue - Other</v>
          </cell>
          <cell r="D542" t="str">
            <v>TGCOCONS_SEG</v>
          </cell>
          <cell r="E542">
            <v>7063628.8700000001</v>
          </cell>
          <cell r="F542">
            <v>7514065.8200000003</v>
          </cell>
          <cell r="G542">
            <v>7118240.5499999998</v>
          </cell>
          <cell r="H542">
            <v>7571138.5999999996</v>
          </cell>
          <cell r="I542">
            <v>7118655.9800000004</v>
          </cell>
          <cell r="J542">
            <v>6980765.1900000004</v>
          </cell>
          <cell r="K542">
            <v>6578799.2199999997</v>
          </cell>
          <cell r="L542">
            <v>6721819.4800000004</v>
          </cell>
          <cell r="M542">
            <v>6598111.1299999999</v>
          </cell>
          <cell r="N542">
            <v>7038797.7999999998</v>
          </cell>
          <cell r="O542">
            <v>6721819.4800000004</v>
          </cell>
          <cell r="P542">
            <v>6598111.1299999999</v>
          </cell>
          <cell r="Q542">
            <v>7038797.7999999998</v>
          </cell>
          <cell r="R542">
            <v>80866715.170000002</v>
          </cell>
          <cell r="S542">
            <v>85996519.489999995</v>
          </cell>
          <cell r="T542">
            <v>6395282.9800000004</v>
          </cell>
          <cell r="U542">
            <v>6449858.7400000002</v>
          </cell>
          <cell r="V542">
            <v>6735645.9699999997</v>
          </cell>
          <cell r="W542">
            <v>6949221.6600000001</v>
          </cell>
          <cell r="X542">
            <v>7151275.3700000001</v>
          </cell>
          <cell r="Y542">
            <v>7076943.5800000001</v>
          </cell>
          <cell r="Z542">
            <v>6769687.54</v>
          </cell>
          <cell r="AA542">
            <v>7141304.3099999996</v>
          </cell>
          <cell r="AB542">
            <v>6641838.1600000001</v>
          </cell>
          <cell r="AC542">
            <v>6540647.5499999998</v>
          </cell>
          <cell r="AD542">
            <v>6416898.1799999997</v>
          </cell>
          <cell r="AE542">
            <v>6187363.9500000002</v>
          </cell>
          <cell r="AF542">
            <v>6125732.79</v>
          </cell>
          <cell r="AG542">
            <v>6343821.29</v>
          </cell>
          <cell r="AH542">
            <v>6013388.1299999999</v>
          </cell>
          <cell r="AI542">
            <v>6499890.54</v>
          </cell>
          <cell r="AJ542">
            <v>6447229.3899999997</v>
          </cell>
          <cell r="AK542">
            <v>6414716.7800000003</v>
          </cell>
          <cell r="AL542">
            <v>75329111.640000001</v>
          </cell>
          <cell r="AP542">
            <v>7038797.7999999998</v>
          </cell>
          <cell r="AS542">
            <v>20983763.77</v>
          </cell>
          <cell r="AT542">
            <v>22167229.690000001</v>
          </cell>
          <cell r="AU542">
            <v>22167305.640000001</v>
          </cell>
          <cell r="AV542">
            <v>20678220.390000001</v>
          </cell>
          <cell r="AW542">
            <v>6258949.4500000002</v>
          </cell>
          <cell r="AX542">
            <v>6395519.7199999997</v>
          </cell>
          <cell r="AY542">
            <v>6386864.8899999997</v>
          </cell>
          <cell r="AZ542">
            <v>6076321.1500000004</v>
          </cell>
          <cell r="BB542">
            <v>6721819.4800000004</v>
          </cell>
          <cell r="BC542">
            <v>6598111.1299999999</v>
          </cell>
          <cell r="BD542">
            <v>7038797.7999999998</v>
          </cell>
          <cell r="BE542">
            <v>19566961.200000003</v>
          </cell>
          <cell r="BF542">
            <v>19443252.850000001</v>
          </cell>
          <cell r="BG542">
            <v>7038797.7999999998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</row>
        <row r="543">
          <cell r="A543" t="str">
            <v>TGCOSE_SEGREVF2M_OTH</v>
          </cell>
          <cell r="B543" t="str">
            <v>REVF2M_OTH</v>
          </cell>
          <cell r="C543" t="str">
            <v>Fixed to Mob Revenue - Other</v>
          </cell>
          <cell r="D543" t="str">
            <v>TGCOSE_SEG</v>
          </cell>
          <cell r="E543">
            <v>1382042.55</v>
          </cell>
          <cell r="F543">
            <v>1330158.8799999999</v>
          </cell>
          <cell r="G543">
            <v>1422813.32</v>
          </cell>
          <cell r="H543">
            <v>1485694.07</v>
          </cell>
          <cell r="I543">
            <v>1409496.22</v>
          </cell>
          <cell r="J543">
            <v>1477549.45</v>
          </cell>
          <cell r="K543">
            <v>1401897.28</v>
          </cell>
          <cell r="L543">
            <v>1376528.83</v>
          </cell>
          <cell r="M543">
            <v>1480128.14</v>
          </cell>
          <cell r="N543">
            <v>1362676.05</v>
          </cell>
          <cell r="O543">
            <v>1376528.83</v>
          </cell>
          <cell r="P543">
            <v>1480128.14</v>
          </cell>
          <cell r="Q543">
            <v>1362676.05</v>
          </cell>
          <cell r="R543">
            <v>18122072.620000001</v>
          </cell>
          <cell r="S543">
            <v>16741123.470000001</v>
          </cell>
          <cell r="T543">
            <v>1552466.34</v>
          </cell>
          <cell r="U543">
            <v>1545668.55</v>
          </cell>
          <cell r="V543">
            <v>1447530.87</v>
          </cell>
          <cell r="W543">
            <v>1614618.02</v>
          </cell>
          <cell r="X543">
            <v>1449090.69</v>
          </cell>
          <cell r="Y543">
            <v>1361201.64</v>
          </cell>
          <cell r="Z543">
            <v>1383450.52</v>
          </cell>
          <cell r="AA543">
            <v>1606118.3</v>
          </cell>
          <cell r="AB543">
            <v>1522149.92</v>
          </cell>
          <cell r="AC543">
            <v>1605276.51</v>
          </cell>
          <cell r="AD543">
            <v>1554373.12</v>
          </cell>
          <cell r="AE543">
            <v>1492976.2</v>
          </cell>
          <cell r="AF543">
            <v>1564127.77</v>
          </cell>
          <cell r="AG543">
            <v>1553263.18</v>
          </cell>
          <cell r="AH543">
            <v>1441816.28</v>
          </cell>
          <cell r="AI543">
            <v>1602501.13</v>
          </cell>
          <cell r="AJ543">
            <v>1443138.87</v>
          </cell>
          <cell r="AK543">
            <v>1351526.77</v>
          </cell>
          <cell r="AL543">
            <v>18051736.149999999</v>
          </cell>
          <cell r="AP543">
            <v>1362676.05</v>
          </cell>
          <cell r="AS543">
            <v>4125425.57</v>
          </cell>
          <cell r="AT543">
            <v>4271189.9800000004</v>
          </cell>
          <cell r="AU543">
            <v>4055564.97</v>
          </cell>
          <cell r="AV543">
            <v>4288942.95</v>
          </cell>
          <cell r="AW543">
            <v>1365846.15</v>
          </cell>
          <cell r="AX543">
            <v>1600196.75</v>
          </cell>
          <cell r="AY543">
            <v>1507225.01</v>
          </cell>
          <cell r="AZ543">
            <v>1590517.24</v>
          </cell>
          <cell r="BB543">
            <v>1376528.83</v>
          </cell>
          <cell r="BC543">
            <v>1480128.14</v>
          </cell>
          <cell r="BD543">
            <v>1362676.05</v>
          </cell>
          <cell r="BE543">
            <v>4474663.72</v>
          </cell>
          <cell r="BF543">
            <v>4578263.03</v>
          </cell>
          <cell r="BG543">
            <v>1362676.05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</row>
        <row r="544">
          <cell r="A544" t="str">
            <v>TGCOCORP_SEGREVF2M_OTH</v>
          </cell>
          <cell r="B544" t="str">
            <v>REVF2M_OTH</v>
          </cell>
          <cell r="C544" t="str">
            <v>Fixed to Mob Revenue - Other</v>
          </cell>
          <cell r="D544" t="str">
            <v>TGCOCORP_SEG</v>
          </cell>
          <cell r="E544">
            <v>2874193.18</v>
          </cell>
          <cell r="F544">
            <v>2840411.51</v>
          </cell>
          <cell r="G544">
            <v>3191836.44</v>
          </cell>
          <cell r="H544">
            <v>3124521.11</v>
          </cell>
          <cell r="I544">
            <v>3010959.26</v>
          </cell>
          <cell r="J544">
            <v>3112530.03</v>
          </cell>
          <cell r="K544">
            <v>3170334.42</v>
          </cell>
          <cell r="L544">
            <v>2572228.4700000002</v>
          </cell>
          <cell r="M544">
            <v>3176820.68</v>
          </cell>
          <cell r="N544">
            <v>2590393.27</v>
          </cell>
          <cell r="O544">
            <v>2572228.4700000002</v>
          </cell>
          <cell r="P544">
            <v>3176820.68</v>
          </cell>
          <cell r="Q544">
            <v>2590393.27</v>
          </cell>
          <cell r="R544">
            <v>37874973.840000004</v>
          </cell>
          <cell r="S544">
            <v>35853794.469999999</v>
          </cell>
          <cell r="T544">
            <v>3498787.6</v>
          </cell>
          <cell r="U544">
            <v>3373062</v>
          </cell>
          <cell r="V544">
            <v>3063840</v>
          </cell>
          <cell r="W544">
            <v>3392769.91</v>
          </cell>
          <cell r="X544">
            <v>2598110</v>
          </cell>
          <cell r="Y544">
            <v>2598128.7000000002</v>
          </cell>
          <cell r="Z544">
            <v>2922992.3</v>
          </cell>
          <cell r="AA544">
            <v>3601110</v>
          </cell>
          <cell r="AB544">
            <v>2675602.7999999998</v>
          </cell>
          <cell r="AC544">
            <v>3640650.85</v>
          </cell>
          <cell r="AD544">
            <v>3333099</v>
          </cell>
          <cell r="AE544">
            <v>3105561.03</v>
          </cell>
          <cell r="AF544">
            <v>3232710</v>
          </cell>
          <cell r="AG544">
            <v>3164641.39</v>
          </cell>
          <cell r="AH544">
            <v>3061062.85</v>
          </cell>
          <cell r="AI544">
            <v>3201129.13</v>
          </cell>
          <cell r="AJ544">
            <v>2810901.6</v>
          </cell>
          <cell r="AK544">
            <v>2636233.5699999998</v>
          </cell>
          <cell r="AL544">
            <v>37456504.229999997</v>
          </cell>
          <cell r="AP544">
            <v>2590393.27</v>
          </cell>
          <cell r="AS544">
            <v>8639234.7699999996</v>
          </cell>
          <cell r="AT544">
            <v>8988138.4199999999</v>
          </cell>
          <cell r="AU544">
            <v>8932597.5700000003</v>
          </cell>
          <cell r="AV544">
            <v>9293823.7100000009</v>
          </cell>
          <cell r="AW544">
            <v>3018205.1</v>
          </cell>
          <cell r="AX544">
            <v>3291395.5</v>
          </cell>
          <cell r="AY544">
            <v>3245660.5</v>
          </cell>
          <cell r="AZ544">
            <v>3369752.06</v>
          </cell>
          <cell r="BB544">
            <v>2572228.4700000002</v>
          </cell>
          <cell r="BC544">
            <v>3176820.68</v>
          </cell>
          <cell r="BD544">
            <v>2590393.27</v>
          </cell>
          <cell r="BE544">
            <v>9444078.0700000003</v>
          </cell>
          <cell r="BF544">
            <v>10048670.280000001</v>
          </cell>
          <cell r="BG544">
            <v>2590393.27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</row>
        <row r="545">
          <cell r="A545" t="str">
            <v>TGCOME_SEGREVF2M_OTH</v>
          </cell>
          <cell r="B545" t="str">
            <v>REVF2M_OTH</v>
          </cell>
          <cell r="C545" t="str">
            <v>Fixed to Mob Revenue - Other</v>
          </cell>
          <cell r="D545" t="str">
            <v>TGCOME_SEG</v>
          </cell>
          <cell r="E545">
            <v>1508455.8</v>
          </cell>
          <cell r="F545">
            <v>1374984.28</v>
          </cell>
          <cell r="G545">
            <v>1529173.74</v>
          </cell>
          <cell r="H545">
            <v>1601890.71</v>
          </cell>
          <cell r="I545">
            <v>1481617.23</v>
          </cell>
          <cell r="J545">
            <v>1615854.98</v>
          </cell>
          <cell r="K545">
            <v>1529468.03</v>
          </cell>
          <cell r="L545">
            <v>1508913.16</v>
          </cell>
          <cell r="M545">
            <v>1665772.22</v>
          </cell>
          <cell r="N545">
            <v>1474724.23</v>
          </cell>
          <cell r="O545">
            <v>1508913.16</v>
          </cell>
          <cell r="P545">
            <v>1665772.22</v>
          </cell>
          <cell r="Q545">
            <v>1474724.23</v>
          </cell>
          <cell r="R545">
            <v>20020528.59</v>
          </cell>
          <cell r="S545">
            <v>17931381.199999999</v>
          </cell>
          <cell r="T545">
            <v>1700234.88</v>
          </cell>
          <cell r="U545">
            <v>1764977.71</v>
          </cell>
          <cell r="V545">
            <v>1642777.15</v>
          </cell>
          <cell r="W545">
            <v>1757816.75</v>
          </cell>
          <cell r="X545">
            <v>1585765.19</v>
          </cell>
          <cell r="Y545">
            <v>1393888.34</v>
          </cell>
          <cell r="Z545">
            <v>1572720.03</v>
          </cell>
          <cell r="AA545">
            <v>1714758.6</v>
          </cell>
          <cell r="AB545">
            <v>1679470.71</v>
          </cell>
          <cell r="AC545">
            <v>1794000.1</v>
          </cell>
          <cell r="AD545">
            <v>1748346.91</v>
          </cell>
          <cell r="AE545">
            <v>1653680.7</v>
          </cell>
          <cell r="AF545">
            <v>1686356.31</v>
          </cell>
          <cell r="AG545">
            <v>1749926.8</v>
          </cell>
          <cell r="AH545">
            <v>1627223.41</v>
          </cell>
          <cell r="AI545">
            <v>1741581.6</v>
          </cell>
          <cell r="AJ545">
            <v>1571503.33</v>
          </cell>
          <cell r="AK545">
            <v>1377208.17</v>
          </cell>
          <cell r="AL545">
            <v>19880371.879999999</v>
          </cell>
          <cell r="AP545">
            <v>1474724.23</v>
          </cell>
          <cell r="AS545">
            <v>4512796.97</v>
          </cell>
          <cell r="AT545">
            <v>4482687.74</v>
          </cell>
          <cell r="AU545">
            <v>4308956.25</v>
          </cell>
          <cell r="AV545">
            <v>4626940.24</v>
          </cell>
          <cell r="AW545">
            <v>1553835.15</v>
          </cell>
          <cell r="AX545">
            <v>1732753</v>
          </cell>
          <cell r="AY545">
            <v>1675585.4</v>
          </cell>
          <cell r="AZ545">
            <v>1792469.87</v>
          </cell>
          <cell r="BB545">
            <v>1508913.16</v>
          </cell>
          <cell r="BC545">
            <v>1665772.22</v>
          </cell>
          <cell r="BD545">
            <v>1474724.23</v>
          </cell>
          <cell r="BE545">
            <v>4974125.75</v>
          </cell>
          <cell r="BF545">
            <v>5130984.8099999996</v>
          </cell>
          <cell r="BG545">
            <v>1474724.23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A546" t="str">
            <v>ResultREVF2M_TEL</v>
          </cell>
          <cell r="B546" t="str">
            <v>REVF2M_TEL</v>
          </cell>
          <cell r="C546" t="str">
            <v>Fixed to Mob Revenue - Telecom</v>
          </cell>
          <cell r="D546" t="str">
            <v>Result</v>
          </cell>
          <cell r="E546">
            <v>11319512.119999999</v>
          </cell>
          <cell r="F546">
            <v>11290377.07</v>
          </cell>
          <cell r="G546">
            <v>11538288.73</v>
          </cell>
          <cell r="H546">
            <v>12280691.75</v>
          </cell>
          <cell r="I546">
            <v>11619688.52</v>
          </cell>
          <cell r="J546">
            <v>11860747.09</v>
          </cell>
          <cell r="K546">
            <v>11482677.32</v>
          </cell>
          <cell r="L546">
            <v>11012099.16</v>
          </cell>
          <cell r="M546">
            <v>11624477.51</v>
          </cell>
          <cell r="N546">
            <v>11163604.17</v>
          </cell>
          <cell r="O546">
            <v>11012099.16</v>
          </cell>
          <cell r="P546">
            <v>11624477.51</v>
          </cell>
          <cell r="Q546">
            <v>11163604.17</v>
          </cell>
          <cell r="R546">
            <v>140831276.84999999</v>
          </cell>
          <cell r="S546">
            <v>138631024.97</v>
          </cell>
          <cell r="T546">
            <v>11780330.279999999</v>
          </cell>
          <cell r="U546">
            <v>11798235.699999999</v>
          </cell>
          <cell r="V546">
            <v>11546196.02</v>
          </cell>
          <cell r="W546">
            <v>12328511.689999999</v>
          </cell>
          <cell r="X546">
            <v>11371401.9</v>
          </cell>
          <cell r="Y546">
            <v>11121210.99</v>
          </cell>
          <cell r="Z546">
            <v>11249386.42</v>
          </cell>
          <cell r="AA546">
            <v>12683679.1</v>
          </cell>
          <cell r="AB546">
            <v>11141930.529999999</v>
          </cell>
          <cell r="AC546">
            <v>12293987.76</v>
          </cell>
          <cell r="AD546">
            <v>11891928.949999999</v>
          </cell>
          <cell r="AE546">
            <v>10509477.810000001</v>
          </cell>
          <cell r="AF546">
            <v>10688455.68</v>
          </cell>
          <cell r="AG546">
            <v>10870627.369999999</v>
          </cell>
          <cell r="AH546">
            <v>10473561.52</v>
          </cell>
          <cell r="AI546">
            <v>11325498.699999999</v>
          </cell>
          <cell r="AJ546">
            <v>10574567.560000001</v>
          </cell>
          <cell r="AK546">
            <v>10130252.26</v>
          </cell>
          <cell r="AL546">
            <v>130923797.87</v>
          </cell>
          <cell r="AP546">
            <v>11163604.17</v>
          </cell>
          <cell r="AS546">
            <v>34070027.240000002</v>
          </cell>
          <cell r="AT546">
            <v>34908417.299999997</v>
          </cell>
          <cell r="AU546">
            <v>34689467.5</v>
          </cell>
          <cell r="AV546">
            <v>34963112.93</v>
          </cell>
          <cell r="AW546">
            <v>10825179.859999999</v>
          </cell>
          <cell r="AX546">
            <v>11524190.439999999</v>
          </cell>
          <cell r="AY546">
            <v>11276654.23</v>
          </cell>
          <cell r="AZ546">
            <v>11608658.380000001</v>
          </cell>
          <cell r="BB546">
            <v>11012099.16</v>
          </cell>
          <cell r="BC546">
            <v>11624477.51</v>
          </cell>
          <cell r="BD546">
            <v>11163604.17</v>
          </cell>
          <cell r="BE546">
            <v>34590665.140000001</v>
          </cell>
          <cell r="BF546">
            <v>35203043.489999995</v>
          </cell>
          <cell r="BG546">
            <v>11163604.17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A547" t="str">
            <v>TGCOCONS_SEGREVF2M_TEL</v>
          </cell>
          <cell r="B547" t="str">
            <v>REVF2M_TEL</v>
          </cell>
          <cell r="C547" t="str">
            <v>Fixed to Mob Revenue - Telecom</v>
          </cell>
          <cell r="D547" t="str">
            <v>TGCOCONS_SEG</v>
          </cell>
          <cell r="E547">
            <v>5518538.6900000004</v>
          </cell>
          <cell r="F547">
            <v>5867269.5099999998</v>
          </cell>
          <cell r="G547">
            <v>5675912.9800000004</v>
          </cell>
          <cell r="H547">
            <v>6143035.9100000001</v>
          </cell>
          <cell r="I547">
            <v>5809467.9900000002</v>
          </cell>
          <cell r="J547">
            <v>5782701.1600000001</v>
          </cell>
          <cell r="K547">
            <v>5479853.96</v>
          </cell>
          <cell r="L547">
            <v>5636738.0999999996</v>
          </cell>
          <cell r="M547">
            <v>5617928.2699999996</v>
          </cell>
          <cell r="N547">
            <v>5534225.9500000002</v>
          </cell>
          <cell r="O547">
            <v>5636738.0999999996</v>
          </cell>
          <cell r="P547">
            <v>5617928.2699999996</v>
          </cell>
          <cell r="Q547">
            <v>5534225.9500000002</v>
          </cell>
          <cell r="R547">
            <v>69018598.730000004</v>
          </cell>
          <cell r="S547">
            <v>68424519.689999998</v>
          </cell>
          <cell r="T547">
            <v>5368064.47</v>
          </cell>
          <cell r="U547">
            <v>5516683.5700000003</v>
          </cell>
          <cell r="V547">
            <v>5740946.4199999999</v>
          </cell>
          <cell r="W547">
            <v>5927366.4699999997</v>
          </cell>
          <cell r="X547">
            <v>6046082.8700000001</v>
          </cell>
          <cell r="Y547">
            <v>6086425.5800000001</v>
          </cell>
          <cell r="Z547">
            <v>5720327.6699999999</v>
          </cell>
          <cell r="AA547">
            <v>6138023.8700000001</v>
          </cell>
          <cell r="AB547">
            <v>5670526.9000000004</v>
          </cell>
          <cell r="AC547">
            <v>5594079.2300000004</v>
          </cell>
          <cell r="AD547">
            <v>5592143.4100000001</v>
          </cell>
          <cell r="AE547">
            <v>4586960.0599999996</v>
          </cell>
          <cell r="AF547">
            <v>4466454.43</v>
          </cell>
          <cell r="AG547">
            <v>4658345.17</v>
          </cell>
          <cell r="AH547">
            <v>4554274.97</v>
          </cell>
          <cell r="AI547">
            <v>4932183.62</v>
          </cell>
          <cell r="AJ547">
            <v>4863684.03</v>
          </cell>
          <cell r="AK547">
            <v>4908186.43</v>
          </cell>
          <cell r="AL547">
            <v>57890977.600000001</v>
          </cell>
          <cell r="AP547">
            <v>5534225.9500000002</v>
          </cell>
          <cell r="AS547">
            <v>16380048.52</v>
          </cell>
          <cell r="AT547">
            <v>17221311.82</v>
          </cell>
          <cell r="AU547">
            <v>17751136.239999998</v>
          </cell>
          <cell r="AV547">
            <v>17072023.109999999</v>
          </cell>
          <cell r="AW547">
            <v>5171441.8099999996</v>
          </cell>
          <cell r="AX547">
            <v>5039756.8899999997</v>
          </cell>
          <cell r="AY547">
            <v>4929411.7300000004</v>
          </cell>
          <cell r="AZ547">
            <v>5023612.91</v>
          </cell>
          <cell r="BB547">
            <v>5636738.0999999996</v>
          </cell>
          <cell r="BC547">
            <v>5617928.2699999996</v>
          </cell>
          <cell r="BD547">
            <v>5534225.9500000002</v>
          </cell>
          <cell r="BE547">
            <v>16521486.140000001</v>
          </cell>
          <cell r="BF547">
            <v>16502676.309999999</v>
          </cell>
          <cell r="BG547">
            <v>5534225.9500000002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A548" t="str">
            <v>TGCOSE_SEGREVF2M_TEL</v>
          </cell>
          <cell r="B548" t="str">
            <v>REVF2M_TEL</v>
          </cell>
          <cell r="C548" t="str">
            <v>Fixed to Mob Revenue - Telecom</v>
          </cell>
          <cell r="D548" t="str">
            <v>TGCOSE_SEG</v>
          </cell>
          <cell r="E548">
            <v>1236288.78</v>
          </cell>
          <cell r="F548">
            <v>1130212.68</v>
          </cell>
          <cell r="G548">
            <v>1195058.48</v>
          </cell>
          <cell r="H548">
            <v>1244859.27</v>
          </cell>
          <cell r="I548">
            <v>1171192.51</v>
          </cell>
          <cell r="J548">
            <v>1219528.96</v>
          </cell>
          <cell r="K548">
            <v>1147315.8600000001</v>
          </cell>
          <cell r="L548">
            <v>1125189.52</v>
          </cell>
          <cell r="M548">
            <v>1227349.8600000001</v>
          </cell>
          <cell r="N548">
            <v>1245649.19</v>
          </cell>
          <cell r="O548">
            <v>1125189.52</v>
          </cell>
          <cell r="P548">
            <v>1227349.8600000001</v>
          </cell>
          <cell r="Q548">
            <v>1245649.19</v>
          </cell>
          <cell r="R548">
            <v>14604786.369999999</v>
          </cell>
          <cell r="S548">
            <v>14341826.810000001</v>
          </cell>
          <cell r="T548">
            <v>1276155.9099999999</v>
          </cell>
          <cell r="U548">
            <v>1247830.56</v>
          </cell>
          <cell r="V548">
            <v>1163105.7</v>
          </cell>
          <cell r="W548">
            <v>1294482.67</v>
          </cell>
          <cell r="X548">
            <v>1175708</v>
          </cell>
          <cell r="Y548">
            <v>1097255.8999999999</v>
          </cell>
          <cell r="Z548">
            <v>1098556.25</v>
          </cell>
          <cell r="AA548">
            <v>1282796.73</v>
          </cell>
          <cell r="AB548">
            <v>1218613.58</v>
          </cell>
          <cell r="AC548">
            <v>1282670.56</v>
          </cell>
          <cell r="AD548">
            <v>1240260.6499999999</v>
          </cell>
          <cell r="AE548">
            <v>1194128.5900000001</v>
          </cell>
          <cell r="AF548">
            <v>1250007.94</v>
          </cell>
          <cell r="AG548">
            <v>1231228.19</v>
          </cell>
          <cell r="AH548">
            <v>1166561.74</v>
          </cell>
          <cell r="AI548">
            <v>1307639.8899999999</v>
          </cell>
          <cell r="AJ548">
            <v>1187654.05</v>
          </cell>
          <cell r="AK548">
            <v>1117278.24</v>
          </cell>
          <cell r="AL548">
            <v>14769349.609999999</v>
          </cell>
          <cell r="AP548">
            <v>1245649.19</v>
          </cell>
          <cell r="AS548">
            <v>3724320.67</v>
          </cell>
          <cell r="AT548">
            <v>3668963.87</v>
          </cell>
          <cell r="AU548">
            <v>3410504.94</v>
          </cell>
          <cell r="AV548">
            <v>3538037.33</v>
          </cell>
          <cell r="AW548">
            <v>1129681.73</v>
          </cell>
          <cell r="AX548">
            <v>1324174.8700000001</v>
          </cell>
          <cell r="AY548">
            <v>1252866.95</v>
          </cell>
          <cell r="AZ548">
            <v>1322765.56</v>
          </cell>
          <cell r="BB548">
            <v>1125189.52</v>
          </cell>
          <cell r="BC548">
            <v>1227349.8600000001</v>
          </cell>
          <cell r="BD548">
            <v>1245649.19</v>
          </cell>
          <cell r="BE548">
            <v>3649175.9899999998</v>
          </cell>
          <cell r="BF548">
            <v>3751336.33</v>
          </cell>
          <cell r="BG548">
            <v>1245649.19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A549" t="str">
            <v>TGCOCORP_SEGREVF2M_TEL</v>
          </cell>
          <cell r="B549" t="str">
            <v>REVF2M_TEL</v>
          </cell>
          <cell r="C549" t="str">
            <v>Fixed to Mob Revenue - Telecom</v>
          </cell>
          <cell r="D549" t="str">
            <v>TGCOCORP_SEG</v>
          </cell>
          <cell r="E549">
            <v>3148831.94</v>
          </cell>
          <cell r="F549">
            <v>3010391.19</v>
          </cell>
          <cell r="G549">
            <v>3241946.54</v>
          </cell>
          <cell r="H549">
            <v>3403029.96</v>
          </cell>
          <cell r="I549">
            <v>3267540.64</v>
          </cell>
          <cell r="J549">
            <v>3370341.13</v>
          </cell>
          <cell r="K549">
            <v>3496139.89</v>
          </cell>
          <cell r="L549">
            <v>2858815.95</v>
          </cell>
          <cell r="M549">
            <v>3314797.5</v>
          </cell>
          <cell r="N549">
            <v>2995538.97</v>
          </cell>
          <cell r="O549">
            <v>2858815.95</v>
          </cell>
          <cell r="P549">
            <v>3314797.5</v>
          </cell>
          <cell r="Q549">
            <v>2995538.97</v>
          </cell>
          <cell r="R549">
            <v>39702873.780000001</v>
          </cell>
          <cell r="S549">
            <v>39188307.310000002</v>
          </cell>
          <cell r="T549">
            <v>3640624</v>
          </cell>
          <cell r="U549">
            <v>3510045</v>
          </cell>
          <cell r="V549">
            <v>3213920</v>
          </cell>
          <cell r="W549">
            <v>3585384</v>
          </cell>
          <cell r="X549">
            <v>2763180</v>
          </cell>
          <cell r="Y549">
            <v>2755836</v>
          </cell>
          <cell r="Z549">
            <v>3070257.5</v>
          </cell>
          <cell r="AA549">
            <v>3743905.5</v>
          </cell>
          <cell r="AB549">
            <v>2779875.7</v>
          </cell>
          <cell r="AC549">
            <v>3813924.17</v>
          </cell>
          <cell r="AD549">
            <v>3511124.41</v>
          </cell>
          <cell r="AE549">
            <v>3281565.22</v>
          </cell>
          <cell r="AF549">
            <v>3493066.5</v>
          </cell>
          <cell r="AG549">
            <v>3459981.93</v>
          </cell>
          <cell r="AH549">
            <v>3322371.64</v>
          </cell>
          <cell r="AI549">
            <v>3549571.52</v>
          </cell>
          <cell r="AJ549">
            <v>3106165.13</v>
          </cell>
          <cell r="AK549">
            <v>2890405.54</v>
          </cell>
          <cell r="AL549">
            <v>40494125.200000003</v>
          </cell>
          <cell r="AP549">
            <v>2995538.97</v>
          </cell>
          <cell r="AS549">
            <v>9714744.6799999997</v>
          </cell>
          <cell r="AT549">
            <v>9824346.8000000007</v>
          </cell>
          <cell r="AU549">
            <v>9515194.1699999999</v>
          </cell>
          <cell r="AV549">
            <v>10134021.66</v>
          </cell>
          <cell r="AW549">
            <v>3126056.19</v>
          </cell>
          <cell r="AX549">
            <v>3589357.8</v>
          </cell>
          <cell r="AY549">
            <v>3564191.4</v>
          </cell>
          <cell r="AZ549">
            <v>3618870.12</v>
          </cell>
          <cell r="BB549">
            <v>2858815.95</v>
          </cell>
          <cell r="BC549">
            <v>3314797.5</v>
          </cell>
          <cell r="BD549">
            <v>2995538.97</v>
          </cell>
          <cell r="BE549">
            <v>10009484.949999999</v>
          </cell>
          <cell r="BF549">
            <v>10465466.5</v>
          </cell>
          <cell r="BG549">
            <v>2995538.97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A550" t="str">
            <v>TGCOME_SEGREVF2M_TEL</v>
          </cell>
          <cell r="B550" t="str">
            <v>REVF2M_TEL</v>
          </cell>
          <cell r="C550" t="str">
            <v>Fixed to Mob Revenue - Telecom</v>
          </cell>
          <cell r="D550" t="str">
            <v>TGCOME_SEG</v>
          </cell>
          <cell r="E550">
            <v>1415852.71</v>
          </cell>
          <cell r="F550">
            <v>1282503.69</v>
          </cell>
          <cell r="G550">
            <v>1425370.73</v>
          </cell>
          <cell r="H550">
            <v>1489766.61</v>
          </cell>
          <cell r="I550">
            <v>1371487.38</v>
          </cell>
          <cell r="J550">
            <v>1488175.84</v>
          </cell>
          <cell r="K550">
            <v>1359367.61</v>
          </cell>
          <cell r="L550">
            <v>1391355.59</v>
          </cell>
          <cell r="M550">
            <v>1464401.88</v>
          </cell>
          <cell r="N550">
            <v>1388190.06</v>
          </cell>
          <cell r="O550">
            <v>1391355.59</v>
          </cell>
          <cell r="P550">
            <v>1464401.88</v>
          </cell>
          <cell r="Q550">
            <v>1388190.06</v>
          </cell>
          <cell r="R550">
            <v>17505017.969999999</v>
          </cell>
          <cell r="S550">
            <v>16676371.16</v>
          </cell>
          <cell r="T550">
            <v>1495485.9</v>
          </cell>
          <cell r="U550">
            <v>1523676.57</v>
          </cell>
          <cell r="V550">
            <v>1428223.9</v>
          </cell>
          <cell r="W550">
            <v>1521278.55</v>
          </cell>
          <cell r="X550">
            <v>1386431.03</v>
          </cell>
          <cell r="Y550">
            <v>1181693.51</v>
          </cell>
          <cell r="Z550">
            <v>1360245</v>
          </cell>
          <cell r="AA550">
            <v>1518953</v>
          </cell>
          <cell r="AB550">
            <v>1472914.35</v>
          </cell>
          <cell r="AC550">
            <v>1603313.8</v>
          </cell>
          <cell r="AD550">
            <v>1548400.48</v>
          </cell>
          <cell r="AE550">
            <v>1446823.94</v>
          </cell>
          <cell r="AF550">
            <v>1478926.81</v>
          </cell>
          <cell r="AG550">
            <v>1521072.08</v>
          </cell>
          <cell r="AH550">
            <v>1430353.17</v>
          </cell>
          <cell r="AI550">
            <v>1536103.67</v>
          </cell>
          <cell r="AJ550">
            <v>1417064.35</v>
          </cell>
          <cell r="AK550">
            <v>1214382.05</v>
          </cell>
          <cell r="AL550">
            <v>17769345.460000001</v>
          </cell>
          <cell r="AP550">
            <v>1388190.06</v>
          </cell>
          <cell r="AS550">
            <v>4250913.37</v>
          </cell>
          <cell r="AT550">
            <v>4193794.81</v>
          </cell>
          <cell r="AU550">
            <v>4012632.15</v>
          </cell>
          <cell r="AV550">
            <v>4219030.83</v>
          </cell>
          <cell r="AW550">
            <v>1398000.13</v>
          </cell>
          <cell r="AX550">
            <v>1570900.88</v>
          </cell>
          <cell r="AY550">
            <v>1530184.15</v>
          </cell>
          <cell r="AZ550">
            <v>1643409.79</v>
          </cell>
          <cell r="BB550">
            <v>1391355.59</v>
          </cell>
          <cell r="BC550">
            <v>1464401.88</v>
          </cell>
          <cell r="BD550">
            <v>1388190.06</v>
          </cell>
          <cell r="BE550">
            <v>4410518.0600000005</v>
          </cell>
          <cell r="BF550">
            <v>4483564.3499999996</v>
          </cell>
          <cell r="BG550">
            <v>1388190.06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</row>
        <row r="551">
          <cell r="A551" t="str">
            <v>TGCOCORP_SEGREVFR</v>
          </cell>
          <cell r="B551" t="str">
            <v>REVFR</v>
          </cell>
          <cell r="C551" t="str">
            <v>Frame Relay</v>
          </cell>
          <cell r="D551" t="str">
            <v>TGCOCORP_SEG</v>
          </cell>
          <cell r="E551">
            <v>1865610.85</v>
          </cell>
          <cell r="F551">
            <v>1702727.62</v>
          </cell>
          <cell r="G551">
            <v>1786334.73</v>
          </cell>
          <cell r="H551">
            <v>1999468.83</v>
          </cell>
          <cell r="I551">
            <v>1966588.83</v>
          </cell>
          <cell r="J551">
            <v>862293.47</v>
          </cell>
          <cell r="K551">
            <v>2217349.2599999998</v>
          </cell>
          <cell r="L551">
            <v>1527240.23</v>
          </cell>
          <cell r="M551">
            <v>1780000</v>
          </cell>
          <cell r="N551">
            <v>1832043.55</v>
          </cell>
          <cell r="O551">
            <v>1527240.23</v>
          </cell>
          <cell r="P551">
            <v>1780000</v>
          </cell>
          <cell r="Q551">
            <v>1832043.55</v>
          </cell>
          <cell r="R551">
            <v>20300000</v>
          </cell>
          <cell r="S551">
            <v>22132163.059999999</v>
          </cell>
          <cell r="T551">
            <v>1760000</v>
          </cell>
          <cell r="U551">
            <v>1750000</v>
          </cell>
          <cell r="V551">
            <v>1730000</v>
          </cell>
          <cell r="W551">
            <v>1700000</v>
          </cell>
          <cell r="X551">
            <v>1680000</v>
          </cell>
          <cell r="Y551">
            <v>1670000</v>
          </cell>
          <cell r="Z551">
            <v>1660000</v>
          </cell>
          <cell r="AA551">
            <v>1650000</v>
          </cell>
          <cell r="AB551">
            <v>1650000</v>
          </cell>
          <cell r="AC551">
            <v>1640000</v>
          </cell>
          <cell r="AD551">
            <v>1630000</v>
          </cell>
          <cell r="AE551">
            <v>1601025.64</v>
          </cell>
          <cell r="AF551">
            <v>1572051.28</v>
          </cell>
          <cell r="AG551">
            <v>1543076.92</v>
          </cell>
          <cell r="AH551">
            <v>1514102.56</v>
          </cell>
          <cell r="AI551">
            <v>1485128.21</v>
          </cell>
          <cell r="AJ551">
            <v>1456153.85</v>
          </cell>
          <cell r="AK551">
            <v>1427179.49</v>
          </cell>
          <cell r="AL551">
            <v>17300000</v>
          </cell>
          <cell r="AN551">
            <v>1872836.47</v>
          </cell>
          <cell r="AO551">
            <v>1948460.45</v>
          </cell>
          <cell r="AP551">
            <v>1832043.55</v>
          </cell>
          <cell r="AQ551">
            <v>1432853</v>
          </cell>
          <cell r="AR551">
            <v>1333858</v>
          </cell>
          <cell r="AS551">
            <v>5573919.4000000004</v>
          </cell>
          <cell r="AT551">
            <v>5326651.9400000004</v>
          </cell>
          <cell r="AU551">
            <v>6185360.1600000001</v>
          </cell>
          <cell r="AV551">
            <v>5046231.5599999996</v>
          </cell>
          <cell r="AW551">
            <v>1398205.13</v>
          </cell>
          <cell r="AX551">
            <v>1369230.77</v>
          </cell>
          <cell r="AY551">
            <v>1340256.4099999999</v>
          </cell>
          <cell r="AZ551">
            <v>1311282.05</v>
          </cell>
          <cell r="BB551">
            <v>1527240.23</v>
          </cell>
          <cell r="BC551">
            <v>1780000</v>
          </cell>
          <cell r="BD551">
            <v>1832043.55</v>
          </cell>
          <cell r="BE551">
            <v>5037240.2300000004</v>
          </cell>
          <cell r="BF551">
            <v>5290000</v>
          </cell>
          <cell r="BG551">
            <v>1832043.55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</row>
        <row r="552">
          <cell r="A552" t="str">
            <v>TGCOCORP_SEGREVHSDDS</v>
          </cell>
          <cell r="B552" t="str">
            <v>REVHSDDS</v>
          </cell>
          <cell r="C552" t="str">
            <v>DDS High speed</v>
          </cell>
          <cell r="D552" t="str">
            <v>TGCOCORP_SEG</v>
          </cell>
          <cell r="E552">
            <v>1278919.18</v>
          </cell>
          <cell r="F552">
            <v>1196631.3500000001</v>
          </cell>
          <cell r="G552">
            <v>1234179.3799999999</v>
          </cell>
          <cell r="H552">
            <v>1222466.02</v>
          </cell>
          <cell r="I552">
            <v>1198189.32</v>
          </cell>
          <cell r="J552">
            <v>1177136.3500000001</v>
          </cell>
          <cell r="K552">
            <v>1175212.1100000001</v>
          </cell>
          <cell r="L552">
            <v>981391.38</v>
          </cell>
          <cell r="M552">
            <v>1176000</v>
          </cell>
          <cell r="N552">
            <v>1285126.43</v>
          </cell>
          <cell r="O552">
            <v>981391.38</v>
          </cell>
          <cell r="P552">
            <v>1176000</v>
          </cell>
          <cell r="Q552">
            <v>1285126.43</v>
          </cell>
          <cell r="R552">
            <v>12702000</v>
          </cell>
          <cell r="S552">
            <v>14636485.41</v>
          </cell>
          <cell r="T552">
            <v>1152000</v>
          </cell>
          <cell r="U552">
            <v>1122000</v>
          </cell>
          <cell r="V552">
            <v>1110000</v>
          </cell>
          <cell r="W552">
            <v>1080000</v>
          </cell>
          <cell r="X552">
            <v>1056000</v>
          </cell>
          <cell r="Y552">
            <v>1044000</v>
          </cell>
          <cell r="Z552">
            <v>1026000</v>
          </cell>
          <cell r="AA552">
            <v>1014000</v>
          </cell>
          <cell r="AB552">
            <v>996000</v>
          </cell>
          <cell r="AC552">
            <v>978000</v>
          </cell>
          <cell r="AD552">
            <v>948000</v>
          </cell>
          <cell r="AE552">
            <v>939333.33</v>
          </cell>
          <cell r="AF552">
            <v>930666.67</v>
          </cell>
          <cell r="AG552">
            <v>922000</v>
          </cell>
          <cell r="AH552">
            <v>913333.33</v>
          </cell>
          <cell r="AI552">
            <v>904666.67</v>
          </cell>
          <cell r="AJ552">
            <v>896000</v>
          </cell>
          <cell r="AK552">
            <v>887333.33</v>
          </cell>
          <cell r="AL552">
            <v>10700000</v>
          </cell>
          <cell r="AN552">
            <v>1258856.3999999999</v>
          </cell>
          <cell r="AO552">
            <v>1292039.3600000001</v>
          </cell>
          <cell r="AP552">
            <v>1285126.43</v>
          </cell>
          <cell r="AQ552">
            <v>788902</v>
          </cell>
          <cell r="AR552">
            <v>720082</v>
          </cell>
          <cell r="AS552">
            <v>3859086.88</v>
          </cell>
          <cell r="AT552">
            <v>3473923.19</v>
          </cell>
          <cell r="AU552">
            <v>3752937.56</v>
          </cell>
          <cell r="AV552">
            <v>3550537.78</v>
          </cell>
          <cell r="AW552">
            <v>878666.67</v>
          </cell>
          <cell r="AX552">
            <v>870000</v>
          </cell>
          <cell r="AY552">
            <v>861333.33</v>
          </cell>
          <cell r="AZ552">
            <v>852666.67</v>
          </cell>
          <cell r="BB552">
            <v>981391.38</v>
          </cell>
          <cell r="BC552">
            <v>1176000</v>
          </cell>
          <cell r="BD552">
            <v>1285126.43</v>
          </cell>
          <cell r="BE552">
            <v>3255391.38</v>
          </cell>
          <cell r="BF552">
            <v>3450000</v>
          </cell>
          <cell r="BG552">
            <v>1285126.43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</row>
        <row r="553">
          <cell r="A553" t="str">
            <v>TGCOCORP_SEGREVINTERNET</v>
          </cell>
          <cell r="B553" t="str">
            <v>REVINTERNET</v>
          </cell>
          <cell r="C553" t="str">
            <v>Internet Rev</v>
          </cell>
          <cell r="D553" t="str">
            <v>TGCOCORP_SEG</v>
          </cell>
          <cell r="E553">
            <v>1028322.18</v>
          </cell>
          <cell r="F553">
            <v>914856.13</v>
          </cell>
          <cell r="G553">
            <v>859172.01</v>
          </cell>
          <cell r="H553">
            <v>903274.03</v>
          </cell>
          <cell r="I553">
            <v>944044.93</v>
          </cell>
          <cell r="J553">
            <v>909470.06</v>
          </cell>
          <cell r="K553">
            <v>948024.89</v>
          </cell>
          <cell r="M553">
            <v>2230702.12</v>
          </cell>
          <cell r="N553">
            <v>333210.18</v>
          </cell>
          <cell r="P553">
            <v>2230702.12</v>
          </cell>
          <cell r="Q553">
            <v>333210.18</v>
          </cell>
          <cell r="R553">
            <v>25897298.25</v>
          </cell>
          <cell r="S553">
            <v>11125234.970000001</v>
          </cell>
          <cell r="T553">
            <v>2195422.7799999998</v>
          </cell>
          <cell r="U553">
            <v>2181768.11</v>
          </cell>
          <cell r="V553">
            <v>2180300.2400000002</v>
          </cell>
          <cell r="W553">
            <v>2179677.2799999998</v>
          </cell>
          <cell r="X553">
            <v>2067124.2</v>
          </cell>
          <cell r="Y553">
            <v>2062623.9</v>
          </cell>
          <cell r="Z553">
            <v>2155403.1</v>
          </cell>
          <cell r="AA553">
            <v>2161422.7999999998</v>
          </cell>
          <cell r="AB553">
            <v>2160384.64</v>
          </cell>
          <cell r="AC553">
            <v>2164738.64</v>
          </cell>
          <cell r="AD553">
            <v>2157730.44</v>
          </cell>
          <cell r="AE553">
            <v>2145196.4300000002</v>
          </cell>
          <cell r="AF553">
            <v>2146722.4300000002</v>
          </cell>
          <cell r="AG553">
            <v>2145400.0499999998</v>
          </cell>
          <cell r="AH553">
            <v>2141861.58</v>
          </cell>
          <cell r="AI553">
            <v>2136240.7200000002</v>
          </cell>
          <cell r="AJ553">
            <v>2049519.47</v>
          </cell>
          <cell r="AK553">
            <v>2044901.93</v>
          </cell>
          <cell r="AL553">
            <v>25275292.100000001</v>
          </cell>
          <cell r="AN553">
            <v>976660.99</v>
          </cell>
          <cell r="AO553">
            <v>976292.85</v>
          </cell>
          <cell r="AP553">
            <v>333210.18</v>
          </cell>
          <cell r="AQ553">
            <v>1148143.3600000001</v>
          </cell>
          <cell r="AR553">
            <v>1172278.22</v>
          </cell>
          <cell r="AS553">
            <v>2947860.9</v>
          </cell>
          <cell r="AT553">
            <v>2738528.29</v>
          </cell>
          <cell r="AU553">
            <v>2637305.9</v>
          </cell>
          <cell r="AV553">
            <v>2801539.88</v>
          </cell>
          <cell r="AW553">
            <v>2041529.5</v>
          </cell>
          <cell r="AX553">
            <v>2113301.48</v>
          </cell>
          <cell r="AY553">
            <v>2108598.1</v>
          </cell>
          <cell r="AZ553">
            <v>2106175.92</v>
          </cell>
          <cell r="BB553">
            <v>0</v>
          </cell>
          <cell r="BC553">
            <v>2230702.12</v>
          </cell>
          <cell r="BD553">
            <v>333210.18</v>
          </cell>
          <cell r="BE553">
            <v>4377190.8899999997</v>
          </cell>
          <cell r="BF553">
            <v>6607893.0099999998</v>
          </cell>
          <cell r="BG553">
            <v>333210.18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A554" t="str">
            <v>ResultREVINTTOLL</v>
          </cell>
          <cell r="B554" t="str">
            <v>REVINTTOLL</v>
          </cell>
          <cell r="C554" t="str">
            <v>International Tolls - standard (revenue)</v>
          </cell>
          <cell r="D554" t="str">
            <v>Result</v>
          </cell>
          <cell r="E554">
            <v>7653812.5899999999</v>
          </cell>
          <cell r="F554">
            <v>8712551.7200000007</v>
          </cell>
          <cell r="G554">
            <v>7311683.71</v>
          </cell>
          <cell r="H554">
            <v>8426794.1600000001</v>
          </cell>
          <cell r="I554">
            <v>7111645.6799999997</v>
          </cell>
          <cell r="J554">
            <v>7768743.6600000001</v>
          </cell>
          <cell r="K554">
            <v>7150065.2400000002</v>
          </cell>
          <cell r="L554">
            <v>7197173.1699999999</v>
          </cell>
          <cell r="M554">
            <v>7245533.1200000001</v>
          </cell>
          <cell r="N554">
            <v>7856288.4400000004</v>
          </cell>
          <cell r="O554">
            <v>7197173.1699999999</v>
          </cell>
          <cell r="P554">
            <v>7245533.1200000001</v>
          </cell>
          <cell r="Q554">
            <v>7856288.4400000004</v>
          </cell>
          <cell r="R554">
            <v>90376266.689999998</v>
          </cell>
          <cell r="S554">
            <v>95750806.569999993</v>
          </cell>
          <cell r="T554">
            <v>7241858.2999999998</v>
          </cell>
          <cell r="U554">
            <v>7283639.7999999998</v>
          </cell>
          <cell r="V554">
            <v>7490712</v>
          </cell>
          <cell r="W554">
            <v>7260748.6900000004</v>
          </cell>
          <cell r="X554">
            <v>8304053.2400000002</v>
          </cell>
          <cell r="Y554">
            <v>7529838.5300000003</v>
          </cell>
          <cell r="Z554">
            <v>7331210.8099999996</v>
          </cell>
          <cell r="AA554">
            <v>8471238.7100000009</v>
          </cell>
          <cell r="AB554">
            <v>6817889.5099999998</v>
          </cell>
          <cell r="AC554">
            <v>7896005.5999999996</v>
          </cell>
          <cell r="AD554">
            <v>7503538.3799999999</v>
          </cell>
          <cell r="AE554">
            <v>6585725.8700000001</v>
          </cell>
          <cell r="AF554">
            <v>7032057.1799999997</v>
          </cell>
          <cell r="AG554">
            <v>6949434.0300000003</v>
          </cell>
          <cell r="AH554">
            <v>6957640.8099999996</v>
          </cell>
          <cell r="AI554">
            <v>7132737.6699999999</v>
          </cell>
          <cell r="AJ554">
            <v>7351078.0300000003</v>
          </cell>
          <cell r="AK554">
            <v>6665482.8499999996</v>
          </cell>
          <cell r="AL554">
            <v>82655995.040000007</v>
          </cell>
          <cell r="AN554">
            <v>8810722.4299999997</v>
          </cell>
          <cell r="AO554">
            <v>8169489.25</v>
          </cell>
          <cell r="AP554">
            <v>7856288.4400000004</v>
          </cell>
          <cell r="AQ554">
            <v>8578273.1400000006</v>
          </cell>
          <cell r="AR554">
            <v>8287109.4800000004</v>
          </cell>
          <cell r="AS554">
            <v>23289721.93</v>
          </cell>
          <cell r="AT554">
            <v>25382165.829999998</v>
          </cell>
          <cell r="AU554">
            <v>25048464.23</v>
          </cell>
          <cell r="AV554">
            <v>22030454.579999998</v>
          </cell>
          <cell r="AW554">
            <v>7250664.3799999999</v>
          </cell>
          <cell r="AX554">
            <v>7522720.6799999997</v>
          </cell>
          <cell r="AY554">
            <v>6182178.9299999997</v>
          </cell>
          <cell r="AZ554">
            <v>6635543.0099999998</v>
          </cell>
          <cell r="BB554">
            <v>7197173.1699999999</v>
          </cell>
          <cell r="BC554">
            <v>7245533.1200000001</v>
          </cell>
          <cell r="BD554">
            <v>7856288.4400000004</v>
          </cell>
          <cell r="BE554">
            <v>21722671.27</v>
          </cell>
          <cell r="BF554">
            <v>21771031.219999999</v>
          </cell>
          <cell r="BG554">
            <v>7856288.4400000004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</row>
        <row r="555">
          <cell r="A555" t="str">
            <v>TGCOCONS_SEGREVINTTOLL</v>
          </cell>
          <cell r="B555" t="str">
            <v>REVINTTOLL</v>
          </cell>
          <cell r="C555" t="str">
            <v>International Tolls - standard (revenue)</v>
          </cell>
          <cell r="D555" t="str">
            <v>TGCOCONS_SEG</v>
          </cell>
          <cell r="E555">
            <v>6208495.9100000001</v>
          </cell>
          <cell r="F555">
            <v>7568279.46</v>
          </cell>
          <cell r="G555">
            <v>6012156</v>
          </cell>
          <cell r="H555">
            <v>7048672.0899999999</v>
          </cell>
          <cell r="I555">
            <v>5874576.2000000002</v>
          </cell>
          <cell r="J555">
            <v>6397404.25</v>
          </cell>
          <cell r="K555">
            <v>5897809.1500000004</v>
          </cell>
          <cell r="L555">
            <v>5956436.96</v>
          </cell>
          <cell r="M555">
            <v>5785371</v>
          </cell>
          <cell r="N555">
            <v>6358947.6399999997</v>
          </cell>
          <cell r="O555">
            <v>5956436.96</v>
          </cell>
          <cell r="P555">
            <v>5785371</v>
          </cell>
          <cell r="Q555">
            <v>6358947.6399999997</v>
          </cell>
          <cell r="R555">
            <v>75409616</v>
          </cell>
          <cell r="S555">
            <v>79689180.609999999</v>
          </cell>
          <cell r="T555">
            <v>5883421</v>
          </cell>
          <cell r="U555">
            <v>5932950</v>
          </cell>
          <cell r="V555">
            <v>6120732</v>
          </cell>
          <cell r="W555">
            <v>5942340</v>
          </cell>
          <cell r="X555">
            <v>7201405</v>
          </cell>
          <cell r="Y555">
            <v>6450247</v>
          </cell>
          <cell r="Z555">
            <v>6201623</v>
          </cell>
          <cell r="AA555">
            <v>7146177</v>
          </cell>
          <cell r="AB555">
            <v>5683071</v>
          </cell>
          <cell r="AC555">
            <v>6726527</v>
          </cell>
          <cell r="AD555">
            <v>6335752</v>
          </cell>
          <cell r="AE555">
            <v>5421731</v>
          </cell>
          <cell r="AF555">
            <v>5846299</v>
          </cell>
          <cell r="AG555">
            <v>5776105</v>
          </cell>
          <cell r="AH555">
            <v>5804524</v>
          </cell>
          <cell r="AI555">
            <v>6003531</v>
          </cell>
          <cell r="AJ555">
            <v>6444702</v>
          </cell>
          <cell r="AK555">
            <v>5788033</v>
          </cell>
          <cell r="AL555">
            <v>70132927</v>
          </cell>
          <cell r="AN555">
            <v>7234636.4800000004</v>
          </cell>
          <cell r="AO555">
            <v>6636028.7199999997</v>
          </cell>
          <cell r="AP555">
            <v>6358947.6399999997</v>
          </cell>
          <cell r="AQ555">
            <v>7153691.7300000004</v>
          </cell>
          <cell r="AR555">
            <v>6893841.8700000001</v>
          </cell>
          <cell r="AS555">
            <v>18836389.77</v>
          </cell>
          <cell r="AT555">
            <v>21441388.289999999</v>
          </cell>
          <cell r="AU555">
            <v>21241612.949999999</v>
          </cell>
          <cell r="AV555">
            <v>18169789.600000001</v>
          </cell>
          <cell r="AW555">
            <v>6293798</v>
          </cell>
          <cell r="AX555">
            <v>6443595</v>
          </cell>
          <cell r="AY555">
            <v>5217595</v>
          </cell>
          <cell r="AZ555">
            <v>5641245</v>
          </cell>
          <cell r="BB555">
            <v>5956436.96</v>
          </cell>
          <cell r="BC555">
            <v>5785371</v>
          </cell>
          <cell r="BD555">
            <v>6358947.6399999997</v>
          </cell>
          <cell r="BE555">
            <v>17772807.960000001</v>
          </cell>
          <cell r="BF555">
            <v>17601742</v>
          </cell>
          <cell r="BG555">
            <v>6358947.6399999997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</row>
        <row r="556">
          <cell r="A556" t="str">
            <v>TGCOSE_SEGREVINTTOLL</v>
          </cell>
          <cell r="B556" t="str">
            <v>REVINTTOLL</v>
          </cell>
          <cell r="C556" t="str">
            <v>International Tolls - standard (revenue)</v>
          </cell>
          <cell r="D556" t="str">
            <v>TGCOSE_SEG</v>
          </cell>
          <cell r="E556">
            <v>439124.14</v>
          </cell>
          <cell r="F556">
            <v>387269.6</v>
          </cell>
          <cell r="G556">
            <v>392867.87</v>
          </cell>
          <cell r="H556">
            <v>413424.97</v>
          </cell>
          <cell r="I556">
            <v>365551.45</v>
          </cell>
          <cell r="J556">
            <v>409766.66</v>
          </cell>
          <cell r="K556">
            <v>374181.66</v>
          </cell>
          <cell r="L556">
            <v>379103.81</v>
          </cell>
          <cell r="M556">
            <v>380303</v>
          </cell>
          <cell r="N556">
            <v>440743.96</v>
          </cell>
          <cell r="O556">
            <v>379103.81</v>
          </cell>
          <cell r="P556">
            <v>380303</v>
          </cell>
          <cell r="Q556">
            <v>440743.96</v>
          </cell>
          <cell r="R556">
            <v>4158539.02</v>
          </cell>
          <cell r="S556">
            <v>4846772.42</v>
          </cell>
          <cell r="T556">
            <v>374469.39</v>
          </cell>
          <cell r="U556">
            <v>356851</v>
          </cell>
          <cell r="V556">
            <v>348024</v>
          </cell>
          <cell r="W556">
            <v>344629</v>
          </cell>
          <cell r="X556">
            <v>323071.62</v>
          </cell>
          <cell r="Y556">
            <v>327183</v>
          </cell>
          <cell r="Z556">
            <v>321201</v>
          </cell>
          <cell r="AA556">
            <v>383265.8</v>
          </cell>
          <cell r="AB556">
            <v>326317.13</v>
          </cell>
          <cell r="AC556">
            <v>335913.08</v>
          </cell>
          <cell r="AD556">
            <v>337311</v>
          </cell>
          <cell r="AE556">
            <v>327191.67</v>
          </cell>
          <cell r="AF556">
            <v>362780</v>
          </cell>
          <cell r="AG556">
            <v>336376.01</v>
          </cell>
          <cell r="AH556">
            <v>325468.17</v>
          </cell>
          <cell r="AI556">
            <v>319390.02</v>
          </cell>
          <cell r="AJ556">
            <v>296782.34000000003</v>
          </cell>
          <cell r="AK556">
            <v>297716.96999999997</v>
          </cell>
          <cell r="AL556">
            <v>3788251.25</v>
          </cell>
          <cell r="AN556">
            <v>435118.81</v>
          </cell>
          <cell r="AO556">
            <v>431067.11</v>
          </cell>
          <cell r="AP556">
            <v>440743.96</v>
          </cell>
          <cell r="AQ556">
            <v>410471</v>
          </cell>
          <cell r="AR556">
            <v>399374</v>
          </cell>
          <cell r="AS556">
            <v>1322525.1200000001</v>
          </cell>
          <cell r="AT556">
            <v>1227919.3500000001</v>
          </cell>
          <cell r="AU556">
            <v>1146828.18</v>
          </cell>
          <cell r="AV556">
            <v>1149499.77</v>
          </cell>
          <cell r="AW556">
            <v>289233.39</v>
          </cell>
          <cell r="AX556">
            <v>343369.14</v>
          </cell>
          <cell r="AY556">
            <v>290404.37</v>
          </cell>
          <cell r="AZ556">
            <v>298409.17</v>
          </cell>
          <cell r="BB556">
            <v>379103.81</v>
          </cell>
          <cell r="BC556">
            <v>380303</v>
          </cell>
          <cell r="BD556">
            <v>440743.96</v>
          </cell>
          <cell r="BE556">
            <v>1110424.2</v>
          </cell>
          <cell r="BF556">
            <v>1111623.3900000001</v>
          </cell>
          <cell r="BG556">
            <v>440743.96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</row>
        <row r="557">
          <cell r="A557" t="str">
            <v>TGCOCORP_SEGREVINTTOLL</v>
          </cell>
          <cell r="B557" t="str">
            <v>REVINTTOLL</v>
          </cell>
          <cell r="C557" t="str">
            <v>International Tolls - standard (revenue)</v>
          </cell>
          <cell r="D557" t="str">
            <v>TGCOCORP_SEG</v>
          </cell>
          <cell r="E557">
            <v>548214.44999999995</v>
          </cell>
          <cell r="F557">
            <v>495235.15</v>
          </cell>
          <cell r="G557">
            <v>506611.39</v>
          </cell>
          <cell r="H557">
            <v>548478.21</v>
          </cell>
          <cell r="I557">
            <v>483051.05</v>
          </cell>
          <cell r="J557">
            <v>552837.46</v>
          </cell>
          <cell r="K557">
            <v>493378.93</v>
          </cell>
          <cell r="L557">
            <v>468454.8</v>
          </cell>
          <cell r="M557">
            <v>583770.61</v>
          </cell>
          <cell r="N557">
            <v>595462.80000000005</v>
          </cell>
          <cell r="O557">
            <v>468454.8</v>
          </cell>
          <cell r="P557">
            <v>583770.61</v>
          </cell>
          <cell r="Q557">
            <v>595462.80000000005</v>
          </cell>
          <cell r="R557">
            <v>5760574.2699999996</v>
          </cell>
          <cell r="S557">
            <v>6351376.7000000002</v>
          </cell>
          <cell r="T557">
            <v>532387.91</v>
          </cell>
          <cell r="U557">
            <v>537219.80000000005</v>
          </cell>
          <cell r="V557">
            <v>546546</v>
          </cell>
          <cell r="W557">
            <v>548100.28</v>
          </cell>
          <cell r="X557">
            <v>412873.6</v>
          </cell>
          <cell r="Y557">
            <v>396655.2</v>
          </cell>
          <cell r="Z557">
            <v>415480.74</v>
          </cell>
          <cell r="AA557">
            <v>465385.91</v>
          </cell>
          <cell r="AB557">
            <v>433828.09</v>
          </cell>
          <cell r="AC557">
            <v>447909.65</v>
          </cell>
          <cell r="AD557">
            <v>440416.48</v>
          </cell>
          <cell r="AE557">
            <v>451815.07</v>
          </cell>
          <cell r="AF557">
            <v>410427.76</v>
          </cell>
          <cell r="AG557">
            <v>419535.54</v>
          </cell>
          <cell r="AH557">
            <v>426818.64</v>
          </cell>
          <cell r="AI557">
            <v>428032.43</v>
          </cell>
          <cell r="AJ557">
            <v>301610.89</v>
          </cell>
          <cell r="AK557">
            <v>287028.88</v>
          </cell>
          <cell r="AL557">
            <v>4418228.09</v>
          </cell>
          <cell r="AN557">
            <v>618833.98</v>
          </cell>
          <cell r="AO557">
            <v>608328.68000000005</v>
          </cell>
          <cell r="AP557">
            <v>595462.80000000005</v>
          </cell>
          <cell r="AQ557">
            <v>566588.41</v>
          </cell>
          <cell r="AR557">
            <v>553135.61</v>
          </cell>
          <cell r="AS557">
            <v>1733215.26</v>
          </cell>
          <cell r="AT557">
            <v>1567521.68</v>
          </cell>
          <cell r="AU557">
            <v>1521372.32</v>
          </cell>
          <cell r="AV557">
            <v>1529267.44</v>
          </cell>
          <cell r="AW557">
            <v>321187.34999999998</v>
          </cell>
          <cell r="AX557">
            <v>359766.54</v>
          </cell>
          <cell r="AY557">
            <v>335370.84999999998</v>
          </cell>
          <cell r="AZ557">
            <v>346256.54</v>
          </cell>
          <cell r="BB557">
            <v>468454.8</v>
          </cell>
          <cell r="BC557">
            <v>583770.61</v>
          </cell>
          <cell r="BD557">
            <v>595462.80000000005</v>
          </cell>
          <cell r="BE557">
            <v>1538062.51</v>
          </cell>
          <cell r="BF557">
            <v>1653378.32</v>
          </cell>
          <cell r="BG557">
            <v>595462.80000000005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A558" t="str">
            <v>TGCOME_SEGREVINTTOLL</v>
          </cell>
          <cell r="B558" t="str">
            <v>REVINTTOLL</v>
          </cell>
          <cell r="C558" t="str">
            <v>International Tolls - standard (revenue)</v>
          </cell>
          <cell r="D558" t="str">
            <v>TGCOME_SEG</v>
          </cell>
          <cell r="E558">
            <v>457978.09</v>
          </cell>
          <cell r="F558">
            <v>261767.51</v>
          </cell>
          <cell r="G558">
            <v>400048.45</v>
          </cell>
          <cell r="H558">
            <v>416218.89</v>
          </cell>
          <cell r="I558">
            <v>388466.98</v>
          </cell>
          <cell r="J558">
            <v>408735.29</v>
          </cell>
          <cell r="K558">
            <v>384695.5</v>
          </cell>
          <cell r="L558">
            <v>393177.59999999998</v>
          </cell>
          <cell r="M558">
            <v>496088.51</v>
          </cell>
          <cell r="N558">
            <v>461134.04</v>
          </cell>
          <cell r="O558">
            <v>393177.59999999998</v>
          </cell>
          <cell r="P558">
            <v>496088.51</v>
          </cell>
          <cell r="Q558">
            <v>461134.04</v>
          </cell>
          <cell r="R558">
            <v>5047537.4000000004</v>
          </cell>
          <cell r="S558">
            <v>4863476.84</v>
          </cell>
          <cell r="T558">
            <v>451580</v>
          </cell>
          <cell r="U558">
            <v>456619</v>
          </cell>
          <cell r="V558">
            <v>475410</v>
          </cell>
          <cell r="W558">
            <v>425679.41</v>
          </cell>
          <cell r="X558">
            <v>366703.02</v>
          </cell>
          <cell r="Y558">
            <v>355753.33</v>
          </cell>
          <cell r="Z558">
            <v>392906.07</v>
          </cell>
          <cell r="AA558">
            <v>476410</v>
          </cell>
          <cell r="AB558">
            <v>374673.29</v>
          </cell>
          <cell r="AC558">
            <v>385655.87</v>
          </cell>
          <cell r="AD558">
            <v>390058.9</v>
          </cell>
          <cell r="AE558">
            <v>384988.13</v>
          </cell>
          <cell r="AF558">
            <v>412550.42</v>
          </cell>
          <cell r="AG558">
            <v>417417.48</v>
          </cell>
          <cell r="AH558">
            <v>400830</v>
          </cell>
          <cell r="AI558">
            <v>381784.22</v>
          </cell>
          <cell r="AJ558">
            <v>307982.8</v>
          </cell>
          <cell r="AK558">
            <v>292704</v>
          </cell>
          <cell r="AL558">
            <v>4316588.7</v>
          </cell>
          <cell r="AN558">
            <v>522133.16</v>
          </cell>
          <cell r="AO558">
            <v>494064.74</v>
          </cell>
          <cell r="AP558">
            <v>461134.04</v>
          </cell>
          <cell r="AQ558">
            <v>447522</v>
          </cell>
          <cell r="AR558">
            <v>440758</v>
          </cell>
          <cell r="AS558">
            <v>1397591.78</v>
          </cell>
          <cell r="AT558">
            <v>1145336.51</v>
          </cell>
          <cell r="AU558">
            <v>1138650.78</v>
          </cell>
          <cell r="AV558">
            <v>1181897.77</v>
          </cell>
          <cell r="AW558">
            <v>346445.64</v>
          </cell>
          <cell r="AX558">
            <v>375990</v>
          </cell>
          <cell r="AY558">
            <v>338808.71</v>
          </cell>
          <cell r="AZ558">
            <v>349632.3</v>
          </cell>
          <cell r="BB558">
            <v>393177.59999999998</v>
          </cell>
          <cell r="BC558">
            <v>496088.51</v>
          </cell>
          <cell r="BD558">
            <v>461134.04</v>
          </cell>
          <cell r="BE558">
            <v>1301376.6000000001</v>
          </cell>
          <cell r="BF558">
            <v>1404287.51</v>
          </cell>
          <cell r="BG558">
            <v>461134.04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</row>
        <row r="559">
          <cell r="A559" t="str">
            <v>ResultREVISDNBRAACC</v>
          </cell>
          <cell r="B559" t="str">
            <v>REVISDNBRAACC</v>
          </cell>
          <cell r="C559" t="str">
            <v>ISDN BRA (Access)</v>
          </cell>
          <cell r="D559" t="str">
            <v>Result</v>
          </cell>
          <cell r="E559">
            <v>1680230.41</v>
          </cell>
          <cell r="F559">
            <v>1713940.02</v>
          </cell>
          <cell r="G559">
            <v>1675060.01</v>
          </cell>
          <cell r="H559">
            <v>1736311.67</v>
          </cell>
          <cell r="I559">
            <v>1703872.32</v>
          </cell>
          <cell r="J559">
            <v>1602010.27</v>
          </cell>
          <cell r="K559">
            <v>1799208.07</v>
          </cell>
          <cell r="L559">
            <v>1772620.38</v>
          </cell>
          <cell r="M559">
            <v>1716410</v>
          </cell>
          <cell r="N559">
            <v>1738458.27</v>
          </cell>
          <cell r="O559">
            <v>1772620.38</v>
          </cell>
          <cell r="P559">
            <v>1716410</v>
          </cell>
          <cell r="Q559">
            <v>1738458.27</v>
          </cell>
          <cell r="R559">
            <v>20589650</v>
          </cell>
          <cell r="S559">
            <v>20590823.25</v>
          </cell>
          <cell r="T559">
            <v>1720570</v>
          </cell>
          <cell r="U559">
            <v>1722710</v>
          </cell>
          <cell r="V559">
            <v>1710260</v>
          </cell>
          <cell r="W559">
            <v>1712380</v>
          </cell>
          <cell r="X559">
            <v>1714500</v>
          </cell>
          <cell r="Y559">
            <v>1718620</v>
          </cell>
          <cell r="Z559">
            <v>1720740</v>
          </cell>
          <cell r="AA559">
            <v>1714550</v>
          </cell>
          <cell r="AB559">
            <v>1708230</v>
          </cell>
          <cell r="AC559">
            <v>1714290</v>
          </cell>
          <cell r="AD559">
            <v>1716390</v>
          </cell>
          <cell r="AE559">
            <v>1708020</v>
          </cell>
          <cell r="AF559">
            <v>1697480</v>
          </cell>
          <cell r="AG559">
            <v>1688150</v>
          </cell>
          <cell r="AH559">
            <v>1688150</v>
          </cell>
          <cell r="AI559">
            <v>1683000</v>
          </cell>
          <cell r="AJ559">
            <v>1674550</v>
          </cell>
          <cell r="AK559">
            <v>1674550</v>
          </cell>
          <cell r="AL559">
            <v>20120600</v>
          </cell>
          <cell r="AN559">
            <v>1704123.25</v>
          </cell>
          <cell r="AO559">
            <v>1725708.13</v>
          </cell>
          <cell r="AP559">
            <v>1738458.27</v>
          </cell>
          <cell r="AQ559">
            <v>1586192.04</v>
          </cell>
          <cell r="AR559">
            <v>1581153.04</v>
          </cell>
          <cell r="AS559">
            <v>5194836.58</v>
          </cell>
          <cell r="AT559">
            <v>5160267.93</v>
          </cell>
          <cell r="AU559">
            <v>5130628.08</v>
          </cell>
          <cell r="AV559">
            <v>5105090.66</v>
          </cell>
          <cell r="AW559">
            <v>1669700</v>
          </cell>
          <cell r="AX559">
            <v>1669700</v>
          </cell>
          <cell r="AY559">
            <v>1661300</v>
          </cell>
          <cell r="AZ559">
            <v>1653000</v>
          </cell>
          <cell r="BB559">
            <v>1772620.38</v>
          </cell>
          <cell r="BC559">
            <v>1716410</v>
          </cell>
          <cell r="BD559">
            <v>1738458.27</v>
          </cell>
          <cell r="BE559">
            <v>5215900.38</v>
          </cell>
          <cell r="BF559">
            <v>5159690</v>
          </cell>
          <cell r="BG559">
            <v>1738458.27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</row>
        <row r="560">
          <cell r="A560" t="str">
            <v>TGCOCORP_SEGREVISDNBRAACC</v>
          </cell>
          <cell r="B560" t="str">
            <v>REVISDNBRAACC</v>
          </cell>
          <cell r="C560" t="str">
            <v>ISDN BRA (Access)</v>
          </cell>
          <cell r="D560" t="str">
            <v>TGCOCORP_SEG</v>
          </cell>
          <cell r="E560">
            <v>799952.17</v>
          </cell>
          <cell r="F560">
            <v>860055.7</v>
          </cell>
          <cell r="G560">
            <v>818466.56</v>
          </cell>
          <cell r="H560">
            <v>858202.33</v>
          </cell>
          <cell r="I560">
            <v>850633.37</v>
          </cell>
          <cell r="J560">
            <v>714270.32</v>
          </cell>
          <cell r="K560">
            <v>923173.08</v>
          </cell>
          <cell r="L560">
            <v>866491.51</v>
          </cell>
          <cell r="M560">
            <v>844360</v>
          </cell>
          <cell r="N560">
            <v>850712.85</v>
          </cell>
          <cell r="O560">
            <v>866491.51</v>
          </cell>
          <cell r="P560">
            <v>844360</v>
          </cell>
          <cell r="Q560">
            <v>850712.85</v>
          </cell>
          <cell r="R560">
            <v>10091780</v>
          </cell>
          <cell r="S560">
            <v>10119416.08</v>
          </cell>
          <cell r="T560">
            <v>846380</v>
          </cell>
          <cell r="U560">
            <v>846380</v>
          </cell>
          <cell r="V560">
            <v>840000</v>
          </cell>
          <cell r="W560">
            <v>840000</v>
          </cell>
          <cell r="X560">
            <v>840000</v>
          </cell>
          <cell r="Y560">
            <v>842000</v>
          </cell>
          <cell r="Z560">
            <v>842000</v>
          </cell>
          <cell r="AA560">
            <v>842000</v>
          </cell>
          <cell r="AB560">
            <v>833580</v>
          </cell>
          <cell r="AC560">
            <v>837540</v>
          </cell>
          <cell r="AD560">
            <v>837540</v>
          </cell>
          <cell r="AE560">
            <v>837540</v>
          </cell>
          <cell r="AF560">
            <v>829080</v>
          </cell>
          <cell r="AG560">
            <v>828100</v>
          </cell>
          <cell r="AH560">
            <v>828100</v>
          </cell>
          <cell r="AI560">
            <v>828100</v>
          </cell>
          <cell r="AJ560">
            <v>819650</v>
          </cell>
          <cell r="AK560">
            <v>819650</v>
          </cell>
          <cell r="AL560">
            <v>9839020</v>
          </cell>
          <cell r="AN560">
            <v>844568.4</v>
          </cell>
          <cell r="AO560">
            <v>857602.08</v>
          </cell>
          <cell r="AP560">
            <v>850712.85</v>
          </cell>
          <cell r="AQ560">
            <v>804499.04</v>
          </cell>
          <cell r="AR560">
            <v>804279.04</v>
          </cell>
          <cell r="AS560">
            <v>2547306.2400000002</v>
          </cell>
          <cell r="AT560">
            <v>2558664.2200000002</v>
          </cell>
          <cell r="AU560">
            <v>2525368.85</v>
          </cell>
          <cell r="AV560">
            <v>2488076.77</v>
          </cell>
          <cell r="AW560">
            <v>814800</v>
          </cell>
          <cell r="AX560">
            <v>814800</v>
          </cell>
          <cell r="AY560">
            <v>806400</v>
          </cell>
          <cell r="AZ560">
            <v>806400</v>
          </cell>
          <cell r="BB560">
            <v>866491.51</v>
          </cell>
          <cell r="BC560">
            <v>844360</v>
          </cell>
          <cell r="BD560">
            <v>850712.85</v>
          </cell>
          <cell r="BE560">
            <v>2559251.5099999998</v>
          </cell>
          <cell r="BF560">
            <v>2537120</v>
          </cell>
          <cell r="BG560">
            <v>850712.85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</row>
        <row r="561">
          <cell r="A561" t="str">
            <v>TGCOME_SEGREVISDNBRAACC</v>
          </cell>
          <cell r="B561" t="str">
            <v>REVISDNBRAACC</v>
          </cell>
          <cell r="C561" t="str">
            <v>ISDN BRA (Access)</v>
          </cell>
          <cell r="D561" t="str">
            <v>TGCOME_SEG</v>
          </cell>
          <cell r="E561">
            <v>880278.24</v>
          </cell>
          <cell r="F561">
            <v>853884.32</v>
          </cell>
          <cell r="G561">
            <v>856593.45</v>
          </cell>
          <cell r="H561">
            <v>878109.34</v>
          </cell>
          <cell r="I561">
            <v>853238.95</v>
          </cell>
          <cell r="J561">
            <v>887739.95</v>
          </cell>
          <cell r="K561">
            <v>876034.99</v>
          </cell>
          <cell r="L561">
            <v>906128.87</v>
          </cell>
          <cell r="M561">
            <v>872050</v>
          </cell>
          <cell r="N561">
            <v>887745.42</v>
          </cell>
          <cell r="O561">
            <v>906128.87</v>
          </cell>
          <cell r="P561">
            <v>872050</v>
          </cell>
          <cell r="Q561">
            <v>887745.42</v>
          </cell>
          <cell r="R561">
            <v>10497870</v>
          </cell>
          <cell r="S561">
            <v>10471407.17</v>
          </cell>
          <cell r="T561">
            <v>874190</v>
          </cell>
          <cell r="U561">
            <v>876330</v>
          </cell>
          <cell r="V561">
            <v>870260</v>
          </cell>
          <cell r="W561">
            <v>872380</v>
          </cell>
          <cell r="X561">
            <v>874500</v>
          </cell>
          <cell r="Y561">
            <v>876620</v>
          </cell>
          <cell r="Z561">
            <v>878740</v>
          </cell>
          <cell r="AA561">
            <v>872550</v>
          </cell>
          <cell r="AB561">
            <v>874650</v>
          </cell>
          <cell r="AC561">
            <v>876750</v>
          </cell>
          <cell r="AD561">
            <v>878850</v>
          </cell>
          <cell r="AE561">
            <v>870480</v>
          </cell>
          <cell r="AF561">
            <v>868400</v>
          </cell>
          <cell r="AG561">
            <v>860050</v>
          </cell>
          <cell r="AH561">
            <v>860050</v>
          </cell>
          <cell r="AI561">
            <v>854900</v>
          </cell>
          <cell r="AJ561">
            <v>854900</v>
          </cell>
          <cell r="AK561">
            <v>854900</v>
          </cell>
          <cell r="AL561">
            <v>10281580</v>
          </cell>
          <cell r="AN561">
            <v>859554.85</v>
          </cell>
          <cell r="AO561">
            <v>868106.05</v>
          </cell>
          <cell r="AP561">
            <v>887745.42</v>
          </cell>
          <cell r="AQ561">
            <v>781693</v>
          </cell>
          <cell r="AR561">
            <v>776874</v>
          </cell>
          <cell r="AS561">
            <v>2647530.34</v>
          </cell>
          <cell r="AT561">
            <v>2601603.71</v>
          </cell>
          <cell r="AU561">
            <v>2605259.23</v>
          </cell>
          <cell r="AV561">
            <v>2617013.89</v>
          </cell>
          <cell r="AW561">
            <v>854900</v>
          </cell>
          <cell r="AX561">
            <v>854900</v>
          </cell>
          <cell r="AY561">
            <v>854900</v>
          </cell>
          <cell r="AZ561">
            <v>846600</v>
          </cell>
          <cell r="BB561">
            <v>906128.87</v>
          </cell>
          <cell r="BC561">
            <v>872050</v>
          </cell>
          <cell r="BD561">
            <v>887745.42</v>
          </cell>
          <cell r="BE561">
            <v>2656648.87</v>
          </cell>
          <cell r="BF561">
            <v>2622570</v>
          </cell>
          <cell r="BG561">
            <v>887745.42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A562" t="str">
            <v>ResultREVISDNLOCCALL</v>
          </cell>
          <cell r="B562" t="str">
            <v>REVISDNLOCCALL</v>
          </cell>
          <cell r="C562" t="str">
            <v>ISDN Local Calling</v>
          </cell>
          <cell r="D562" t="str">
            <v>Result</v>
          </cell>
          <cell r="E562">
            <v>1520943.22</v>
          </cell>
          <cell r="F562">
            <v>1291589.55</v>
          </cell>
          <cell r="G562">
            <v>1452150.5</v>
          </cell>
          <cell r="H562">
            <v>1526977.54</v>
          </cell>
          <cell r="I562">
            <v>1426287.3</v>
          </cell>
          <cell r="J562">
            <v>1535833.27</v>
          </cell>
          <cell r="K562">
            <v>1447510.19</v>
          </cell>
          <cell r="L562">
            <v>1319681.1499999999</v>
          </cell>
          <cell r="M562">
            <v>1469596.06</v>
          </cell>
          <cell r="N562">
            <v>1531511.32</v>
          </cell>
          <cell r="O562">
            <v>1319681.1499999999</v>
          </cell>
          <cell r="P562">
            <v>1469596.06</v>
          </cell>
          <cell r="Q562">
            <v>1531511.32</v>
          </cell>
          <cell r="R562">
            <v>16519857.82</v>
          </cell>
          <cell r="S562">
            <v>17468849.670000002</v>
          </cell>
          <cell r="T562">
            <v>1489073.87</v>
          </cell>
          <cell r="U562">
            <v>1404948.92</v>
          </cell>
          <cell r="V562">
            <v>1364479.18</v>
          </cell>
          <cell r="W562">
            <v>1451729.37</v>
          </cell>
          <cell r="X562">
            <v>1229670.1000000001</v>
          </cell>
          <cell r="Y562">
            <v>1106702.44</v>
          </cell>
          <cell r="Z562">
            <v>1322212.02</v>
          </cell>
          <cell r="AA562">
            <v>1470027.94</v>
          </cell>
          <cell r="AB562">
            <v>1382669.58</v>
          </cell>
          <cell r="AC562">
            <v>1422769.51</v>
          </cell>
          <cell r="AD562">
            <v>1405978.83</v>
          </cell>
          <cell r="AE562">
            <v>1380689.47</v>
          </cell>
          <cell r="AF562">
            <v>1350956.99</v>
          </cell>
          <cell r="AG562">
            <v>1287495.79</v>
          </cell>
          <cell r="AH562">
            <v>1250753.1499999999</v>
          </cell>
          <cell r="AI562">
            <v>1333123.3899999999</v>
          </cell>
          <cell r="AJ562">
            <v>1057733.1299999999</v>
          </cell>
          <cell r="AK562">
            <v>966701.99</v>
          </cell>
          <cell r="AL562">
            <v>14975134.41</v>
          </cell>
          <cell r="AN562">
            <v>1557139.83</v>
          </cell>
          <cell r="AO562">
            <v>1518364.05</v>
          </cell>
          <cell r="AP562">
            <v>1531511.32</v>
          </cell>
          <cell r="AQ562">
            <v>1651350.9</v>
          </cell>
          <cell r="AR562">
            <v>1578334.5</v>
          </cell>
          <cell r="AS562">
            <v>4608144.2300000004</v>
          </cell>
          <cell r="AT562">
            <v>4316274.9800000004</v>
          </cell>
          <cell r="AU562">
            <v>4134799.7</v>
          </cell>
          <cell r="AV562">
            <v>4409630.76</v>
          </cell>
          <cell r="AW562">
            <v>1216341.42</v>
          </cell>
          <cell r="AX562">
            <v>1337197.28</v>
          </cell>
          <cell r="AY562">
            <v>1228807.73</v>
          </cell>
          <cell r="AZ562">
            <v>1293866.29</v>
          </cell>
          <cell r="BB562">
            <v>1319681.1499999999</v>
          </cell>
          <cell r="BC562">
            <v>1469596.06</v>
          </cell>
          <cell r="BD562">
            <v>1531511.32</v>
          </cell>
          <cell r="BE562">
            <v>4213703.9399999995</v>
          </cell>
          <cell r="BF562">
            <v>4363618.8499999996</v>
          </cell>
          <cell r="BG562">
            <v>1531511.32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</row>
        <row r="563">
          <cell r="A563" t="str">
            <v>TGCOCORP_SEGREVISDNLOCCALL</v>
          </cell>
          <cell r="B563" t="str">
            <v>REVISDNLOCCALL</v>
          </cell>
          <cell r="C563" t="str">
            <v>ISDN Local Calling</v>
          </cell>
          <cell r="D563" t="str">
            <v>TGCOCORP_SEG</v>
          </cell>
          <cell r="E563">
            <v>980659.36</v>
          </cell>
          <cell r="F563">
            <v>849044.21</v>
          </cell>
          <cell r="G563">
            <v>932010.26</v>
          </cell>
          <cell r="H563">
            <v>984850.3</v>
          </cell>
          <cell r="I563">
            <v>935719.15</v>
          </cell>
          <cell r="J563">
            <v>984469.66</v>
          </cell>
          <cell r="K563">
            <v>931603.73</v>
          </cell>
          <cell r="L563">
            <v>830247.38</v>
          </cell>
          <cell r="M563">
            <v>920606.61</v>
          </cell>
          <cell r="N563">
            <v>984719.99</v>
          </cell>
          <cell r="O563">
            <v>830247.38</v>
          </cell>
          <cell r="P563">
            <v>920606.61</v>
          </cell>
          <cell r="Q563">
            <v>984719.99</v>
          </cell>
          <cell r="R563">
            <v>10538463.4</v>
          </cell>
          <cell r="S563">
            <v>11283320.41</v>
          </cell>
          <cell r="T563">
            <v>932277.7</v>
          </cell>
          <cell r="U563">
            <v>894693.22</v>
          </cell>
          <cell r="V563">
            <v>868711.12</v>
          </cell>
          <cell r="W563">
            <v>917712.19</v>
          </cell>
          <cell r="X563">
            <v>808374.27</v>
          </cell>
          <cell r="Y563">
            <v>740644.12</v>
          </cell>
          <cell r="Z563">
            <v>826913.16</v>
          </cell>
          <cell r="AA563">
            <v>936481.58</v>
          </cell>
          <cell r="AB563">
            <v>875901.57</v>
          </cell>
          <cell r="AC563">
            <v>908928.5</v>
          </cell>
          <cell r="AD563">
            <v>907219.36</v>
          </cell>
          <cell r="AE563">
            <v>887441.15</v>
          </cell>
          <cell r="AF563">
            <v>870846.19</v>
          </cell>
          <cell r="AG563">
            <v>843012.29</v>
          </cell>
          <cell r="AH563">
            <v>820202.66</v>
          </cell>
          <cell r="AI563">
            <v>870881.51</v>
          </cell>
          <cell r="AJ563">
            <v>695151.93</v>
          </cell>
          <cell r="AK563">
            <v>654383.74</v>
          </cell>
          <cell r="AL563">
            <v>9795626.7799999993</v>
          </cell>
          <cell r="AN563">
            <v>987146.71</v>
          </cell>
          <cell r="AO563">
            <v>961104.08</v>
          </cell>
          <cell r="AP563">
            <v>984719.99</v>
          </cell>
          <cell r="AQ563">
            <v>1003926.06</v>
          </cell>
          <cell r="AR563">
            <v>957941.26</v>
          </cell>
          <cell r="AS563">
            <v>2948324.58</v>
          </cell>
          <cell r="AT563">
            <v>2790127.34</v>
          </cell>
          <cell r="AU563">
            <v>2693075.95</v>
          </cell>
          <cell r="AV563">
            <v>2851792.54</v>
          </cell>
          <cell r="AW563">
            <v>791841.16</v>
          </cell>
          <cell r="AX563">
            <v>879076.02</v>
          </cell>
          <cell r="AY563">
            <v>795984.26</v>
          </cell>
          <cell r="AZ563">
            <v>847908.6</v>
          </cell>
          <cell r="BB563">
            <v>830247.38</v>
          </cell>
          <cell r="BC563">
            <v>920606.61</v>
          </cell>
          <cell r="BD563">
            <v>984719.99</v>
          </cell>
          <cell r="BE563">
            <v>2657218.2999999998</v>
          </cell>
          <cell r="BF563">
            <v>2747577.5300000003</v>
          </cell>
          <cell r="BG563">
            <v>984719.99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</row>
        <row r="564">
          <cell r="A564" t="str">
            <v>TGCOME_SEGREVISDNLOCCALL</v>
          </cell>
          <cell r="B564" t="str">
            <v>REVISDNLOCCALL</v>
          </cell>
          <cell r="C564" t="str">
            <v>ISDN Local Calling</v>
          </cell>
          <cell r="D564" t="str">
            <v>TGCOME_SEG</v>
          </cell>
          <cell r="E564">
            <v>540283.86</v>
          </cell>
          <cell r="F564">
            <v>442545.34</v>
          </cell>
          <cell r="G564">
            <v>520140.24</v>
          </cell>
          <cell r="H564">
            <v>542127.24</v>
          </cell>
          <cell r="I564">
            <v>490568.15</v>
          </cell>
          <cell r="J564">
            <v>551363.61</v>
          </cell>
          <cell r="K564">
            <v>515906.46</v>
          </cell>
          <cell r="L564">
            <v>489433.77</v>
          </cell>
          <cell r="M564">
            <v>548989.44999999995</v>
          </cell>
          <cell r="N564">
            <v>546791.32999999996</v>
          </cell>
          <cell r="O564">
            <v>489433.77</v>
          </cell>
          <cell r="P564">
            <v>548989.44999999995</v>
          </cell>
          <cell r="Q564">
            <v>546791.32999999996</v>
          </cell>
          <cell r="R564">
            <v>5981394.4199999999</v>
          </cell>
          <cell r="S564">
            <v>6185529.2599999998</v>
          </cell>
          <cell r="T564">
            <v>556796.17000000004</v>
          </cell>
          <cell r="U564">
            <v>510255.7</v>
          </cell>
          <cell r="V564">
            <v>495768.06</v>
          </cell>
          <cell r="W564">
            <v>534017.18000000005</v>
          </cell>
          <cell r="X564">
            <v>421295.83</v>
          </cell>
          <cell r="Y564">
            <v>366058.32</v>
          </cell>
          <cell r="Z564">
            <v>495298.86</v>
          </cell>
          <cell r="AA564">
            <v>533546.36</v>
          </cell>
          <cell r="AB564">
            <v>506768.01</v>
          </cell>
          <cell r="AC564">
            <v>513841.01</v>
          </cell>
          <cell r="AD564">
            <v>498759.47</v>
          </cell>
          <cell r="AE564">
            <v>493248.32</v>
          </cell>
          <cell r="AF564">
            <v>480110.8</v>
          </cell>
          <cell r="AG564">
            <v>444483.5</v>
          </cell>
          <cell r="AH564">
            <v>430550.49</v>
          </cell>
          <cell r="AI564">
            <v>462241.88</v>
          </cell>
          <cell r="AJ564">
            <v>362581.2</v>
          </cell>
          <cell r="AK564">
            <v>312318.25</v>
          </cell>
          <cell r="AL564">
            <v>5179507.63</v>
          </cell>
          <cell r="AN564">
            <v>569993.12</v>
          </cell>
          <cell r="AO564">
            <v>557259.97</v>
          </cell>
          <cell r="AP564">
            <v>546791.32999999996</v>
          </cell>
          <cell r="AQ564">
            <v>647424.84</v>
          </cell>
          <cell r="AR564">
            <v>620393.24</v>
          </cell>
          <cell r="AS564">
            <v>1659819.65</v>
          </cell>
          <cell r="AT564">
            <v>1526147.64</v>
          </cell>
          <cell r="AU564">
            <v>1441723.75</v>
          </cell>
          <cell r="AV564">
            <v>1557838.22</v>
          </cell>
          <cell r="AW564">
            <v>424500.26</v>
          </cell>
          <cell r="AX564">
            <v>458121.26</v>
          </cell>
          <cell r="AY564">
            <v>432823.47</v>
          </cell>
          <cell r="AZ564">
            <v>445957.69</v>
          </cell>
          <cell r="BB564">
            <v>489433.77</v>
          </cell>
          <cell r="BC564">
            <v>548989.44999999995</v>
          </cell>
          <cell r="BD564">
            <v>546791.32999999996</v>
          </cell>
          <cell r="BE564">
            <v>1556485.6400000001</v>
          </cell>
          <cell r="BF564">
            <v>1616041.32</v>
          </cell>
          <cell r="BG564">
            <v>546791.32999999996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</row>
        <row r="565">
          <cell r="A565" t="str">
            <v>ResultREVISDNPRAACC</v>
          </cell>
          <cell r="B565" t="str">
            <v>REVISDNPRAACC</v>
          </cell>
          <cell r="C565" t="str">
            <v>ISDN PRA (Access)</v>
          </cell>
          <cell r="D565" t="str">
            <v>Result</v>
          </cell>
          <cell r="E565">
            <v>1578661.06</v>
          </cell>
          <cell r="F565">
            <v>2026776.53</v>
          </cell>
          <cell r="G565">
            <v>2092609.8</v>
          </cell>
          <cell r="H565">
            <v>2060631.88</v>
          </cell>
          <cell r="I565">
            <v>2042851.98</v>
          </cell>
          <cell r="J565">
            <v>2002247.53</v>
          </cell>
          <cell r="K565">
            <v>2220230.13</v>
          </cell>
          <cell r="L565">
            <v>2132319.09</v>
          </cell>
          <cell r="M565">
            <v>2140630</v>
          </cell>
          <cell r="N565">
            <v>1931270.12</v>
          </cell>
          <cell r="O565">
            <v>2132319.09</v>
          </cell>
          <cell r="P565">
            <v>2140630</v>
          </cell>
          <cell r="Q565">
            <v>1931270.12</v>
          </cell>
          <cell r="R565">
            <v>26204643</v>
          </cell>
          <cell r="S565">
            <v>24597228.890000001</v>
          </cell>
          <cell r="T565">
            <v>2154475</v>
          </cell>
          <cell r="U565">
            <v>2164550</v>
          </cell>
          <cell r="V565">
            <v>2171300</v>
          </cell>
          <cell r="W565">
            <v>2178050</v>
          </cell>
          <cell r="X565">
            <v>2184174</v>
          </cell>
          <cell r="Y565">
            <v>2157664</v>
          </cell>
          <cell r="Z565">
            <v>2163758</v>
          </cell>
          <cell r="AA565">
            <v>2169832</v>
          </cell>
          <cell r="AB565">
            <v>2233804</v>
          </cell>
          <cell r="AC565">
            <v>2239848</v>
          </cell>
          <cell r="AD565">
            <v>2246558</v>
          </cell>
          <cell r="AE565">
            <v>2249600</v>
          </cell>
          <cell r="AF565">
            <v>2221950</v>
          </cell>
          <cell r="AG565">
            <v>2221300</v>
          </cell>
          <cell r="AH565">
            <v>2223890</v>
          </cell>
          <cell r="AI565">
            <v>2216330</v>
          </cell>
          <cell r="AJ565">
            <v>2213080</v>
          </cell>
          <cell r="AK565">
            <v>2214360</v>
          </cell>
          <cell r="AL565">
            <v>26506510</v>
          </cell>
          <cell r="AN565">
            <v>1818849.87</v>
          </cell>
          <cell r="AO565">
            <v>1931848.73</v>
          </cell>
          <cell r="AP565">
            <v>1931270.12</v>
          </cell>
          <cell r="AQ565">
            <v>1935120.05</v>
          </cell>
          <cell r="AR565">
            <v>1935815.96</v>
          </cell>
          <cell r="AS565">
            <v>6004150.6299999999</v>
          </cell>
          <cell r="AT565">
            <v>5997068.0300000003</v>
          </cell>
          <cell r="AU565">
            <v>6330680.5899999999</v>
          </cell>
          <cell r="AV565">
            <v>6265329.6399999997</v>
          </cell>
          <cell r="AW565">
            <v>2211110</v>
          </cell>
          <cell r="AX565">
            <v>2201360</v>
          </cell>
          <cell r="AY565">
            <v>2187360</v>
          </cell>
          <cell r="AZ565">
            <v>2177810</v>
          </cell>
          <cell r="BB565">
            <v>2132319.09</v>
          </cell>
          <cell r="BC565">
            <v>2140630</v>
          </cell>
          <cell r="BD565">
            <v>1931270.12</v>
          </cell>
          <cell r="BE565">
            <v>6451344.0899999999</v>
          </cell>
          <cell r="BF565">
            <v>6459655</v>
          </cell>
          <cell r="BG565">
            <v>1931270.12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A566" t="str">
            <v>TGCOCORP_SEGREVISDNPRAACC</v>
          </cell>
          <cell r="B566" t="str">
            <v>REVISDNPRAACC</v>
          </cell>
          <cell r="C566" t="str">
            <v>ISDN PRA (Access)</v>
          </cell>
          <cell r="D566" t="str">
            <v>TGCOCORP_SEG</v>
          </cell>
          <cell r="E566">
            <v>1244394.57</v>
          </cell>
          <cell r="F566">
            <v>1671146.76</v>
          </cell>
          <cell r="G566">
            <v>1741727.17</v>
          </cell>
          <cell r="H566">
            <v>1718468.39</v>
          </cell>
          <cell r="I566">
            <v>1686370.16</v>
          </cell>
          <cell r="J566">
            <v>1631141.79</v>
          </cell>
          <cell r="K566">
            <v>1860668.81</v>
          </cell>
          <cell r="L566">
            <v>1772866.51</v>
          </cell>
          <cell r="M566">
            <v>1748950</v>
          </cell>
          <cell r="N566">
            <v>1619979.7</v>
          </cell>
          <cell r="O566">
            <v>1772866.51</v>
          </cell>
          <cell r="P566">
            <v>1748950</v>
          </cell>
          <cell r="Q566">
            <v>1619979.7</v>
          </cell>
          <cell r="R566">
            <v>21102631</v>
          </cell>
          <cell r="S566">
            <v>20483083.850000001</v>
          </cell>
          <cell r="T566">
            <v>1758925</v>
          </cell>
          <cell r="U566">
            <v>1762250</v>
          </cell>
          <cell r="V566">
            <v>1762250</v>
          </cell>
          <cell r="W566">
            <v>1762250</v>
          </cell>
          <cell r="X566">
            <v>1762250</v>
          </cell>
          <cell r="Y566">
            <v>1729000</v>
          </cell>
          <cell r="Z566">
            <v>1729000</v>
          </cell>
          <cell r="AA566">
            <v>1729000</v>
          </cell>
          <cell r="AB566">
            <v>1786252</v>
          </cell>
          <cell r="AC566">
            <v>1786252</v>
          </cell>
          <cell r="AD566">
            <v>1786252</v>
          </cell>
          <cell r="AE566">
            <v>1794000</v>
          </cell>
          <cell r="AF566">
            <v>1787100</v>
          </cell>
          <cell r="AG566">
            <v>1787100</v>
          </cell>
          <cell r="AH566">
            <v>1789690</v>
          </cell>
          <cell r="AI566">
            <v>1782780</v>
          </cell>
          <cell r="AJ566">
            <v>1782780</v>
          </cell>
          <cell r="AK566">
            <v>1785360</v>
          </cell>
          <cell r="AL566">
            <v>21422560</v>
          </cell>
          <cell r="AN566">
            <v>1506651.43</v>
          </cell>
          <cell r="AO566">
            <v>1621295.98</v>
          </cell>
          <cell r="AP566">
            <v>1619979.7</v>
          </cell>
          <cell r="AQ566">
            <v>1590580</v>
          </cell>
          <cell r="AR566">
            <v>1589621.39</v>
          </cell>
          <cell r="AS566">
            <v>5026059.9800000004</v>
          </cell>
          <cell r="AT566">
            <v>4995461.74</v>
          </cell>
          <cell r="AU566">
            <v>5283381.37</v>
          </cell>
          <cell r="AV566">
            <v>5178180.76</v>
          </cell>
          <cell r="AW566">
            <v>1785360</v>
          </cell>
          <cell r="AX566">
            <v>1785360</v>
          </cell>
          <cell r="AY566">
            <v>1781010</v>
          </cell>
          <cell r="AZ566">
            <v>1781010</v>
          </cell>
          <cell r="BB566">
            <v>1772866.51</v>
          </cell>
          <cell r="BC566">
            <v>1748950</v>
          </cell>
          <cell r="BD566">
            <v>1619979.7</v>
          </cell>
          <cell r="BE566">
            <v>5294041.51</v>
          </cell>
          <cell r="BF566">
            <v>5270125</v>
          </cell>
          <cell r="BG566">
            <v>1619979.7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</row>
        <row r="567">
          <cell r="A567" t="str">
            <v>TGCOME_SEGREVISDNPRAACC</v>
          </cell>
          <cell r="B567" t="str">
            <v>REVISDNPRAACC</v>
          </cell>
          <cell r="C567" t="str">
            <v>ISDN PRA (Access)</v>
          </cell>
          <cell r="D567" t="str">
            <v>TGCOME_SEG</v>
          </cell>
          <cell r="E567">
            <v>334266.49</v>
          </cell>
          <cell r="F567">
            <v>355629.77</v>
          </cell>
          <cell r="G567">
            <v>350882.63</v>
          </cell>
          <cell r="H567">
            <v>342163.49</v>
          </cell>
          <cell r="I567">
            <v>356481.82</v>
          </cell>
          <cell r="J567">
            <v>371105.74</v>
          </cell>
          <cell r="K567">
            <v>359561.32</v>
          </cell>
          <cell r="L567">
            <v>359452.58</v>
          </cell>
          <cell r="M567">
            <v>391680</v>
          </cell>
          <cell r="N567">
            <v>311290.42</v>
          </cell>
          <cell r="O567">
            <v>359452.58</v>
          </cell>
          <cell r="P567">
            <v>391680</v>
          </cell>
          <cell r="Q567">
            <v>311290.42</v>
          </cell>
          <cell r="R567">
            <v>5102012</v>
          </cell>
          <cell r="S567">
            <v>4114145.04</v>
          </cell>
          <cell r="T567">
            <v>395550</v>
          </cell>
          <cell r="U567">
            <v>402300</v>
          </cell>
          <cell r="V567">
            <v>409050</v>
          </cell>
          <cell r="W567">
            <v>415800</v>
          </cell>
          <cell r="X567">
            <v>421924</v>
          </cell>
          <cell r="Y567">
            <v>428664</v>
          </cell>
          <cell r="Z567">
            <v>434758</v>
          </cell>
          <cell r="AA567">
            <v>440832</v>
          </cell>
          <cell r="AB567">
            <v>447552</v>
          </cell>
          <cell r="AC567">
            <v>453596</v>
          </cell>
          <cell r="AD567">
            <v>460306</v>
          </cell>
          <cell r="AE567">
            <v>455600</v>
          </cell>
          <cell r="AF567">
            <v>434850</v>
          </cell>
          <cell r="AG567">
            <v>434200</v>
          </cell>
          <cell r="AH567">
            <v>434200</v>
          </cell>
          <cell r="AI567">
            <v>433550</v>
          </cell>
          <cell r="AJ567">
            <v>430300</v>
          </cell>
          <cell r="AK567">
            <v>429000</v>
          </cell>
          <cell r="AL567">
            <v>5083950</v>
          </cell>
          <cell r="AN567">
            <v>312198.44</v>
          </cell>
          <cell r="AO567">
            <v>310552.75</v>
          </cell>
          <cell r="AP567">
            <v>311290.42</v>
          </cell>
          <cell r="AQ567">
            <v>344540.05</v>
          </cell>
          <cell r="AR567">
            <v>346194.57</v>
          </cell>
          <cell r="AS567">
            <v>978090.65</v>
          </cell>
          <cell r="AT567">
            <v>1001606.29</v>
          </cell>
          <cell r="AU567">
            <v>1047299.22</v>
          </cell>
          <cell r="AV567">
            <v>1087148.8799999999</v>
          </cell>
          <cell r="AW567">
            <v>425750</v>
          </cell>
          <cell r="AX567">
            <v>416000</v>
          </cell>
          <cell r="AY567">
            <v>406350</v>
          </cell>
          <cell r="AZ567">
            <v>396800</v>
          </cell>
          <cell r="BB567">
            <v>359452.58</v>
          </cell>
          <cell r="BC567">
            <v>391680</v>
          </cell>
          <cell r="BD567">
            <v>311290.42</v>
          </cell>
          <cell r="BE567">
            <v>1157302.58</v>
          </cell>
          <cell r="BF567">
            <v>1189530</v>
          </cell>
          <cell r="BG567">
            <v>311290.42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</row>
        <row r="568">
          <cell r="A568" t="str">
            <v>ResultREVJETST5000</v>
          </cell>
          <cell r="B568" t="str">
            <v>REVJETST5000</v>
          </cell>
          <cell r="C568" t="str">
            <v>Xtra Jetstart 5000</v>
          </cell>
          <cell r="D568" t="str">
            <v>Result</v>
          </cell>
          <cell r="E568">
            <v>0</v>
          </cell>
          <cell r="F568">
            <v>272501.75</v>
          </cell>
          <cell r="G568">
            <v>231270.28</v>
          </cell>
          <cell r="H568">
            <v>212380.73</v>
          </cell>
          <cell r="I568">
            <v>175420.27</v>
          </cell>
          <cell r="L568">
            <v>50351.12</v>
          </cell>
          <cell r="M568">
            <v>0</v>
          </cell>
          <cell r="N568">
            <v>0</v>
          </cell>
          <cell r="O568">
            <v>50351.12</v>
          </cell>
          <cell r="P568">
            <v>0</v>
          </cell>
          <cell r="Q568">
            <v>0</v>
          </cell>
          <cell r="R568">
            <v>0</v>
          </cell>
          <cell r="S568">
            <v>2148256.7400000002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N568">
            <v>511759.2</v>
          </cell>
          <cell r="AO568">
            <v>494754.56</v>
          </cell>
          <cell r="AP568">
            <v>0</v>
          </cell>
          <cell r="AQ568">
            <v>1107710.07</v>
          </cell>
          <cell r="AR568">
            <v>1004887.59</v>
          </cell>
          <cell r="AS568">
            <v>392425.7</v>
          </cell>
          <cell r="AT568">
            <v>885054.21</v>
          </cell>
          <cell r="AU568">
            <v>695356.56</v>
          </cell>
          <cell r="AV568">
            <v>175420.27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B568">
            <v>50351.12</v>
          </cell>
          <cell r="BC568">
            <v>0</v>
          </cell>
          <cell r="BD568">
            <v>0</v>
          </cell>
          <cell r="BE568">
            <v>50351.12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</row>
        <row r="569">
          <cell r="A569" t="str">
            <v>TGCOCONS_SEGREVJETST5000</v>
          </cell>
          <cell r="B569" t="str">
            <v>REVJETST5000</v>
          </cell>
          <cell r="C569" t="str">
            <v>Xtra Jetstart 5000</v>
          </cell>
          <cell r="D569" t="str">
            <v>TGCOCONS_SEG</v>
          </cell>
          <cell r="E569">
            <v>0</v>
          </cell>
          <cell r="F569">
            <v>272501.75</v>
          </cell>
          <cell r="G569">
            <v>231270.28</v>
          </cell>
          <cell r="H569">
            <v>212380.73</v>
          </cell>
          <cell r="I569">
            <v>175420.27</v>
          </cell>
          <cell r="L569">
            <v>50351.12</v>
          </cell>
          <cell r="M569">
            <v>0</v>
          </cell>
          <cell r="N569">
            <v>0</v>
          </cell>
          <cell r="O569">
            <v>50351.12</v>
          </cell>
          <cell r="P569">
            <v>0</v>
          </cell>
          <cell r="Q569">
            <v>0</v>
          </cell>
          <cell r="R569">
            <v>0</v>
          </cell>
          <cell r="S569">
            <v>2148256.7400000002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N569">
            <v>511759.2</v>
          </cell>
          <cell r="AO569">
            <v>494754.56</v>
          </cell>
          <cell r="AP569">
            <v>0</v>
          </cell>
          <cell r="AQ569">
            <v>369236.69</v>
          </cell>
          <cell r="AR569">
            <v>334962.53000000003</v>
          </cell>
          <cell r="AS569">
            <v>392425.7</v>
          </cell>
          <cell r="AT569">
            <v>885054.21</v>
          </cell>
          <cell r="AU569">
            <v>695356.56</v>
          </cell>
          <cell r="AV569">
            <v>175420.27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B569">
            <v>50351.12</v>
          </cell>
          <cell r="BC569">
            <v>0</v>
          </cell>
          <cell r="BD569">
            <v>0</v>
          </cell>
          <cell r="BE569">
            <v>50351.12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A570" t="str">
            <v>TGCOSE_SEGREVJETST5000</v>
          </cell>
          <cell r="B570" t="str">
            <v>REVJETST5000</v>
          </cell>
          <cell r="C570" t="str">
            <v>Xtra Jetstart 5000</v>
          </cell>
          <cell r="D570" t="str">
            <v>TGCOSE_SEG</v>
          </cell>
          <cell r="M570">
            <v>0</v>
          </cell>
          <cell r="P570">
            <v>0</v>
          </cell>
          <cell r="R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Q570">
            <v>369236.69</v>
          </cell>
          <cell r="AR570">
            <v>334962.53000000003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</row>
        <row r="571">
          <cell r="A571" t="str">
            <v>TGCOME_SEGREVJETST5000</v>
          </cell>
          <cell r="B571" t="str">
            <v>REVJETST5000</v>
          </cell>
          <cell r="C571" t="str">
            <v>Xtra Jetstart 5000</v>
          </cell>
          <cell r="D571" t="str">
            <v>TGCOME_SEG</v>
          </cell>
          <cell r="M571">
            <v>0</v>
          </cell>
          <cell r="P571">
            <v>0</v>
          </cell>
          <cell r="R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Q571">
            <v>369236.69</v>
          </cell>
          <cell r="AR571">
            <v>334962.53000000003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</row>
        <row r="572">
          <cell r="A572" t="str">
            <v>ResultREVJETSTREAM</v>
          </cell>
          <cell r="B572" t="str">
            <v>REVJETSTREAM</v>
          </cell>
          <cell r="C572" t="str">
            <v>Jetstream Revenue</v>
          </cell>
          <cell r="D572" t="str">
            <v>Result</v>
          </cell>
          <cell r="E572">
            <v>10733321.92</v>
          </cell>
          <cell r="F572">
            <v>11386856.57</v>
          </cell>
          <cell r="G572">
            <v>12228854.66</v>
          </cell>
          <cell r="H572">
            <v>13059157.67</v>
          </cell>
          <cell r="I572">
            <v>13462540.779999999</v>
          </cell>
          <cell r="J572">
            <v>13613503.619999999</v>
          </cell>
          <cell r="K572">
            <v>13935347.859999999</v>
          </cell>
          <cell r="L572">
            <v>14739354.07</v>
          </cell>
          <cell r="M572">
            <v>13152904.08</v>
          </cell>
          <cell r="N572">
            <v>10032660.92</v>
          </cell>
          <cell r="O572">
            <v>14739354.07</v>
          </cell>
          <cell r="P572">
            <v>13152904.08</v>
          </cell>
          <cell r="Q572">
            <v>10032660.92</v>
          </cell>
          <cell r="R572">
            <v>167805276.61000001</v>
          </cell>
          <cell r="S572">
            <v>141459334.38999999</v>
          </cell>
          <cell r="T572">
            <v>12975582.23</v>
          </cell>
          <cell r="U572">
            <v>13108117.93</v>
          </cell>
          <cell r="V572">
            <v>13327144.65</v>
          </cell>
          <cell r="W572">
            <v>13597492.539999999</v>
          </cell>
          <cell r="X572">
            <v>13464426.9</v>
          </cell>
          <cell r="Y572">
            <v>13422402.26</v>
          </cell>
          <cell r="Z572">
            <v>14346124.380000001</v>
          </cell>
          <cell r="AA572">
            <v>14654480.539999999</v>
          </cell>
          <cell r="AB572">
            <v>14956492.539999999</v>
          </cell>
          <cell r="AC572">
            <v>15254117.720000001</v>
          </cell>
          <cell r="AD572">
            <v>15545990.84</v>
          </cell>
          <cell r="AE572">
            <v>15892450.880000001</v>
          </cell>
          <cell r="AF572">
            <v>16224946.09</v>
          </cell>
          <cell r="AG572">
            <v>16549328.16</v>
          </cell>
          <cell r="AH572">
            <v>16865946.899999999</v>
          </cell>
          <cell r="AI572">
            <v>17174928.399999999</v>
          </cell>
          <cell r="AJ572">
            <v>17114619.039999999</v>
          </cell>
          <cell r="AK572">
            <v>17030878.370000001</v>
          </cell>
          <cell r="AL572">
            <v>208669901.81999999</v>
          </cell>
          <cell r="AN572">
            <v>8893710.2200000007</v>
          </cell>
          <cell r="AO572">
            <v>9730915.3699999992</v>
          </cell>
          <cell r="AP572">
            <v>10032660.92</v>
          </cell>
          <cell r="AQ572">
            <v>14201618.08</v>
          </cell>
          <cell r="AR572">
            <v>14569340.6</v>
          </cell>
          <cell r="AS572">
            <v>30459345.359999999</v>
          </cell>
          <cell r="AT572">
            <v>33191274.170000002</v>
          </cell>
          <cell r="AU572">
            <v>36797322.600000001</v>
          </cell>
          <cell r="AV572">
            <v>41011392.259999998</v>
          </cell>
          <cell r="AW572">
            <v>17529892.379999999</v>
          </cell>
          <cell r="AX572">
            <v>18162172.66</v>
          </cell>
          <cell r="AY572">
            <v>18439259.420000002</v>
          </cell>
          <cell r="AZ572">
            <v>18710388.41</v>
          </cell>
          <cell r="BB572">
            <v>14739354.07</v>
          </cell>
          <cell r="BC572">
            <v>13152904.08</v>
          </cell>
          <cell r="BD572">
            <v>10032660.92</v>
          </cell>
          <cell r="BE572">
            <v>40823054.230000004</v>
          </cell>
          <cell r="BF572">
            <v>39236604.240000002</v>
          </cell>
          <cell r="BG572">
            <v>10032660.92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</row>
        <row r="573">
          <cell r="A573" t="str">
            <v>TGCOCONS_SEGREVJETSTREAM</v>
          </cell>
          <cell r="B573" t="str">
            <v>REVJETSTREAM</v>
          </cell>
          <cell r="C573" t="str">
            <v>Jetstream Revenue</v>
          </cell>
          <cell r="D573" t="str">
            <v>TGCOCONS_SEG</v>
          </cell>
          <cell r="E573">
            <v>4382396.0999999996</v>
          </cell>
          <cell r="F573">
            <v>4860072.24</v>
          </cell>
          <cell r="G573">
            <v>6116373.1100000003</v>
          </cell>
          <cell r="H573">
            <v>5486729.1299999999</v>
          </cell>
          <cell r="I573">
            <v>6730552.4800000004</v>
          </cell>
          <cell r="J573">
            <v>6621675.46</v>
          </cell>
          <cell r="K573">
            <v>6596937.8499999996</v>
          </cell>
          <cell r="L573">
            <v>7267865.96</v>
          </cell>
          <cell r="M573">
            <v>6738467.0300000003</v>
          </cell>
          <cell r="N573">
            <v>3995983.75</v>
          </cell>
          <cell r="O573">
            <v>7267865.96</v>
          </cell>
          <cell r="P573">
            <v>6738467.0300000003</v>
          </cell>
          <cell r="Q573">
            <v>3995983.75</v>
          </cell>
          <cell r="R573">
            <v>94130977.370000005</v>
          </cell>
          <cell r="S573">
            <v>63372676.049999997</v>
          </cell>
          <cell r="T573">
            <v>6841635.9900000002</v>
          </cell>
          <cell r="U573">
            <v>7008477.3799999999</v>
          </cell>
          <cell r="V573">
            <v>7190494.9500000002</v>
          </cell>
          <cell r="W573">
            <v>7434741.4299999997</v>
          </cell>
          <cell r="X573">
            <v>7716240.5599999996</v>
          </cell>
          <cell r="Y573">
            <v>7678992.6500000004</v>
          </cell>
          <cell r="Z573">
            <v>8132708.2300000004</v>
          </cell>
          <cell r="AA573">
            <v>8422160.0500000007</v>
          </cell>
          <cell r="AB573">
            <v>8707461.1699999999</v>
          </cell>
          <cell r="AC573">
            <v>8990058.8900000006</v>
          </cell>
          <cell r="AD573">
            <v>9269539.0399999991</v>
          </cell>
          <cell r="AE573">
            <v>9559375</v>
          </cell>
          <cell r="AF573">
            <v>9857377.0899999999</v>
          </cell>
          <cell r="AG573">
            <v>10151952</v>
          </cell>
          <cell r="AH573">
            <v>10443292.27</v>
          </cell>
          <cell r="AI573">
            <v>10731425.300000001</v>
          </cell>
          <cell r="AJ573">
            <v>11016419.66</v>
          </cell>
          <cell r="AK573">
            <v>10941646.27</v>
          </cell>
          <cell r="AL573">
            <v>132457694.72</v>
          </cell>
          <cell r="AN573">
            <v>3462713.38</v>
          </cell>
          <cell r="AO573">
            <v>3840020.46</v>
          </cell>
          <cell r="AP573">
            <v>3995983.75</v>
          </cell>
          <cell r="AQ573">
            <v>8470240.0800000001</v>
          </cell>
          <cell r="AR573">
            <v>8792015.5999999996</v>
          </cell>
          <cell r="AS573">
            <v>12129193</v>
          </cell>
          <cell r="AT573">
            <v>14008524.34</v>
          </cell>
          <cell r="AU573">
            <v>17285792.920000002</v>
          </cell>
          <cell r="AV573">
            <v>19949165.789999999</v>
          </cell>
          <cell r="AW573">
            <v>11397372.460000001</v>
          </cell>
          <cell r="AX573">
            <v>11677022.52</v>
          </cell>
          <cell r="AY573">
            <v>11953773.32</v>
          </cell>
          <cell r="AZ573">
            <v>12228153.039999999</v>
          </cell>
          <cell r="BB573">
            <v>7267865.96</v>
          </cell>
          <cell r="BC573">
            <v>6738467.0300000003</v>
          </cell>
          <cell r="BD573">
            <v>3995983.75</v>
          </cell>
          <cell r="BE573">
            <v>21117979.329999998</v>
          </cell>
          <cell r="BF573">
            <v>20588580.399999999</v>
          </cell>
          <cell r="BG573">
            <v>3995983.75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A574" t="str">
            <v>TGCOSE_SEGREVJETSTREAM</v>
          </cell>
          <cell r="B574" t="str">
            <v>REVJETSTREAM</v>
          </cell>
          <cell r="C574" t="str">
            <v>Jetstream Revenue</v>
          </cell>
          <cell r="D574" t="str">
            <v>TGCOSE_SEG</v>
          </cell>
          <cell r="E574">
            <v>2470242.89</v>
          </cell>
          <cell r="F574">
            <v>2666277.59</v>
          </cell>
          <cell r="G574">
            <v>2327092.73</v>
          </cell>
          <cell r="H574">
            <v>2885269.17</v>
          </cell>
          <cell r="I574">
            <v>2654008.25</v>
          </cell>
          <cell r="J574">
            <v>2700239.69</v>
          </cell>
          <cell r="K574">
            <v>2863209.51</v>
          </cell>
          <cell r="L574">
            <v>3045935.78</v>
          </cell>
          <cell r="M574">
            <v>2402749.02</v>
          </cell>
          <cell r="N574">
            <v>2275350.66</v>
          </cell>
          <cell r="O574">
            <v>3045935.78</v>
          </cell>
          <cell r="P574">
            <v>2402749.02</v>
          </cell>
          <cell r="Q574">
            <v>2275350.66</v>
          </cell>
          <cell r="R574">
            <v>28793653.120000001</v>
          </cell>
          <cell r="S574">
            <v>30297169.359999999</v>
          </cell>
          <cell r="T574">
            <v>2298729.25</v>
          </cell>
          <cell r="U574">
            <v>2301523.66</v>
          </cell>
          <cell r="V574">
            <v>2335807.8199999998</v>
          </cell>
          <cell r="W574">
            <v>2368520.91</v>
          </cell>
          <cell r="X574">
            <v>2263146.84</v>
          </cell>
          <cell r="Y574">
            <v>2282123.67</v>
          </cell>
          <cell r="Z574">
            <v>2458300.67</v>
          </cell>
          <cell r="AA574">
            <v>2484817.79</v>
          </cell>
          <cell r="AB574">
            <v>2509646.65</v>
          </cell>
          <cell r="AC574">
            <v>2533102.17</v>
          </cell>
          <cell r="AD574">
            <v>2555184.67</v>
          </cell>
          <cell r="AE574">
            <v>2612836.9700000002</v>
          </cell>
          <cell r="AF574">
            <v>2651028.9</v>
          </cell>
          <cell r="AG574">
            <v>2686996.89</v>
          </cell>
          <cell r="AH574">
            <v>2720883.22</v>
          </cell>
          <cell r="AI574">
            <v>2752719</v>
          </cell>
          <cell r="AJ574">
            <v>2661610.5099999998</v>
          </cell>
          <cell r="AK574">
            <v>2680350.6800000002</v>
          </cell>
          <cell r="AL574">
            <v>33057688.09</v>
          </cell>
          <cell r="AN574">
            <v>2097492.2599999998</v>
          </cell>
          <cell r="AO574">
            <v>2229088.4500000002</v>
          </cell>
          <cell r="AP574">
            <v>2275350.66</v>
          </cell>
          <cell r="AQ574">
            <v>2363534</v>
          </cell>
          <cell r="AR574">
            <v>2401660</v>
          </cell>
          <cell r="AS574">
            <v>7037741.6200000001</v>
          </cell>
          <cell r="AT574">
            <v>7589507.7699999996</v>
          </cell>
          <cell r="AU574">
            <v>7452462.5199999996</v>
          </cell>
          <cell r="AV574">
            <v>8217457.4500000002</v>
          </cell>
          <cell r="AW574">
            <v>2720367.85</v>
          </cell>
          <cell r="AX574">
            <v>2860759.62</v>
          </cell>
          <cell r="AY574">
            <v>2883164.25</v>
          </cell>
          <cell r="AZ574">
            <v>2903945.58</v>
          </cell>
          <cell r="BB574">
            <v>3045935.78</v>
          </cell>
          <cell r="BC574">
            <v>2402749.02</v>
          </cell>
          <cell r="BD574">
            <v>2275350.66</v>
          </cell>
          <cell r="BE574">
            <v>7646188.6899999995</v>
          </cell>
          <cell r="BF574">
            <v>7003001.9299999997</v>
          </cell>
          <cell r="BG574">
            <v>2275350.66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</row>
        <row r="575">
          <cell r="A575" t="str">
            <v>TGCOCORP_SEGREVJETSTREAM</v>
          </cell>
          <cell r="B575" t="str">
            <v>REVJETSTREAM</v>
          </cell>
          <cell r="C575" t="str">
            <v>Jetstream Revenue</v>
          </cell>
          <cell r="D575" t="str">
            <v>TGCOCORP_SEG</v>
          </cell>
          <cell r="E575">
            <v>1276723.1599999999</v>
          </cell>
          <cell r="F575">
            <v>1317031.01</v>
          </cell>
          <cell r="G575">
            <v>1341535.8500000001</v>
          </cell>
          <cell r="H575">
            <v>1731687.72</v>
          </cell>
          <cell r="I575">
            <v>1427533.15</v>
          </cell>
          <cell r="J575">
            <v>1477725.37</v>
          </cell>
          <cell r="K575">
            <v>1490329.84</v>
          </cell>
          <cell r="L575">
            <v>1417681.5</v>
          </cell>
          <cell r="M575">
            <v>1370319.32</v>
          </cell>
          <cell r="N575">
            <v>1212901.8500000001</v>
          </cell>
          <cell r="O575">
            <v>1417681.5</v>
          </cell>
          <cell r="P575">
            <v>1370319.32</v>
          </cell>
          <cell r="Q575">
            <v>1212901.8500000001</v>
          </cell>
          <cell r="R575">
            <v>15829190.65</v>
          </cell>
          <cell r="S575">
            <v>16264361.699999999</v>
          </cell>
          <cell r="T575">
            <v>1333984.06</v>
          </cell>
          <cell r="U575">
            <v>1330165.8600000001</v>
          </cell>
          <cell r="V575">
            <v>1328145.24</v>
          </cell>
          <cell r="W575">
            <v>1329820.94</v>
          </cell>
          <cell r="X575">
            <v>1241865.71</v>
          </cell>
          <cell r="Y575">
            <v>1238074.32</v>
          </cell>
          <cell r="Z575">
            <v>1332021.67</v>
          </cell>
          <cell r="AA575">
            <v>1332080.1399999999</v>
          </cell>
          <cell r="AB575">
            <v>1331677.02</v>
          </cell>
          <cell r="AC575">
            <v>1331037.97</v>
          </cell>
          <cell r="AD575">
            <v>1329998.3999999999</v>
          </cell>
          <cell r="AE575">
            <v>1329784.58</v>
          </cell>
          <cell r="AF575">
            <v>1329527.3600000001</v>
          </cell>
          <cell r="AG575">
            <v>1328671.52</v>
          </cell>
          <cell r="AH575">
            <v>1327254.26</v>
          </cell>
          <cell r="AI575">
            <v>1325288.99</v>
          </cell>
          <cell r="AJ575">
            <v>1247541.75</v>
          </cell>
          <cell r="AK575">
            <v>1240062.98</v>
          </cell>
          <cell r="AL575">
            <v>15590802.83</v>
          </cell>
          <cell r="AN575">
            <v>1122706.75</v>
          </cell>
          <cell r="AO575">
            <v>1206565.6599999999</v>
          </cell>
          <cell r="AP575">
            <v>1212901.8500000001</v>
          </cell>
          <cell r="AQ575">
            <v>1275810</v>
          </cell>
          <cell r="AR575">
            <v>1289855</v>
          </cell>
          <cell r="AS575">
            <v>3664113.23</v>
          </cell>
          <cell r="AT575">
            <v>3920175.62</v>
          </cell>
          <cell r="AU575">
            <v>4284484.49</v>
          </cell>
          <cell r="AV575">
            <v>4395588.3600000003</v>
          </cell>
          <cell r="AW575">
            <v>1243858.8400000001</v>
          </cell>
          <cell r="AX575">
            <v>1312084.5</v>
          </cell>
          <cell r="AY575">
            <v>1307471.53</v>
          </cell>
          <cell r="AZ575">
            <v>1302410.42</v>
          </cell>
          <cell r="BB575">
            <v>1417681.5</v>
          </cell>
          <cell r="BC575">
            <v>1370319.32</v>
          </cell>
          <cell r="BD575">
            <v>1212901.8500000001</v>
          </cell>
          <cell r="BE575">
            <v>4081831.42</v>
          </cell>
          <cell r="BF575">
            <v>4034469.24</v>
          </cell>
          <cell r="BG575">
            <v>1212901.8500000001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</row>
        <row r="576">
          <cell r="A576" t="str">
            <v>TGCOME_SEGREVJETSTREAM</v>
          </cell>
          <cell r="B576" t="str">
            <v>REVJETSTREAM</v>
          </cell>
          <cell r="C576" t="str">
            <v>Jetstream Revenue</v>
          </cell>
          <cell r="D576" t="str">
            <v>TGCOME_SEG</v>
          </cell>
          <cell r="E576">
            <v>2603959.77</v>
          </cell>
          <cell r="F576">
            <v>2543475.73</v>
          </cell>
          <cell r="G576">
            <v>2443852.9700000002</v>
          </cell>
          <cell r="H576">
            <v>2955471.65</v>
          </cell>
          <cell r="I576">
            <v>2650446.9</v>
          </cell>
          <cell r="J576">
            <v>2813863.1</v>
          </cell>
          <cell r="K576">
            <v>2984870.66</v>
          </cell>
          <cell r="L576">
            <v>3007870.83</v>
          </cell>
          <cell r="M576">
            <v>2641368.71</v>
          </cell>
          <cell r="N576">
            <v>2548424.66</v>
          </cell>
          <cell r="O576">
            <v>3007870.83</v>
          </cell>
          <cell r="P576">
            <v>2641368.71</v>
          </cell>
          <cell r="Q576">
            <v>2548424.66</v>
          </cell>
          <cell r="R576">
            <v>29051455.469999999</v>
          </cell>
          <cell r="S576">
            <v>31525127.280000001</v>
          </cell>
          <cell r="T576">
            <v>2501232.9300000002</v>
          </cell>
          <cell r="U576">
            <v>2467951.0299999998</v>
          </cell>
          <cell r="V576">
            <v>2472696.64</v>
          </cell>
          <cell r="W576">
            <v>2464409.2599999998</v>
          </cell>
          <cell r="X576">
            <v>2243173.79</v>
          </cell>
          <cell r="Y576">
            <v>2223211.62</v>
          </cell>
          <cell r="Z576">
            <v>2423093.81</v>
          </cell>
          <cell r="AA576">
            <v>2415422.56</v>
          </cell>
          <cell r="AB576">
            <v>2407707.7000000002</v>
          </cell>
          <cell r="AC576">
            <v>2399918.69</v>
          </cell>
          <cell r="AD576">
            <v>2391268.73</v>
          </cell>
          <cell r="AE576">
            <v>2390454.33</v>
          </cell>
          <cell r="AF576">
            <v>2387012.7400000002</v>
          </cell>
          <cell r="AG576">
            <v>2381707.75</v>
          </cell>
          <cell r="AH576">
            <v>2374517.15</v>
          </cell>
          <cell r="AI576">
            <v>2365495.11</v>
          </cell>
          <cell r="AJ576">
            <v>2189047.12</v>
          </cell>
          <cell r="AK576">
            <v>2168818.44</v>
          </cell>
          <cell r="AL576">
            <v>27563716.18</v>
          </cell>
          <cell r="AN576">
            <v>2210797.83</v>
          </cell>
          <cell r="AO576">
            <v>2455240.7999999998</v>
          </cell>
          <cell r="AP576">
            <v>2548424.66</v>
          </cell>
          <cell r="AQ576">
            <v>2092034</v>
          </cell>
          <cell r="AR576">
            <v>2085810</v>
          </cell>
          <cell r="AS576">
            <v>7628297.5099999998</v>
          </cell>
          <cell r="AT576">
            <v>7673066.4400000004</v>
          </cell>
          <cell r="AU576">
            <v>7774582.6699999999</v>
          </cell>
          <cell r="AV576">
            <v>8449180.6600000001</v>
          </cell>
          <cell r="AW576">
            <v>2168293.23</v>
          </cell>
          <cell r="AX576">
            <v>2312306.02</v>
          </cell>
          <cell r="AY576">
            <v>2294850.3199999998</v>
          </cell>
          <cell r="AZ576">
            <v>2275879.37</v>
          </cell>
          <cell r="BB576">
            <v>3007870.83</v>
          </cell>
          <cell r="BC576">
            <v>2641368.71</v>
          </cell>
          <cell r="BD576">
            <v>2548424.66</v>
          </cell>
          <cell r="BE576">
            <v>7977054.7899999991</v>
          </cell>
          <cell r="BF576">
            <v>7610552.6699999999</v>
          </cell>
          <cell r="BG576">
            <v>2548424.66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</row>
        <row r="577">
          <cell r="A577" t="str">
            <v>TGCOCORP_SEGREVLANLINK</v>
          </cell>
          <cell r="B577" t="str">
            <v>REVLANLINK</v>
          </cell>
          <cell r="C577" t="str">
            <v>Lanlink Revenue</v>
          </cell>
          <cell r="D577" t="str">
            <v>TGCOCORP_SEG</v>
          </cell>
          <cell r="E577">
            <v>7440440.29</v>
          </cell>
          <cell r="F577">
            <v>7389766.9699999997</v>
          </cell>
          <cell r="G577">
            <v>8855968.7599999998</v>
          </cell>
          <cell r="H577">
            <v>7445786.75</v>
          </cell>
          <cell r="I577">
            <v>7882795.4199999999</v>
          </cell>
          <cell r="J577">
            <v>8393732.5399999991</v>
          </cell>
          <cell r="K577">
            <v>7535742.1100000003</v>
          </cell>
          <cell r="L577">
            <v>7947281.7599999998</v>
          </cell>
          <cell r="M577">
            <v>7582850.1200000001</v>
          </cell>
          <cell r="N577">
            <v>6618382.96</v>
          </cell>
          <cell r="O577">
            <v>7947281.7599999998</v>
          </cell>
          <cell r="P577">
            <v>7582850.1200000001</v>
          </cell>
          <cell r="Q577">
            <v>6618382.96</v>
          </cell>
          <cell r="R577">
            <v>84351421.439999998</v>
          </cell>
          <cell r="S577">
            <v>90910858.760000005</v>
          </cell>
          <cell r="T577">
            <v>7490270.1200000001</v>
          </cell>
          <cell r="U577">
            <v>7382690.1200000001</v>
          </cell>
          <cell r="V577">
            <v>7285110.1200000001</v>
          </cell>
          <cell r="W577">
            <v>7177530.1200000001</v>
          </cell>
          <cell r="X577">
            <v>7079950.1200000001</v>
          </cell>
          <cell r="Y577">
            <v>6972370.1200000001</v>
          </cell>
          <cell r="Z577">
            <v>6874790.1200000001</v>
          </cell>
          <cell r="AA577">
            <v>6772210.1200000001</v>
          </cell>
          <cell r="AB577">
            <v>6677130.1200000001</v>
          </cell>
          <cell r="AC577">
            <v>6577050.1200000001</v>
          </cell>
          <cell r="AD577">
            <v>6479470.1200000001</v>
          </cell>
          <cell r="AE577">
            <v>6436474.7199999997</v>
          </cell>
          <cell r="AF577">
            <v>6393479.3099999996</v>
          </cell>
          <cell r="AG577">
            <v>6350483.9100000001</v>
          </cell>
          <cell r="AH577">
            <v>6307488.5099999998</v>
          </cell>
          <cell r="AI577">
            <v>6264493.0999999996</v>
          </cell>
          <cell r="AJ577">
            <v>6221497.7000000002</v>
          </cell>
          <cell r="AK577">
            <v>6178502.2999999998</v>
          </cell>
          <cell r="AL577">
            <v>74400000</v>
          </cell>
          <cell r="AN577">
            <v>7334879.8600000003</v>
          </cell>
          <cell r="AO577">
            <v>7637621.5700000003</v>
          </cell>
          <cell r="AP577">
            <v>6618382.96</v>
          </cell>
          <cell r="AQ577">
            <v>7362360</v>
          </cell>
          <cell r="AR577">
            <v>7393302.75</v>
          </cell>
          <cell r="AS577">
            <v>21304759.629999999</v>
          </cell>
          <cell r="AT577">
            <v>22674243.789999999</v>
          </cell>
          <cell r="AU577">
            <v>23119585.27</v>
          </cell>
          <cell r="AV577">
            <v>23812270.07</v>
          </cell>
          <cell r="AW577">
            <v>6135506.9000000004</v>
          </cell>
          <cell r="AX577">
            <v>6092511.4900000002</v>
          </cell>
          <cell r="AY577">
            <v>6049516.0899999999</v>
          </cell>
          <cell r="AZ577">
            <v>6006520.6900000004</v>
          </cell>
          <cell r="BB577">
            <v>7947281.7599999998</v>
          </cell>
          <cell r="BC577">
            <v>7582850.1200000001</v>
          </cell>
          <cell r="BD577">
            <v>6618382.96</v>
          </cell>
          <cell r="BE577">
            <v>22820242</v>
          </cell>
          <cell r="BF577">
            <v>22455810.359999999</v>
          </cell>
          <cell r="BG577">
            <v>6618382.96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A578" t="str">
            <v>TGCOCORP_SEGREVLEASEDDATA</v>
          </cell>
          <cell r="B578" t="str">
            <v>REVLEASEDDATA</v>
          </cell>
          <cell r="C578" t="str">
            <v>Leased Data Rev</v>
          </cell>
          <cell r="D578" t="str">
            <v>TGCOCORP_SEG</v>
          </cell>
          <cell r="E578">
            <v>858706.01</v>
          </cell>
          <cell r="F578">
            <v>1027393.06</v>
          </cell>
          <cell r="G578">
            <v>937409.89</v>
          </cell>
          <cell r="H578">
            <v>867893.87</v>
          </cell>
          <cell r="I578">
            <v>835096.7</v>
          </cell>
          <cell r="J578">
            <v>839971.09</v>
          </cell>
          <cell r="K578">
            <v>966709.03</v>
          </cell>
          <cell r="L578">
            <v>986038.4</v>
          </cell>
          <cell r="M578">
            <v>937419.75</v>
          </cell>
          <cell r="N578">
            <v>1102391.81</v>
          </cell>
          <cell r="O578">
            <v>986038.4</v>
          </cell>
          <cell r="P578">
            <v>937419.75</v>
          </cell>
          <cell r="Q578">
            <v>1102391.81</v>
          </cell>
          <cell r="R578">
            <v>10724518.5</v>
          </cell>
          <cell r="S578">
            <v>11507609.039999999</v>
          </cell>
          <cell r="T578">
            <v>929472.5</v>
          </cell>
          <cell r="U578">
            <v>921525.25</v>
          </cell>
          <cell r="V578">
            <v>913578</v>
          </cell>
          <cell r="W578">
            <v>905630.75</v>
          </cell>
          <cell r="X578">
            <v>897683.5</v>
          </cell>
          <cell r="Y578">
            <v>889736.25</v>
          </cell>
          <cell r="Z578">
            <v>881789</v>
          </cell>
          <cell r="AA578">
            <v>873841.75</v>
          </cell>
          <cell r="AB578">
            <v>865894.5</v>
          </cell>
          <cell r="AC578">
            <v>857947.25</v>
          </cell>
          <cell r="AD578">
            <v>850000</v>
          </cell>
          <cell r="AE578">
            <v>850000</v>
          </cell>
          <cell r="AF578">
            <v>850000</v>
          </cell>
          <cell r="AG578">
            <v>850000</v>
          </cell>
          <cell r="AH578">
            <v>850000</v>
          </cell>
          <cell r="AI578">
            <v>850000</v>
          </cell>
          <cell r="AJ578">
            <v>850000</v>
          </cell>
          <cell r="AK578">
            <v>850000</v>
          </cell>
          <cell r="AL578">
            <v>10200000</v>
          </cell>
          <cell r="AN578">
            <v>1186990.55</v>
          </cell>
          <cell r="AO578">
            <v>1345797.23</v>
          </cell>
          <cell r="AP578">
            <v>1102391.81</v>
          </cell>
          <cell r="AQ578">
            <v>900000</v>
          </cell>
          <cell r="AR578">
            <v>850000</v>
          </cell>
          <cell r="AS578">
            <v>3177800.48</v>
          </cell>
          <cell r="AT578">
            <v>2943344.85</v>
          </cell>
          <cell r="AU578">
            <v>2744686.89</v>
          </cell>
          <cell r="AV578">
            <v>2641776.8199999998</v>
          </cell>
          <cell r="AW578">
            <v>850000</v>
          </cell>
          <cell r="AX578">
            <v>850000</v>
          </cell>
          <cell r="AY578">
            <v>850000</v>
          </cell>
          <cell r="AZ578">
            <v>850000</v>
          </cell>
          <cell r="BB578">
            <v>986038.4</v>
          </cell>
          <cell r="BC578">
            <v>937419.75</v>
          </cell>
          <cell r="BD578">
            <v>1102391.81</v>
          </cell>
          <cell r="BE578">
            <v>2837036.15</v>
          </cell>
          <cell r="BF578">
            <v>2788417.5</v>
          </cell>
          <cell r="BG578">
            <v>1102391.81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</row>
        <row r="579">
          <cell r="A579" t="str">
            <v>ResultREVLOCALCALL</v>
          </cell>
          <cell r="B579" t="str">
            <v>REVLOCALCALL</v>
          </cell>
          <cell r="C579" t="str">
            <v>Standard Local Call Revenue</v>
          </cell>
          <cell r="D579" t="str">
            <v>Result</v>
          </cell>
          <cell r="E579">
            <v>5748724.6500000004</v>
          </cell>
          <cell r="F579">
            <v>4664245.4800000004</v>
          </cell>
          <cell r="G579">
            <v>4958858.37</v>
          </cell>
          <cell r="H579">
            <v>5143771.54</v>
          </cell>
          <cell r="I579">
            <v>5064918.7</v>
          </cell>
          <cell r="J579">
            <v>4990146.57</v>
          </cell>
          <cell r="K579">
            <v>4671890.79</v>
          </cell>
          <cell r="L579">
            <v>4472240.13</v>
          </cell>
          <cell r="M579">
            <v>5008993.5</v>
          </cell>
          <cell r="N579">
            <v>5901091.0099999998</v>
          </cell>
          <cell r="O579">
            <v>4472240.13</v>
          </cell>
          <cell r="P579">
            <v>5008993.5</v>
          </cell>
          <cell r="Q579">
            <v>5901091.0099999998</v>
          </cell>
          <cell r="R579">
            <v>55249411.259999998</v>
          </cell>
          <cell r="S579">
            <v>61992944.310000002</v>
          </cell>
          <cell r="T579">
            <v>5391164.79</v>
          </cell>
          <cell r="U579">
            <v>5098211.46</v>
          </cell>
          <cell r="V579">
            <v>4594642.63</v>
          </cell>
          <cell r="W579">
            <v>5018432.43</v>
          </cell>
          <cell r="X579">
            <v>3844058.87</v>
          </cell>
          <cell r="Y579">
            <v>3816718.29</v>
          </cell>
          <cell r="Z579">
            <v>4231767.58</v>
          </cell>
          <cell r="AA579">
            <v>5077436.32</v>
          </cell>
          <cell r="AB579">
            <v>3725886.25</v>
          </cell>
          <cell r="AC579">
            <v>4992537.99</v>
          </cell>
          <cell r="AD579">
            <v>4449561.1500000004</v>
          </cell>
          <cell r="AE579">
            <v>4401764.2300000004</v>
          </cell>
          <cell r="AF579">
            <v>4815326</v>
          </cell>
          <cell r="AG579">
            <v>4380999</v>
          </cell>
          <cell r="AH579">
            <v>4369680</v>
          </cell>
          <cell r="AI579">
            <v>4572634</v>
          </cell>
          <cell r="AJ579">
            <v>3318560</v>
          </cell>
          <cell r="AK579">
            <v>3382949</v>
          </cell>
          <cell r="AL579">
            <v>49206977.229999997</v>
          </cell>
          <cell r="AN579">
            <v>6242243.3499999996</v>
          </cell>
          <cell r="AO579">
            <v>6116588.3200000003</v>
          </cell>
          <cell r="AP579">
            <v>5901091.0099999998</v>
          </cell>
          <cell r="AQ579">
            <v>6363192.79</v>
          </cell>
          <cell r="AR579">
            <v>5995584.8399999999</v>
          </cell>
          <cell r="AS579">
            <v>17674918.120000001</v>
          </cell>
          <cell r="AT579">
            <v>15386286.369999999</v>
          </cell>
          <cell r="AU579">
            <v>14204783.76</v>
          </cell>
          <cell r="AV579">
            <v>14726956.060000001</v>
          </cell>
          <cell r="AW579">
            <v>3771110.5</v>
          </cell>
          <cell r="AX579">
            <v>4352953</v>
          </cell>
          <cell r="AY579">
            <v>3359404</v>
          </cell>
          <cell r="AZ579">
            <v>4539337.5</v>
          </cell>
          <cell r="BB579">
            <v>4472240.13</v>
          </cell>
          <cell r="BC579">
            <v>5008993.5</v>
          </cell>
          <cell r="BD579">
            <v>5901091.0099999998</v>
          </cell>
          <cell r="BE579">
            <v>14961616.379999999</v>
          </cell>
          <cell r="BF579">
            <v>15498369.75</v>
          </cell>
          <cell r="BG579">
            <v>5901091.0099999998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</row>
        <row r="580">
          <cell r="A580" t="str">
            <v>TGCOSE_SEGREVLOCALCALL</v>
          </cell>
          <cell r="B580" t="str">
            <v>REVLOCALCALL</v>
          </cell>
          <cell r="C580" t="str">
            <v>Standard Local Call Revenue</v>
          </cell>
          <cell r="D580" t="str">
            <v>TGCOSE_SEG</v>
          </cell>
          <cell r="E580">
            <v>2949904.03</v>
          </cell>
          <cell r="F580">
            <v>2301036.11</v>
          </cell>
          <cell r="G580">
            <v>2410239.2799999998</v>
          </cell>
          <cell r="H580">
            <v>2500841.4</v>
          </cell>
          <cell r="I580">
            <v>2292038.52</v>
          </cell>
          <cell r="J580">
            <v>2505823.2200000002</v>
          </cell>
          <cell r="K580">
            <v>2334877.7400000002</v>
          </cell>
          <cell r="L580">
            <v>2262885.7400000002</v>
          </cell>
          <cell r="M580">
            <v>2465232</v>
          </cell>
          <cell r="N580">
            <v>2994456.33</v>
          </cell>
          <cell r="O580">
            <v>2262885.7400000002</v>
          </cell>
          <cell r="P580">
            <v>2465232</v>
          </cell>
          <cell r="Q580">
            <v>2994456.33</v>
          </cell>
          <cell r="R580">
            <v>26837134.140000001</v>
          </cell>
          <cell r="S580">
            <v>30570706.210000001</v>
          </cell>
          <cell r="T580">
            <v>2666285.79</v>
          </cell>
          <cell r="U580">
            <v>2518248.63</v>
          </cell>
          <cell r="V580">
            <v>2260262.6800000002</v>
          </cell>
          <cell r="W580">
            <v>2454481.2599999998</v>
          </cell>
          <cell r="X580">
            <v>1872183.4</v>
          </cell>
          <cell r="Y580">
            <v>1847839.63</v>
          </cell>
          <cell r="Z580">
            <v>2038156.07</v>
          </cell>
          <cell r="AA580">
            <v>2434623.69</v>
          </cell>
          <cell r="AB580">
            <v>1775513.07</v>
          </cell>
          <cell r="AC580">
            <v>2369864.69</v>
          </cell>
          <cell r="AD580">
            <v>2134443.23</v>
          </cell>
          <cell r="AE580">
            <v>2192249.23</v>
          </cell>
          <cell r="AF580">
            <v>2400740</v>
          </cell>
          <cell r="AG580">
            <v>2181270</v>
          </cell>
          <cell r="AH580">
            <v>2174844</v>
          </cell>
          <cell r="AI580">
            <v>2278408</v>
          </cell>
          <cell r="AJ580">
            <v>1653760</v>
          </cell>
          <cell r="AK580">
            <v>1730141</v>
          </cell>
          <cell r="AL580">
            <v>24822949.23</v>
          </cell>
          <cell r="AN580">
            <v>3142209.93</v>
          </cell>
          <cell r="AO580">
            <v>3009466.46</v>
          </cell>
          <cell r="AP580">
            <v>2994456.33</v>
          </cell>
          <cell r="AQ580">
            <v>3161057</v>
          </cell>
          <cell r="AR580">
            <v>2989329</v>
          </cell>
          <cell r="AS580">
            <v>8912779.1600000001</v>
          </cell>
          <cell r="AT580">
            <v>7622921.0099999998</v>
          </cell>
          <cell r="AU580">
            <v>6902266.5599999996</v>
          </cell>
          <cell r="AV580">
            <v>7132739.4800000004</v>
          </cell>
          <cell r="AW580">
            <v>1927958.5</v>
          </cell>
          <cell r="AX580">
            <v>2223529</v>
          </cell>
          <cell r="AY580">
            <v>1717612</v>
          </cell>
          <cell r="AZ580">
            <v>2323057.5</v>
          </cell>
          <cell r="BB580">
            <v>2262885.7400000002</v>
          </cell>
          <cell r="BC580">
            <v>2465232</v>
          </cell>
          <cell r="BD580">
            <v>2994456.33</v>
          </cell>
          <cell r="BE580">
            <v>7447420.1600000001</v>
          </cell>
          <cell r="BF580">
            <v>7649766.4199999999</v>
          </cell>
          <cell r="BG580">
            <v>2994456.33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</row>
        <row r="581">
          <cell r="A581" t="str">
            <v>TGCOCORP_SEGREVLOCALCALL</v>
          </cell>
          <cell r="B581" t="str">
            <v>REVLOCALCALL</v>
          </cell>
          <cell r="C581" t="str">
            <v>Standard Local Call Revenue</v>
          </cell>
          <cell r="D581" t="str">
            <v>TGCOCORP_SEG</v>
          </cell>
          <cell r="E581">
            <v>1477644.9</v>
          </cell>
          <cell r="F581">
            <v>1326339.31</v>
          </cell>
          <cell r="G581">
            <v>1385633.99</v>
          </cell>
          <cell r="H581">
            <v>1456814.58</v>
          </cell>
          <cell r="I581">
            <v>1686517.24</v>
          </cell>
          <cell r="J581">
            <v>1281826.3600000001</v>
          </cell>
          <cell r="K581">
            <v>1230426.6599999999</v>
          </cell>
          <cell r="L581">
            <v>1170723.83</v>
          </cell>
          <cell r="M581">
            <v>1441440</v>
          </cell>
          <cell r="N581">
            <v>1568723.14</v>
          </cell>
          <cell r="O581">
            <v>1170723.83</v>
          </cell>
          <cell r="P581">
            <v>1441440</v>
          </cell>
          <cell r="Q581">
            <v>1568723.14</v>
          </cell>
          <cell r="R581">
            <v>15756262.880000001</v>
          </cell>
          <cell r="S581">
            <v>17061843.41</v>
          </cell>
          <cell r="T581">
            <v>1525107</v>
          </cell>
          <cell r="U581">
            <v>1431243</v>
          </cell>
          <cell r="V581">
            <v>1296619.2</v>
          </cell>
          <cell r="W581">
            <v>1421324.52</v>
          </cell>
          <cell r="X581">
            <v>1094470.2</v>
          </cell>
          <cell r="Y581">
            <v>1090648.26</v>
          </cell>
          <cell r="Z581">
            <v>1214692.8</v>
          </cell>
          <cell r="AA581">
            <v>1465257.78</v>
          </cell>
          <cell r="AB581">
            <v>1079206.92</v>
          </cell>
          <cell r="AC581">
            <v>1451465.6</v>
          </cell>
          <cell r="AD581">
            <v>1244787.6000000001</v>
          </cell>
          <cell r="AE581">
            <v>1208970</v>
          </cell>
          <cell r="AF581">
            <v>1323236</v>
          </cell>
          <cell r="AG581">
            <v>1207374</v>
          </cell>
          <cell r="AH581">
            <v>1206576</v>
          </cell>
          <cell r="AI581">
            <v>1263196</v>
          </cell>
          <cell r="AJ581">
            <v>918080</v>
          </cell>
          <cell r="AK581">
            <v>923508</v>
          </cell>
          <cell r="AL581">
            <v>13526648</v>
          </cell>
          <cell r="AN581">
            <v>1645147.14</v>
          </cell>
          <cell r="AO581">
            <v>1714584.63</v>
          </cell>
          <cell r="AP581">
            <v>1568723.14</v>
          </cell>
          <cell r="AQ581">
            <v>1635010.79</v>
          </cell>
          <cell r="AR581">
            <v>1551066.84</v>
          </cell>
          <cell r="AS581">
            <v>4700869.87</v>
          </cell>
          <cell r="AT581">
            <v>4153135.24</v>
          </cell>
          <cell r="AU581">
            <v>4009068.04</v>
          </cell>
          <cell r="AV581">
            <v>4198770.26</v>
          </cell>
          <cell r="AW581">
            <v>1031472</v>
          </cell>
          <cell r="AX581">
            <v>1193544</v>
          </cell>
          <cell r="AY581">
            <v>921672</v>
          </cell>
          <cell r="AZ581">
            <v>1246140</v>
          </cell>
          <cell r="BB581">
            <v>1170723.83</v>
          </cell>
          <cell r="BC581">
            <v>1441440</v>
          </cell>
          <cell r="BD581">
            <v>1568723.14</v>
          </cell>
          <cell r="BE581">
            <v>4127073.83</v>
          </cell>
          <cell r="BF581">
            <v>4397790</v>
          </cell>
          <cell r="BG581">
            <v>1568723.14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A582" t="str">
            <v>TGCOME_SEGREVLOCALCALL</v>
          </cell>
          <cell r="B582" t="str">
            <v>REVLOCALCALL</v>
          </cell>
          <cell r="C582" t="str">
            <v>Standard Local Call Revenue</v>
          </cell>
          <cell r="D582" t="str">
            <v>TGCOME_SEG</v>
          </cell>
          <cell r="E582">
            <v>1321175.72</v>
          </cell>
          <cell r="F582">
            <v>1036870.06</v>
          </cell>
          <cell r="G582">
            <v>1162985.1000000001</v>
          </cell>
          <cell r="H582">
            <v>1186115.56</v>
          </cell>
          <cell r="I582">
            <v>1086362.94</v>
          </cell>
          <cell r="J582">
            <v>1202496.99</v>
          </cell>
          <cell r="K582">
            <v>1106586.3899999999</v>
          </cell>
          <cell r="L582">
            <v>1038630.56</v>
          </cell>
          <cell r="M582">
            <v>1102321.5</v>
          </cell>
          <cell r="N582">
            <v>1337911.54</v>
          </cell>
          <cell r="O582">
            <v>1038630.56</v>
          </cell>
          <cell r="P582">
            <v>1102321.5</v>
          </cell>
          <cell r="Q582">
            <v>1337911.54</v>
          </cell>
          <cell r="R582">
            <v>12656014.24</v>
          </cell>
          <cell r="S582">
            <v>14360394.689999999</v>
          </cell>
          <cell r="T582">
            <v>1199772</v>
          </cell>
          <cell r="U582">
            <v>1148719.83</v>
          </cell>
          <cell r="V582">
            <v>1037760.75</v>
          </cell>
          <cell r="W582">
            <v>1142626.6499999999</v>
          </cell>
          <cell r="X582">
            <v>877405.27</v>
          </cell>
          <cell r="Y582">
            <v>878230.4</v>
          </cell>
          <cell r="Z582">
            <v>978918.71</v>
          </cell>
          <cell r="AA582">
            <v>1177554.8500000001</v>
          </cell>
          <cell r="AB582">
            <v>871166.26</v>
          </cell>
          <cell r="AC582">
            <v>1171207.7</v>
          </cell>
          <cell r="AD582">
            <v>1070330.32</v>
          </cell>
          <cell r="AE582">
            <v>1000545</v>
          </cell>
          <cell r="AF582">
            <v>1091350</v>
          </cell>
          <cell r="AG582">
            <v>992355</v>
          </cell>
          <cell r="AH582">
            <v>988260</v>
          </cell>
          <cell r="AI582">
            <v>1031030</v>
          </cell>
          <cell r="AJ582">
            <v>746720</v>
          </cell>
          <cell r="AK582">
            <v>729300</v>
          </cell>
          <cell r="AL582">
            <v>10857380</v>
          </cell>
          <cell r="AN582">
            <v>1454886.28</v>
          </cell>
          <cell r="AO582">
            <v>1392537.23</v>
          </cell>
          <cell r="AP582">
            <v>1337911.54</v>
          </cell>
          <cell r="AQ582">
            <v>1567125</v>
          </cell>
          <cell r="AR582">
            <v>1455189</v>
          </cell>
          <cell r="AS582">
            <v>4061269.09</v>
          </cell>
          <cell r="AT582">
            <v>3610230.12</v>
          </cell>
          <cell r="AU582">
            <v>3293449.16</v>
          </cell>
          <cell r="AV582">
            <v>3395446.32</v>
          </cell>
          <cell r="AW582">
            <v>811680</v>
          </cell>
          <cell r="AX582">
            <v>935880</v>
          </cell>
          <cell r="AY582">
            <v>720120</v>
          </cell>
          <cell r="AZ582">
            <v>970140</v>
          </cell>
          <cell r="BB582">
            <v>1038630.56</v>
          </cell>
          <cell r="BC582">
            <v>1102321.5</v>
          </cell>
          <cell r="BD582">
            <v>1337911.54</v>
          </cell>
          <cell r="BE582">
            <v>3387122.39</v>
          </cell>
          <cell r="BF582">
            <v>3450813.33</v>
          </cell>
          <cell r="BG582">
            <v>1337911.54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A583" t="str">
            <v>ResultREVMOB</v>
          </cell>
          <cell r="B583" t="str">
            <v>REVMOB</v>
          </cell>
          <cell r="C583" t="str">
            <v>Mobile Rev</v>
          </cell>
          <cell r="D583" t="str">
            <v>Result</v>
          </cell>
          <cell r="E583">
            <v>48970621.159999996</v>
          </cell>
          <cell r="F583">
            <v>59665993.07</v>
          </cell>
          <cell r="G583">
            <v>56347862.25</v>
          </cell>
          <cell r="H583">
            <v>60292118.479999997</v>
          </cell>
          <cell r="I583">
            <v>58681809.850000001</v>
          </cell>
          <cell r="J583">
            <v>60990492.340000004</v>
          </cell>
          <cell r="K583">
            <v>57794249.399999999</v>
          </cell>
          <cell r="M583">
            <v>54562028.560000002</v>
          </cell>
          <cell r="N583">
            <v>52642510.390000001</v>
          </cell>
          <cell r="P583">
            <v>54562028.560000002</v>
          </cell>
          <cell r="Q583">
            <v>52642510.390000001</v>
          </cell>
          <cell r="R583">
            <v>692193220.94000006</v>
          </cell>
          <cell r="S583">
            <v>673755094.77999997</v>
          </cell>
          <cell r="T583">
            <v>55008774.439999998</v>
          </cell>
          <cell r="U583">
            <v>55613989.009999998</v>
          </cell>
          <cell r="V583">
            <v>56023877.43</v>
          </cell>
          <cell r="W583">
            <v>59118050.189999998</v>
          </cell>
          <cell r="X583">
            <v>62028082.590000004</v>
          </cell>
          <cell r="Y583">
            <v>55824154.149999999</v>
          </cell>
          <cell r="Z583">
            <v>57206091.670000002</v>
          </cell>
          <cell r="AA583">
            <v>59533461.950000003</v>
          </cell>
          <cell r="AB583">
            <v>58123013.100000001</v>
          </cell>
          <cell r="AC583">
            <v>59436053.789999999</v>
          </cell>
          <cell r="AD583">
            <v>59715644.060000002</v>
          </cell>
          <cell r="AE583">
            <v>59962873.359999999</v>
          </cell>
          <cell r="AF583">
            <v>59513405.700000003</v>
          </cell>
          <cell r="AG583">
            <v>59797883.649999999</v>
          </cell>
          <cell r="AH583">
            <v>60748007.829999998</v>
          </cell>
          <cell r="AI583">
            <v>60110606.75</v>
          </cell>
          <cell r="AJ583">
            <v>61222821.149999999</v>
          </cell>
          <cell r="AK583">
            <v>57841023.439999998</v>
          </cell>
          <cell r="AL583">
            <v>724967771.97000003</v>
          </cell>
          <cell r="AN583">
            <v>50270900.390000001</v>
          </cell>
          <cell r="AO583">
            <v>49249825.399999999</v>
          </cell>
          <cell r="AP583">
            <v>52642510.390000001</v>
          </cell>
          <cell r="AQ583">
            <v>56351416.82</v>
          </cell>
          <cell r="AR583">
            <v>55423273.32</v>
          </cell>
          <cell r="AS583">
            <v>155465173.80000001</v>
          </cell>
          <cell r="AT583">
            <v>169705906</v>
          </cell>
          <cell r="AU583">
            <v>171117463.38999999</v>
          </cell>
          <cell r="AV583">
            <v>177466551.59</v>
          </cell>
          <cell r="AW583">
            <v>59633060.630000003</v>
          </cell>
          <cell r="AX583">
            <v>62497699.229999997</v>
          </cell>
          <cell r="AY583">
            <v>60458570.189999998</v>
          </cell>
          <cell r="AZ583">
            <v>61548775.409999996</v>
          </cell>
          <cell r="BB583">
            <v>0</v>
          </cell>
          <cell r="BC583">
            <v>54562028.560000002</v>
          </cell>
          <cell r="BD583">
            <v>52642510.390000001</v>
          </cell>
          <cell r="BE583">
            <v>110622763.44999999</v>
          </cell>
          <cell r="BF583">
            <v>165184792.00999999</v>
          </cell>
          <cell r="BG583">
            <v>52642510.390000001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A584" t="str">
            <v>TGCOCONS_SEGREVMOB</v>
          </cell>
          <cell r="B584" t="str">
            <v>REVMOB</v>
          </cell>
          <cell r="C584" t="str">
            <v>Mobile Rev</v>
          </cell>
          <cell r="D584" t="str">
            <v>TGCOCONS_SEG</v>
          </cell>
          <cell r="E584">
            <v>21238785.800000001</v>
          </cell>
          <cell r="F584">
            <v>30421047.66</v>
          </cell>
          <cell r="G584">
            <v>26977863.870000001</v>
          </cell>
          <cell r="H584">
            <v>29822993.949999999</v>
          </cell>
          <cell r="I584">
            <v>29482311.960000001</v>
          </cell>
          <cell r="J584">
            <v>30724327.010000002</v>
          </cell>
          <cell r="K584">
            <v>28416867.09</v>
          </cell>
          <cell r="M584">
            <v>25542777.219999999</v>
          </cell>
          <cell r="N584">
            <v>24794666.600000001</v>
          </cell>
          <cell r="P584">
            <v>25542777.219999999</v>
          </cell>
          <cell r="Q584">
            <v>24794666.600000001</v>
          </cell>
          <cell r="R584">
            <v>335026415.95999998</v>
          </cell>
          <cell r="S584">
            <v>325664857.81999999</v>
          </cell>
          <cell r="T584">
            <v>25803455.719999999</v>
          </cell>
          <cell r="U584">
            <v>26512144.23</v>
          </cell>
          <cell r="V584">
            <v>27113414.030000001</v>
          </cell>
          <cell r="W584">
            <v>28905827.66</v>
          </cell>
          <cell r="X584">
            <v>32417823.07</v>
          </cell>
          <cell r="Y584">
            <v>27834062.850000001</v>
          </cell>
          <cell r="Z584">
            <v>27469223.359999999</v>
          </cell>
          <cell r="AA584">
            <v>28967072.870000001</v>
          </cell>
          <cell r="AB584">
            <v>27742044.210000001</v>
          </cell>
          <cell r="AC584">
            <v>28278711.489999998</v>
          </cell>
          <cell r="AD584">
            <v>28439859.25</v>
          </cell>
          <cell r="AE584">
            <v>28789978.75</v>
          </cell>
          <cell r="AF584">
            <v>28630411.469999999</v>
          </cell>
          <cell r="AG584">
            <v>28733855.809999999</v>
          </cell>
          <cell r="AH584">
            <v>29230477.370000001</v>
          </cell>
          <cell r="AI584">
            <v>29142033.68</v>
          </cell>
          <cell r="AJ584">
            <v>30089357.469999999</v>
          </cell>
          <cell r="AK584">
            <v>28558809.129999999</v>
          </cell>
          <cell r="AL584">
            <v>353630448.98000002</v>
          </cell>
          <cell r="AN584">
            <v>21944834.890000001</v>
          </cell>
          <cell r="AO584">
            <v>21560255.710000001</v>
          </cell>
          <cell r="AP584">
            <v>24794666.600000001</v>
          </cell>
          <cell r="AQ584">
            <v>26008303.370000001</v>
          </cell>
          <cell r="AR584">
            <v>25715753.239999998</v>
          </cell>
          <cell r="AS584">
            <v>70409004.620000005</v>
          </cell>
          <cell r="AT584">
            <v>82291959.359999999</v>
          </cell>
          <cell r="AU584">
            <v>84340387.780000001</v>
          </cell>
          <cell r="AV584">
            <v>88623506.060000002</v>
          </cell>
          <cell r="AW584">
            <v>29107636.710000001</v>
          </cell>
          <cell r="AX584">
            <v>30745033.690000001</v>
          </cell>
          <cell r="AY584">
            <v>29873786.030000001</v>
          </cell>
          <cell r="AZ584">
            <v>30302838.629999999</v>
          </cell>
          <cell r="BB584">
            <v>0</v>
          </cell>
          <cell r="BC584">
            <v>25542777.219999999</v>
          </cell>
          <cell r="BD584">
            <v>24794666.600000001</v>
          </cell>
          <cell r="BE584">
            <v>52315599.950000003</v>
          </cell>
          <cell r="BF584">
            <v>77858377.170000002</v>
          </cell>
          <cell r="BG584">
            <v>24794666.600000001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A585" t="str">
            <v>TGCOSE_SEGREVMOB</v>
          </cell>
          <cell r="B585" t="str">
            <v>REVMOB</v>
          </cell>
          <cell r="C585" t="str">
            <v>Mobile Rev</v>
          </cell>
          <cell r="D585" t="str">
            <v>TGCOSE_SEG</v>
          </cell>
          <cell r="E585">
            <v>9781828.2799999993</v>
          </cell>
          <cell r="F585">
            <v>10401290.279999999</v>
          </cell>
          <cell r="G585">
            <v>9915570.0099999998</v>
          </cell>
          <cell r="H585">
            <v>10429692.27</v>
          </cell>
          <cell r="I585">
            <v>9834401.2200000007</v>
          </cell>
          <cell r="J585">
            <v>10398332.039999999</v>
          </cell>
          <cell r="K585">
            <v>9885442.3300000001</v>
          </cell>
          <cell r="M585">
            <v>10306458.720000001</v>
          </cell>
          <cell r="N585">
            <v>10286188.68</v>
          </cell>
          <cell r="P585">
            <v>10306458.720000001</v>
          </cell>
          <cell r="Q585">
            <v>10286188.68</v>
          </cell>
          <cell r="R585">
            <v>126346870.06</v>
          </cell>
          <cell r="S585">
            <v>121034147.8</v>
          </cell>
          <cell r="T585">
            <v>10341518.859999999</v>
          </cell>
          <cell r="U585">
            <v>10320736.140000001</v>
          </cell>
          <cell r="V585">
            <v>10417960.630000001</v>
          </cell>
          <cell r="W585">
            <v>10367189.07</v>
          </cell>
          <cell r="X585">
            <v>10384827.880000001</v>
          </cell>
          <cell r="Y585">
            <v>10389960.220000001</v>
          </cell>
          <cell r="Z585">
            <v>10435120.800000001</v>
          </cell>
          <cell r="AA585">
            <v>10816069.880000001</v>
          </cell>
          <cell r="AB585">
            <v>10710402.73</v>
          </cell>
          <cell r="AC585">
            <v>10897379.640000001</v>
          </cell>
          <cell r="AD585">
            <v>10959245.49</v>
          </cell>
          <cell r="AE585">
            <v>10874028.609999999</v>
          </cell>
          <cell r="AF585">
            <v>10485944.23</v>
          </cell>
          <cell r="AG585">
            <v>10717156.84</v>
          </cell>
          <cell r="AH585">
            <v>11351809.460000001</v>
          </cell>
          <cell r="AI585">
            <v>10815285.07</v>
          </cell>
          <cell r="AJ585">
            <v>11007766.68</v>
          </cell>
          <cell r="AK585">
            <v>10430493.310000001</v>
          </cell>
          <cell r="AL585">
            <v>130661300.98999999</v>
          </cell>
          <cell r="AN585">
            <v>10385916.4</v>
          </cell>
          <cell r="AO585">
            <v>9713276.5199999996</v>
          </cell>
          <cell r="AP585">
            <v>10286188.68</v>
          </cell>
          <cell r="AQ585">
            <v>10734576.77</v>
          </cell>
          <cell r="AR585">
            <v>10658606.85</v>
          </cell>
          <cell r="AS585">
            <v>30351453.34</v>
          </cell>
          <cell r="AT585">
            <v>30686985.760000002</v>
          </cell>
          <cell r="AU585">
            <v>29877533.109999999</v>
          </cell>
          <cell r="AV585">
            <v>30118175.59</v>
          </cell>
          <cell r="AW585">
            <v>10808275.92</v>
          </cell>
          <cell r="AX585">
            <v>11162207.539999999</v>
          </cell>
          <cell r="AY585">
            <v>10861478.16</v>
          </cell>
          <cell r="AZ585">
            <v>11045583.779999999</v>
          </cell>
          <cell r="BB585">
            <v>0</v>
          </cell>
          <cell r="BC585">
            <v>10306458.720000001</v>
          </cell>
          <cell r="BD585">
            <v>10286188.68</v>
          </cell>
          <cell r="BE585">
            <v>20662255</v>
          </cell>
          <cell r="BF585">
            <v>30968713.719999999</v>
          </cell>
          <cell r="BG585">
            <v>10286188.68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A586" t="str">
            <v>TGCOCORP_SEGREVMOB</v>
          </cell>
          <cell r="B586" t="str">
            <v>REVMOB</v>
          </cell>
          <cell r="C586" t="str">
            <v>Mobile Rev</v>
          </cell>
          <cell r="D586" t="str">
            <v>TGCOCORP_SEG</v>
          </cell>
          <cell r="E586">
            <v>12233875.710000001</v>
          </cell>
          <cell r="F586">
            <v>12769782.6</v>
          </cell>
          <cell r="G586">
            <v>13423670.630000001</v>
          </cell>
          <cell r="H586">
            <v>13665677.890000001</v>
          </cell>
          <cell r="I586">
            <v>13252237.08</v>
          </cell>
          <cell r="J586">
            <v>13466705.9</v>
          </cell>
          <cell r="K586">
            <v>13498330.18</v>
          </cell>
          <cell r="M586">
            <v>12514747.23</v>
          </cell>
          <cell r="N586">
            <v>11669756.42</v>
          </cell>
          <cell r="P586">
            <v>12514747.23</v>
          </cell>
          <cell r="Q586">
            <v>11669756.42</v>
          </cell>
          <cell r="R586">
            <v>158082794.84999999</v>
          </cell>
          <cell r="S586">
            <v>155334391.97999999</v>
          </cell>
          <cell r="T586">
            <v>12709866.43</v>
          </cell>
          <cell r="U586">
            <v>12798296.43</v>
          </cell>
          <cell r="V586">
            <v>12577949.699999999</v>
          </cell>
          <cell r="W586">
            <v>13497779.98</v>
          </cell>
          <cell r="X586">
            <v>13301418.890000001</v>
          </cell>
          <cell r="Y586">
            <v>12114016.859999999</v>
          </cell>
          <cell r="Z586">
            <v>13448213.060000001</v>
          </cell>
          <cell r="AA586">
            <v>13840691.07</v>
          </cell>
          <cell r="AB586">
            <v>13488168.99</v>
          </cell>
          <cell r="AC586">
            <v>13874156.52</v>
          </cell>
          <cell r="AD586">
            <v>13917489.689999999</v>
          </cell>
          <cell r="AE586">
            <v>14009089</v>
          </cell>
          <cell r="AF586">
            <v>14016827</v>
          </cell>
          <cell r="AG586">
            <v>14071839</v>
          </cell>
          <cell r="AH586">
            <v>14001898</v>
          </cell>
          <cell r="AI586">
            <v>13816553</v>
          </cell>
          <cell r="AJ586">
            <v>13978846</v>
          </cell>
          <cell r="AK586">
            <v>13048998</v>
          </cell>
          <cell r="AL586">
            <v>166999956</v>
          </cell>
          <cell r="AN586">
            <v>12232222.109999999</v>
          </cell>
          <cell r="AO586">
            <v>12286158.68</v>
          </cell>
          <cell r="AP586">
            <v>11669756.42</v>
          </cell>
          <cell r="AQ586">
            <v>13138868.949999999</v>
          </cell>
          <cell r="AR586">
            <v>12686833.859999999</v>
          </cell>
          <cell r="AS586">
            <v>37210435.140000001</v>
          </cell>
          <cell r="AT586">
            <v>38627889.75</v>
          </cell>
          <cell r="AU586">
            <v>39278793.93</v>
          </cell>
          <cell r="AV586">
            <v>40217273.159999996</v>
          </cell>
          <cell r="AW586">
            <v>13658960</v>
          </cell>
          <cell r="AX586">
            <v>14188002</v>
          </cell>
          <cell r="AY586">
            <v>13837259</v>
          </cell>
          <cell r="AZ586">
            <v>14196196</v>
          </cell>
          <cell r="BB586">
            <v>0</v>
          </cell>
          <cell r="BC586">
            <v>12514747.23</v>
          </cell>
          <cell r="BD586">
            <v>11669756.42</v>
          </cell>
          <cell r="BE586">
            <v>25508162.859999999</v>
          </cell>
          <cell r="BF586">
            <v>38022910.090000004</v>
          </cell>
          <cell r="BG586">
            <v>11669756.42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</row>
        <row r="587">
          <cell r="A587" t="str">
            <v>TGCOME_SEGREVMOB</v>
          </cell>
          <cell r="B587" t="str">
            <v>REVMOB</v>
          </cell>
          <cell r="C587" t="str">
            <v>Mobile Rev</v>
          </cell>
          <cell r="D587" t="str">
            <v>TGCOME_SEG</v>
          </cell>
          <cell r="E587">
            <v>5716131.3700000001</v>
          </cell>
          <cell r="F587">
            <v>6073872.5300000003</v>
          </cell>
          <cell r="G587">
            <v>6030757.7400000002</v>
          </cell>
          <cell r="H587">
            <v>6373754.3700000001</v>
          </cell>
          <cell r="I587">
            <v>6112859.5899999999</v>
          </cell>
          <cell r="J587">
            <v>6401127.3899999997</v>
          </cell>
          <cell r="K587">
            <v>5993609.7999999998</v>
          </cell>
          <cell r="M587">
            <v>6198045.3899999997</v>
          </cell>
          <cell r="N587">
            <v>5891898.6900000004</v>
          </cell>
          <cell r="P587">
            <v>6198045.3899999997</v>
          </cell>
          <cell r="Q587">
            <v>5891898.6900000004</v>
          </cell>
          <cell r="R587">
            <v>72737140.069999993</v>
          </cell>
          <cell r="S587">
            <v>71721697.180000007</v>
          </cell>
          <cell r="T587">
            <v>6153933.4299999997</v>
          </cell>
          <cell r="U587">
            <v>5982812.21</v>
          </cell>
          <cell r="V587">
            <v>5914553.0700000003</v>
          </cell>
          <cell r="W587">
            <v>6347253.4800000004</v>
          </cell>
          <cell r="X587">
            <v>5924012.75</v>
          </cell>
          <cell r="Y587">
            <v>5486114.2199999997</v>
          </cell>
          <cell r="Z587">
            <v>5853534.4500000002</v>
          </cell>
          <cell r="AA587">
            <v>5909628.1299999999</v>
          </cell>
          <cell r="AB587">
            <v>6182397.1699999999</v>
          </cell>
          <cell r="AC587">
            <v>6385806.1399999997</v>
          </cell>
          <cell r="AD587">
            <v>6399049.6299999999</v>
          </cell>
          <cell r="AE587">
            <v>6289777</v>
          </cell>
          <cell r="AF587">
            <v>6380223</v>
          </cell>
          <cell r="AG587">
            <v>6275032</v>
          </cell>
          <cell r="AH587">
            <v>6163823</v>
          </cell>
          <cell r="AI587">
            <v>6336735</v>
          </cell>
          <cell r="AJ587">
            <v>6146851</v>
          </cell>
          <cell r="AK587">
            <v>5802723</v>
          </cell>
          <cell r="AL587">
            <v>73676066</v>
          </cell>
          <cell r="AN587">
            <v>5707926.9900000002</v>
          </cell>
          <cell r="AO587">
            <v>5690134.4900000002</v>
          </cell>
          <cell r="AP587">
            <v>5891898.6900000004</v>
          </cell>
          <cell r="AQ587">
            <v>6469667.7300000004</v>
          </cell>
          <cell r="AR587">
            <v>6362079.3700000001</v>
          </cell>
          <cell r="AS587">
            <v>17494280.699999999</v>
          </cell>
          <cell r="AT587">
            <v>18099071.129999999</v>
          </cell>
          <cell r="AU587">
            <v>17620748.57</v>
          </cell>
          <cell r="AV587">
            <v>18507596.780000001</v>
          </cell>
          <cell r="AW587">
            <v>6058188</v>
          </cell>
          <cell r="AX587">
            <v>6402456</v>
          </cell>
          <cell r="AY587">
            <v>5886047</v>
          </cell>
          <cell r="AZ587">
            <v>6004157</v>
          </cell>
          <cell r="BB587">
            <v>0</v>
          </cell>
          <cell r="BC587">
            <v>6198045.3899999997</v>
          </cell>
          <cell r="BD587">
            <v>5891898.6900000004</v>
          </cell>
          <cell r="BE587">
            <v>12136745.640000001</v>
          </cell>
          <cell r="BF587">
            <v>18334791.030000001</v>
          </cell>
          <cell r="BG587">
            <v>5891898.6900000004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</row>
        <row r="588">
          <cell r="A588" t="str">
            <v>ResultREVMOBPOPD</v>
          </cell>
          <cell r="B588" t="str">
            <v>REVMOBPOPD</v>
          </cell>
          <cell r="C588" t="str">
            <v>Mobile Rev Postpaid</v>
          </cell>
          <cell r="D588" t="str">
            <v>Result</v>
          </cell>
          <cell r="E588">
            <v>41648861.369999997</v>
          </cell>
          <cell r="F588">
            <v>44369003.359999999</v>
          </cell>
          <cell r="G588">
            <v>42735244.329999998</v>
          </cell>
          <cell r="H588">
            <v>45204053.479999997</v>
          </cell>
          <cell r="I588">
            <v>44455119.740000002</v>
          </cell>
          <cell r="J588">
            <v>45138002.200000003</v>
          </cell>
          <cell r="K588">
            <v>44054227.229999997</v>
          </cell>
          <cell r="M588">
            <v>43424764.359999999</v>
          </cell>
          <cell r="N588">
            <v>41666189.43</v>
          </cell>
          <cell r="P588">
            <v>43424764.359999999</v>
          </cell>
          <cell r="Q588">
            <v>41666189.43</v>
          </cell>
          <cell r="R588">
            <v>543066411.13</v>
          </cell>
          <cell r="S588">
            <v>519130049.94</v>
          </cell>
          <cell r="T588">
            <v>43707435.960000001</v>
          </cell>
          <cell r="U588">
            <v>44109400.789999999</v>
          </cell>
          <cell r="V588">
            <v>44044191.030000001</v>
          </cell>
          <cell r="W588">
            <v>45754847.520000003</v>
          </cell>
          <cell r="X588">
            <v>46047866.57</v>
          </cell>
          <cell r="Y588">
            <v>44069260.159999996</v>
          </cell>
          <cell r="Z588">
            <v>45408529.82</v>
          </cell>
          <cell r="AA588">
            <v>46984202.439999998</v>
          </cell>
          <cell r="AB588">
            <v>45696716.219999999</v>
          </cell>
          <cell r="AC588">
            <v>46830815.82</v>
          </cell>
          <cell r="AD588">
            <v>46988380.439999998</v>
          </cell>
          <cell r="AN588">
            <v>40860777.670000002</v>
          </cell>
          <cell r="AO588">
            <v>39749131.479999997</v>
          </cell>
          <cell r="AP588">
            <v>41666189.43</v>
          </cell>
          <cell r="AQ588">
            <v>45047413</v>
          </cell>
          <cell r="AR588">
            <v>44458733</v>
          </cell>
          <cell r="AS588">
            <v>126332315.40000001</v>
          </cell>
          <cell r="AT588">
            <v>129972657.79000001</v>
          </cell>
          <cell r="AU588">
            <v>129177727.58</v>
          </cell>
          <cell r="AV588">
            <v>133647349.17</v>
          </cell>
          <cell r="BB588">
            <v>0</v>
          </cell>
          <cell r="BC588">
            <v>43424764.359999999</v>
          </cell>
          <cell r="BD588">
            <v>41666189.43</v>
          </cell>
          <cell r="BE588">
            <v>87816836.75</v>
          </cell>
          <cell r="BF588">
            <v>131241601.10999998</v>
          </cell>
          <cell r="BG588">
            <v>41666189.43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</row>
        <row r="589">
          <cell r="A589" t="str">
            <v>TGCOCONS_SEGREVMOBPOPD</v>
          </cell>
          <cell r="B589" t="str">
            <v>REVMOBPOPD</v>
          </cell>
          <cell r="C589" t="str">
            <v>Mobile Rev Postpaid</v>
          </cell>
          <cell r="D589" t="str">
            <v>TGCOCONS_SEG</v>
          </cell>
          <cell r="E589">
            <v>15084200.699999999</v>
          </cell>
          <cell r="F589">
            <v>16825404.300000001</v>
          </cell>
          <cell r="G589">
            <v>15554765.109999999</v>
          </cell>
          <cell r="H589">
            <v>16760743.720000001</v>
          </cell>
          <cell r="I589">
            <v>16926041.449999999</v>
          </cell>
          <cell r="J589">
            <v>17047155.02</v>
          </cell>
          <cell r="K589">
            <v>16665074.279999999</v>
          </cell>
          <cell r="M589">
            <v>15977705.779999999</v>
          </cell>
          <cell r="N589">
            <v>15507531.539999999</v>
          </cell>
          <cell r="P589">
            <v>15977705.779999999</v>
          </cell>
          <cell r="Q589">
            <v>15507531.539999999</v>
          </cell>
          <cell r="R589">
            <v>205116184.69</v>
          </cell>
          <cell r="S589">
            <v>192414204.61000001</v>
          </cell>
          <cell r="T589">
            <v>16082799.939999999</v>
          </cell>
          <cell r="U589">
            <v>16543458.33</v>
          </cell>
          <cell r="V589">
            <v>16705668.619999999</v>
          </cell>
          <cell r="W589">
            <v>17220155.920000002</v>
          </cell>
          <cell r="X589">
            <v>17996318.77</v>
          </cell>
          <cell r="Y589">
            <v>17414093.02</v>
          </cell>
          <cell r="Z589">
            <v>17196478.84</v>
          </cell>
          <cell r="AA589">
            <v>18004990.140000001</v>
          </cell>
          <cell r="AB589">
            <v>17064741.84</v>
          </cell>
          <cell r="AC589">
            <v>17452098.440000001</v>
          </cell>
          <cell r="AD589">
            <v>17457675.050000001</v>
          </cell>
          <cell r="AN589">
            <v>14650056</v>
          </cell>
          <cell r="AO589">
            <v>13622653.689999999</v>
          </cell>
          <cell r="AP589">
            <v>15507531.539999999</v>
          </cell>
          <cell r="AQ589">
            <v>16249055</v>
          </cell>
          <cell r="AR589">
            <v>16209563</v>
          </cell>
          <cell r="AS589">
            <v>45931366.890000001</v>
          </cell>
          <cell r="AT589">
            <v>47494657.939999998</v>
          </cell>
          <cell r="AU589">
            <v>48349909.030000001</v>
          </cell>
          <cell r="AV589">
            <v>50638270.75</v>
          </cell>
          <cell r="BB589">
            <v>0</v>
          </cell>
          <cell r="BC589">
            <v>15977705.779999999</v>
          </cell>
          <cell r="BD589">
            <v>15507531.539999999</v>
          </cell>
          <cell r="BE589">
            <v>32626258.27</v>
          </cell>
          <cell r="BF589">
            <v>48603964.049999997</v>
          </cell>
          <cell r="BG589">
            <v>15507531.539999999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A590" t="str">
            <v>TGCOSE_SEGREVMOBPOPD</v>
          </cell>
          <cell r="B590" t="str">
            <v>REVMOBPOPD</v>
          </cell>
          <cell r="C590" t="str">
            <v>Mobile Rev Postpaid</v>
          </cell>
          <cell r="D590" t="str">
            <v>TGCOSE_SEG</v>
          </cell>
          <cell r="E590">
            <v>9625783.6899999995</v>
          </cell>
          <cell r="F590">
            <v>10009687.939999999</v>
          </cell>
          <cell r="G590">
            <v>9483564.3800000008</v>
          </cell>
          <cell r="H590">
            <v>9904577.7799999993</v>
          </cell>
          <cell r="I590">
            <v>9371415.4299999997</v>
          </cell>
          <cell r="J590">
            <v>10012078.779999999</v>
          </cell>
          <cell r="K590">
            <v>9464590.6600000001</v>
          </cell>
          <cell r="M590">
            <v>9832250.8200000003</v>
          </cell>
          <cell r="N590">
            <v>9843966.5899999999</v>
          </cell>
          <cell r="P590">
            <v>9832250.8200000003</v>
          </cell>
          <cell r="Q590">
            <v>9843966.5899999999</v>
          </cell>
          <cell r="R590">
            <v>120539203.14</v>
          </cell>
          <cell r="S590">
            <v>116136069.79000001</v>
          </cell>
          <cell r="T590">
            <v>9867579.8900000006</v>
          </cell>
          <cell r="U590">
            <v>9847066.0999999996</v>
          </cell>
          <cell r="V590">
            <v>9944550.8399999999</v>
          </cell>
          <cell r="W590">
            <v>9894048.2100000009</v>
          </cell>
          <cell r="X590">
            <v>9911947.2699999996</v>
          </cell>
          <cell r="Y590">
            <v>9917348.5399999991</v>
          </cell>
          <cell r="Z590">
            <v>9962778.0399999991</v>
          </cell>
          <cell r="AA590">
            <v>10343970.029999999</v>
          </cell>
          <cell r="AB590">
            <v>10193571.800000001</v>
          </cell>
          <cell r="AC590">
            <v>10380979.800000001</v>
          </cell>
          <cell r="AD590">
            <v>10443111.800000001</v>
          </cell>
          <cell r="AN590">
            <v>9853319.9499999993</v>
          </cell>
          <cell r="AO590">
            <v>9386921.7400000002</v>
          </cell>
          <cell r="AP590">
            <v>9843966.5899999999</v>
          </cell>
          <cell r="AQ590">
            <v>10364127</v>
          </cell>
          <cell r="AR590">
            <v>10318074</v>
          </cell>
          <cell r="AS590">
            <v>29135652.559999999</v>
          </cell>
          <cell r="AT590">
            <v>29613551.52</v>
          </cell>
          <cell r="AU590">
            <v>28538780.84</v>
          </cell>
          <cell r="AV590">
            <v>28848084.870000001</v>
          </cell>
          <cell r="BB590">
            <v>0</v>
          </cell>
          <cell r="BC590">
            <v>9832250.8200000003</v>
          </cell>
          <cell r="BD590">
            <v>9843966.5899999999</v>
          </cell>
          <cell r="BE590">
            <v>19714645.990000002</v>
          </cell>
          <cell r="BF590">
            <v>29546896.810000002</v>
          </cell>
          <cell r="BG590">
            <v>9843966.5899999999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A591" t="str">
            <v>TGCOCORP_SEGREVMOBPOPD</v>
          </cell>
          <cell r="B591" t="str">
            <v>REVMOBPOPD</v>
          </cell>
          <cell r="C591" t="str">
            <v>Mobile Rev Postpaid</v>
          </cell>
          <cell r="D591" t="str">
            <v>TGCOCORP_SEG</v>
          </cell>
          <cell r="E591">
            <v>11357126.140000001</v>
          </cell>
          <cell r="F591">
            <v>11893969.710000001</v>
          </cell>
          <cell r="G591">
            <v>12040268.84</v>
          </cell>
          <cell r="H591">
            <v>12540580.039999999</v>
          </cell>
          <cell r="I591">
            <v>12402037.609999999</v>
          </cell>
          <cell r="J591">
            <v>12134065.65</v>
          </cell>
          <cell r="K591">
            <v>12203214.109999999</v>
          </cell>
          <cell r="M591">
            <v>11621553.109999999</v>
          </cell>
          <cell r="N591">
            <v>10583324.880000001</v>
          </cell>
          <cell r="P591">
            <v>11621553.109999999</v>
          </cell>
          <cell r="Q591">
            <v>10583324.880000001</v>
          </cell>
          <cell r="R591">
            <v>147214072.31</v>
          </cell>
          <cell r="S591">
            <v>142408821.38</v>
          </cell>
          <cell r="T591">
            <v>11817571.27</v>
          </cell>
          <cell r="U591">
            <v>11963400.24</v>
          </cell>
          <cell r="V591">
            <v>11706520.24</v>
          </cell>
          <cell r="W591">
            <v>12533449.48</v>
          </cell>
          <cell r="X591">
            <v>12422503.6</v>
          </cell>
          <cell r="Y591">
            <v>11451718.65</v>
          </cell>
          <cell r="Z591">
            <v>12608769.970000001</v>
          </cell>
          <cell r="AA591">
            <v>12964736.279999999</v>
          </cell>
          <cell r="AB591">
            <v>12441994.65</v>
          </cell>
          <cell r="AC591">
            <v>12807949.49</v>
          </cell>
          <cell r="AD591">
            <v>12873905.33</v>
          </cell>
          <cell r="AN591">
            <v>10994332.640000001</v>
          </cell>
          <cell r="AO591">
            <v>11152934.66</v>
          </cell>
          <cell r="AP591">
            <v>10583324.880000001</v>
          </cell>
          <cell r="AQ591">
            <v>12191956</v>
          </cell>
          <cell r="AR591">
            <v>11787035</v>
          </cell>
          <cell r="AS591">
            <v>34214250.590000004</v>
          </cell>
          <cell r="AT591">
            <v>35844121.93</v>
          </cell>
          <cell r="AU591">
            <v>35611131.490000002</v>
          </cell>
          <cell r="AV591">
            <v>36739317.369999997</v>
          </cell>
          <cell r="BB591">
            <v>0</v>
          </cell>
          <cell r="BC591">
            <v>11621553.109999999</v>
          </cell>
          <cell r="BD591">
            <v>10583324.880000001</v>
          </cell>
          <cell r="BE591">
            <v>23780971.509999998</v>
          </cell>
          <cell r="BF591">
            <v>35402524.619999997</v>
          </cell>
          <cell r="BG591">
            <v>10583324.880000001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</row>
        <row r="592">
          <cell r="A592" t="str">
            <v>TGCOME_SEGREVMOBPOPD</v>
          </cell>
          <cell r="B592" t="str">
            <v>REVMOBPOPD</v>
          </cell>
          <cell r="C592" t="str">
            <v>Mobile Rev Postpaid</v>
          </cell>
          <cell r="D592" t="str">
            <v>TGCOME_SEG</v>
          </cell>
          <cell r="E592">
            <v>5581750.8399999999</v>
          </cell>
          <cell r="F592">
            <v>5639941.4100000001</v>
          </cell>
          <cell r="G592">
            <v>5656646</v>
          </cell>
          <cell r="H592">
            <v>5998151.9400000004</v>
          </cell>
          <cell r="I592">
            <v>5755625.25</v>
          </cell>
          <cell r="J592">
            <v>5944702.75</v>
          </cell>
          <cell r="K592">
            <v>5721348.1799999997</v>
          </cell>
          <cell r="M592">
            <v>5993254.6500000004</v>
          </cell>
          <cell r="N592">
            <v>5731366.4199999999</v>
          </cell>
          <cell r="P592">
            <v>5993254.6500000004</v>
          </cell>
          <cell r="Q592">
            <v>5731366.4199999999</v>
          </cell>
          <cell r="R592">
            <v>70196950.989999995</v>
          </cell>
          <cell r="S592">
            <v>68170954.159999996</v>
          </cell>
          <cell r="T592">
            <v>5939484.8600000003</v>
          </cell>
          <cell r="U592">
            <v>5755476.1200000001</v>
          </cell>
          <cell r="V592">
            <v>5687451.3300000001</v>
          </cell>
          <cell r="W592">
            <v>6107193.9100000001</v>
          </cell>
          <cell r="X592">
            <v>5717096.9299999997</v>
          </cell>
          <cell r="Y592">
            <v>5286099.95</v>
          </cell>
          <cell r="Z592">
            <v>5640502.9699999997</v>
          </cell>
          <cell r="AA592">
            <v>5670505.9900000002</v>
          </cell>
          <cell r="AB592">
            <v>5996407.9299999997</v>
          </cell>
          <cell r="AC592">
            <v>6189788.0899999999</v>
          </cell>
          <cell r="AD592">
            <v>6213688.2599999998</v>
          </cell>
          <cell r="AN592">
            <v>5363069.08</v>
          </cell>
          <cell r="AO592">
            <v>5586621.3899999997</v>
          </cell>
          <cell r="AP592">
            <v>5731366.4199999999</v>
          </cell>
          <cell r="AQ592">
            <v>6242275</v>
          </cell>
          <cell r="AR592">
            <v>6144061</v>
          </cell>
          <cell r="AS592">
            <v>17051045.359999999</v>
          </cell>
          <cell r="AT592">
            <v>17020326.399999999</v>
          </cell>
          <cell r="AU592">
            <v>16677906.220000001</v>
          </cell>
          <cell r="AV592">
            <v>17421676.18</v>
          </cell>
          <cell r="BB592">
            <v>0</v>
          </cell>
          <cell r="BC592">
            <v>5993254.6500000004</v>
          </cell>
          <cell r="BD592">
            <v>5731366.4199999999</v>
          </cell>
          <cell r="BE592">
            <v>11694960.98</v>
          </cell>
          <cell r="BF592">
            <v>17688215.630000003</v>
          </cell>
          <cell r="BG592">
            <v>5731366.4199999999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</row>
        <row r="593">
          <cell r="A593" t="str">
            <v>TGCOCONS_SEGREVMOBPRPD</v>
          </cell>
          <cell r="B593" t="str">
            <v>REVMOBPRPD</v>
          </cell>
          <cell r="C593" t="str">
            <v>Mobile Rev Prepaid</v>
          </cell>
          <cell r="D593" t="str">
            <v>TGCOCONS_SEG</v>
          </cell>
          <cell r="E593">
            <v>6944571.4800000004</v>
          </cell>
          <cell r="F593">
            <v>9482349</v>
          </cell>
          <cell r="G593">
            <v>9116388</v>
          </cell>
          <cell r="H593">
            <v>9630903.6999999993</v>
          </cell>
          <cell r="I593">
            <v>10371917.91</v>
          </cell>
          <cell r="J593">
            <v>10918084.91</v>
          </cell>
          <cell r="K593">
            <v>9193428.5099999998</v>
          </cell>
          <cell r="M593">
            <v>7779308.96</v>
          </cell>
          <cell r="N593">
            <v>7242702.46</v>
          </cell>
          <cell r="P593">
            <v>7779308.96</v>
          </cell>
          <cell r="Q593">
            <v>7242702.46</v>
          </cell>
          <cell r="R593">
            <v>107216429.97</v>
          </cell>
          <cell r="S593">
            <v>105261867.5</v>
          </cell>
          <cell r="T593">
            <v>7924973.9800000004</v>
          </cell>
          <cell r="U593">
            <v>8173084.7800000003</v>
          </cell>
          <cell r="V593">
            <v>8592222.3699999992</v>
          </cell>
          <cell r="W593">
            <v>9860229.3800000008</v>
          </cell>
          <cell r="X593">
            <v>12496140.01</v>
          </cell>
          <cell r="Y593">
            <v>8624686.2200000007</v>
          </cell>
          <cell r="Z593">
            <v>8477541.5899999999</v>
          </cell>
          <cell r="AA593">
            <v>8666952.6799999997</v>
          </cell>
          <cell r="AB593">
            <v>8722253</v>
          </cell>
          <cell r="AC593">
            <v>8871693</v>
          </cell>
          <cell r="AD593">
            <v>9027344</v>
          </cell>
          <cell r="AN593">
            <v>5549966.1200000001</v>
          </cell>
          <cell r="AO593">
            <v>6550218.0700000003</v>
          </cell>
          <cell r="AP593">
            <v>7242702.46</v>
          </cell>
          <cell r="AQ593">
            <v>7989283</v>
          </cell>
          <cell r="AR593">
            <v>7768640</v>
          </cell>
          <cell r="AS593">
            <v>21054814.469999999</v>
          </cell>
          <cell r="AT593">
            <v>25376107</v>
          </cell>
          <cell r="AU593">
            <v>28347514.699999999</v>
          </cell>
          <cell r="AV593">
            <v>30483431.329999998</v>
          </cell>
          <cell r="BB593">
            <v>0</v>
          </cell>
          <cell r="BC593">
            <v>7779308.96</v>
          </cell>
          <cell r="BD593">
            <v>7242702.46</v>
          </cell>
          <cell r="BE593">
            <v>16098058.760000002</v>
          </cell>
          <cell r="BF593">
            <v>23877367.720000003</v>
          </cell>
          <cell r="BG593">
            <v>7242702.46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</row>
        <row r="594">
          <cell r="A594" t="str">
            <v>ResultREVNATTOLL</v>
          </cell>
          <cell r="B594" t="str">
            <v>REVNATTOLL</v>
          </cell>
          <cell r="C594" t="str">
            <v>National Tolls - standard (revenue)</v>
          </cell>
          <cell r="D594" t="str">
            <v>Result</v>
          </cell>
          <cell r="E594">
            <v>14470031.880000001</v>
          </cell>
          <cell r="F594">
            <v>14828691.58</v>
          </cell>
          <cell r="G594">
            <v>13997094.359999999</v>
          </cell>
          <cell r="H594">
            <v>14101414.199999999</v>
          </cell>
          <cell r="I594">
            <v>13957545.25</v>
          </cell>
          <cell r="J594">
            <v>14611577.32</v>
          </cell>
          <cell r="K594">
            <v>13280259.140000001</v>
          </cell>
          <cell r="L594">
            <v>13275132.32</v>
          </cell>
          <cell r="M594">
            <v>13299440.689999999</v>
          </cell>
          <cell r="N594">
            <v>15377345.630000001</v>
          </cell>
          <cell r="O594">
            <v>13275132.32</v>
          </cell>
          <cell r="P594">
            <v>13299440.689999999</v>
          </cell>
          <cell r="Q594">
            <v>15377345.630000001</v>
          </cell>
          <cell r="R594">
            <v>151382343.77000001</v>
          </cell>
          <cell r="S594">
            <v>173285745.43000001</v>
          </cell>
          <cell r="T594">
            <v>13569488.84</v>
          </cell>
          <cell r="U594">
            <v>12855488.25</v>
          </cell>
          <cell r="V594">
            <v>13062895.199999999</v>
          </cell>
          <cell r="W594">
            <v>12793380.23</v>
          </cell>
          <cell r="X594">
            <v>12833972.140000001</v>
          </cell>
          <cell r="Y594">
            <v>12309664.789999999</v>
          </cell>
          <cell r="Z594">
            <v>11717589.310000001</v>
          </cell>
          <cell r="AA594">
            <v>12712558.380000001</v>
          </cell>
          <cell r="AB594">
            <v>11667165.83</v>
          </cell>
          <cell r="AC594">
            <v>12837584.210000001</v>
          </cell>
          <cell r="AD594">
            <v>11723115.9</v>
          </cell>
          <cell r="AE594">
            <v>11839156.92</v>
          </cell>
          <cell r="AF594">
            <v>11660372.17</v>
          </cell>
          <cell r="AG594">
            <v>11600204.439999999</v>
          </cell>
          <cell r="AH594">
            <v>10535341.01</v>
          </cell>
          <cell r="AI594">
            <v>11481941.539999999</v>
          </cell>
          <cell r="AJ594">
            <v>11130299.220000001</v>
          </cell>
          <cell r="AK594">
            <v>9948179.9600000009</v>
          </cell>
          <cell r="AL594">
            <v>129397873.25</v>
          </cell>
          <cell r="AN594">
            <v>15371556.359999999</v>
          </cell>
          <cell r="AO594">
            <v>14635940.52</v>
          </cell>
          <cell r="AP594">
            <v>15377345.630000001</v>
          </cell>
          <cell r="AQ594">
            <v>15156943.77</v>
          </cell>
          <cell r="AR594">
            <v>15025284.949999999</v>
          </cell>
          <cell r="AS594">
            <v>44748777.939999998</v>
          </cell>
          <cell r="AT594">
            <v>44480734.5</v>
          </cell>
          <cell r="AU594">
            <v>42206851.280000001</v>
          </cell>
          <cell r="AV594">
            <v>41849381.710000001</v>
          </cell>
          <cell r="AW594">
            <v>10902199.26</v>
          </cell>
          <cell r="AX594">
            <v>10718443.58</v>
          </cell>
          <cell r="AY594">
            <v>10002225.32</v>
          </cell>
          <cell r="AZ594">
            <v>10071092.67</v>
          </cell>
          <cell r="BB594">
            <v>13275132.32</v>
          </cell>
          <cell r="BC594">
            <v>13299440.689999999</v>
          </cell>
          <cell r="BD594">
            <v>15377345.630000001</v>
          </cell>
          <cell r="BE594">
            <v>39700109.409999996</v>
          </cell>
          <cell r="BF594">
            <v>39724417.780000001</v>
          </cell>
          <cell r="BG594">
            <v>15377345.630000001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A595" t="str">
            <v>TGCOCONS_SEGREVNATTOLL</v>
          </cell>
          <cell r="B595" t="str">
            <v>REVNATTOLL</v>
          </cell>
          <cell r="C595" t="str">
            <v>National Tolls - standard (revenue)</v>
          </cell>
          <cell r="D595" t="str">
            <v>TGCOCONS_SEG</v>
          </cell>
          <cell r="E595">
            <v>10955255.699999999</v>
          </cell>
          <cell r="F595">
            <v>12168716.460000001</v>
          </cell>
          <cell r="G595">
            <v>10600890.41</v>
          </cell>
          <cell r="H595">
            <v>11043941.77</v>
          </cell>
          <cell r="I595">
            <v>10800166.539999999</v>
          </cell>
          <cell r="J595">
            <v>11405616.720000001</v>
          </cell>
          <cell r="K595">
            <v>10207197.539999999</v>
          </cell>
          <cell r="L595">
            <v>10679213.220000001</v>
          </cell>
          <cell r="M595">
            <v>10285465.57</v>
          </cell>
          <cell r="N595">
            <v>11532754.630000001</v>
          </cell>
          <cell r="O595">
            <v>10679213.220000001</v>
          </cell>
          <cell r="P595">
            <v>10285465.57</v>
          </cell>
          <cell r="Q595">
            <v>11532754.630000001</v>
          </cell>
          <cell r="R595">
            <v>118195880.56999999</v>
          </cell>
          <cell r="S595">
            <v>134160148.17</v>
          </cell>
          <cell r="T595">
            <v>10409270.67</v>
          </cell>
          <cell r="U595">
            <v>9881553.0199999996</v>
          </cell>
          <cell r="V595">
            <v>10247594.789999999</v>
          </cell>
          <cell r="W595">
            <v>9758644.1400000006</v>
          </cell>
          <cell r="X595">
            <v>10519011.800000001</v>
          </cell>
          <cell r="Y595">
            <v>10117747.890000001</v>
          </cell>
          <cell r="Z595">
            <v>9160008.7699999996</v>
          </cell>
          <cell r="AA595">
            <v>9627032.6500000004</v>
          </cell>
          <cell r="AB595">
            <v>9295564.9399999995</v>
          </cell>
          <cell r="AC595">
            <v>9920087.1099999994</v>
          </cell>
          <cell r="AD595">
            <v>8973899.2200000007</v>
          </cell>
          <cell r="AE595">
            <v>9149491.7599999998</v>
          </cell>
          <cell r="AF595">
            <v>9025699.6999999993</v>
          </cell>
          <cell r="AG595">
            <v>9037572.8399999999</v>
          </cell>
          <cell r="AH595">
            <v>8043105.6600000001</v>
          </cell>
          <cell r="AI595">
            <v>8783382.8800000008</v>
          </cell>
          <cell r="AJ595">
            <v>8888852.6199999992</v>
          </cell>
          <cell r="AK595">
            <v>7997970.9000000004</v>
          </cell>
          <cell r="AL595">
            <v>100545677.67</v>
          </cell>
          <cell r="AN595">
            <v>11654132.619999999</v>
          </cell>
          <cell r="AO595">
            <v>10901104.220000001</v>
          </cell>
          <cell r="AP595">
            <v>11532754.630000001</v>
          </cell>
          <cell r="AQ595">
            <v>11505290.25</v>
          </cell>
          <cell r="AR595">
            <v>11554792.369999999</v>
          </cell>
          <cell r="AS595">
            <v>33858004.560000002</v>
          </cell>
          <cell r="AT595">
            <v>34680532.759999998</v>
          </cell>
          <cell r="AU595">
            <v>33208630.050000001</v>
          </cell>
          <cell r="AV595">
            <v>32412980.800000001</v>
          </cell>
          <cell r="AW595">
            <v>8707830.1799999997</v>
          </cell>
          <cell r="AX595">
            <v>8243174.9699999997</v>
          </cell>
          <cell r="AY595">
            <v>7730099.5800000001</v>
          </cell>
          <cell r="AZ595">
            <v>7710759.5700000003</v>
          </cell>
          <cell r="BB595">
            <v>10679213.220000001</v>
          </cell>
          <cell r="BC595">
            <v>10285465.57</v>
          </cell>
          <cell r="BD595">
            <v>11532754.630000001</v>
          </cell>
          <cell r="BE595">
            <v>30970036.91</v>
          </cell>
          <cell r="BF595">
            <v>30576289.260000002</v>
          </cell>
          <cell r="BG595">
            <v>11532754.630000001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A596" t="str">
            <v>TGCOSE_SEGREVNATTOLL</v>
          </cell>
          <cell r="B596" t="str">
            <v>REVNATTOLL</v>
          </cell>
          <cell r="C596" t="str">
            <v>National Tolls - standard (revenue)</v>
          </cell>
          <cell r="D596" t="str">
            <v>TGCOSE_SEG</v>
          </cell>
          <cell r="E596">
            <v>1258369.26</v>
          </cell>
          <cell r="F596">
            <v>964733.99</v>
          </cell>
          <cell r="G596">
            <v>1146746.46</v>
          </cell>
          <cell r="H596">
            <v>1154042.6399999999</v>
          </cell>
          <cell r="I596">
            <v>1054770.3400000001</v>
          </cell>
          <cell r="J596">
            <v>1140941.53</v>
          </cell>
          <cell r="K596">
            <v>1019993.6</v>
          </cell>
          <cell r="L596">
            <v>989572.6</v>
          </cell>
          <cell r="M596">
            <v>1049094.8500000001</v>
          </cell>
          <cell r="N596">
            <v>1296125.78</v>
          </cell>
          <cell r="O596">
            <v>989572.6</v>
          </cell>
          <cell r="P596">
            <v>1049094.8500000001</v>
          </cell>
          <cell r="Q596">
            <v>1296125.78</v>
          </cell>
          <cell r="R596">
            <v>11601546.119999999</v>
          </cell>
          <cell r="S596">
            <v>13778894.779999999</v>
          </cell>
          <cell r="T596">
            <v>1018807.07</v>
          </cell>
          <cell r="U596">
            <v>994010.18</v>
          </cell>
          <cell r="V596">
            <v>962713.27</v>
          </cell>
          <cell r="W596">
            <v>1048879.2</v>
          </cell>
          <cell r="X596">
            <v>879794.49</v>
          </cell>
          <cell r="Y596">
            <v>767846.46</v>
          </cell>
          <cell r="Z596">
            <v>896289.2</v>
          </cell>
          <cell r="AA596">
            <v>1077569.54</v>
          </cell>
          <cell r="AB596">
            <v>929541.48</v>
          </cell>
          <cell r="AC596">
            <v>1012935.5</v>
          </cell>
          <cell r="AD596">
            <v>964064.88</v>
          </cell>
          <cell r="AE596">
            <v>950235.2</v>
          </cell>
          <cell r="AF596">
            <v>927655.22</v>
          </cell>
          <cell r="AG596">
            <v>898678.06</v>
          </cell>
          <cell r="AH596">
            <v>876936.9</v>
          </cell>
          <cell r="AI596">
            <v>962621.33</v>
          </cell>
          <cell r="AJ596">
            <v>807478.83</v>
          </cell>
          <cell r="AK596">
            <v>706190.6</v>
          </cell>
          <cell r="AL596">
            <v>10526331.890000001</v>
          </cell>
          <cell r="AN596">
            <v>1401823.52</v>
          </cell>
          <cell r="AO596">
            <v>1172700.92</v>
          </cell>
          <cell r="AP596">
            <v>1296125.78</v>
          </cell>
          <cell r="AQ596">
            <v>1174748</v>
          </cell>
          <cell r="AR596">
            <v>1107929</v>
          </cell>
          <cell r="AS596">
            <v>3873027.2</v>
          </cell>
          <cell r="AT596">
            <v>3498522.16</v>
          </cell>
          <cell r="AU596">
            <v>3191639.95</v>
          </cell>
          <cell r="AV596">
            <v>3215705.47</v>
          </cell>
          <cell r="AW596">
            <v>819002.31</v>
          </cell>
          <cell r="AX596">
            <v>981333.63</v>
          </cell>
          <cell r="AY596">
            <v>839635.14</v>
          </cell>
          <cell r="AZ596">
            <v>902886.38</v>
          </cell>
          <cell r="BB596">
            <v>989572.6</v>
          </cell>
          <cell r="BC596">
            <v>1049094.8500000001</v>
          </cell>
          <cell r="BD596">
            <v>1296125.78</v>
          </cell>
          <cell r="BE596">
            <v>3002389.85</v>
          </cell>
          <cell r="BF596">
            <v>3061912.1</v>
          </cell>
          <cell r="BG596">
            <v>1296125.78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A597" t="str">
            <v>TGCOCORP_SEGREVNATTOLL</v>
          </cell>
          <cell r="B597" t="str">
            <v>REVNATTOLL</v>
          </cell>
          <cell r="C597" t="str">
            <v>National Tolls - standard (revenue)</v>
          </cell>
          <cell r="D597" t="str">
            <v>TGCOCORP_SEG</v>
          </cell>
          <cell r="E597">
            <v>1181087.3700000001</v>
          </cell>
          <cell r="F597">
            <v>895279.14</v>
          </cell>
          <cell r="G597">
            <v>1224998.96</v>
          </cell>
          <cell r="H597">
            <v>861302.98</v>
          </cell>
          <cell r="I597">
            <v>1136140.9099999999</v>
          </cell>
          <cell r="J597">
            <v>1038069.96</v>
          </cell>
          <cell r="K597">
            <v>1152637.23</v>
          </cell>
          <cell r="L597">
            <v>617639.43999999994</v>
          </cell>
          <cell r="M597">
            <v>1073118.47</v>
          </cell>
          <cell r="N597">
            <v>1497473.34</v>
          </cell>
          <cell r="O597">
            <v>617639.43999999994</v>
          </cell>
          <cell r="P597">
            <v>1073118.47</v>
          </cell>
          <cell r="Q597">
            <v>1497473.34</v>
          </cell>
          <cell r="R597">
            <v>11851598.630000001</v>
          </cell>
          <cell r="S597">
            <v>13436135.189999999</v>
          </cell>
          <cell r="T597">
            <v>1162668.3999999999</v>
          </cell>
          <cell r="U597">
            <v>1120172.01</v>
          </cell>
          <cell r="V597">
            <v>1012610.84</v>
          </cell>
          <cell r="W597">
            <v>1092640.46</v>
          </cell>
          <cell r="X597">
            <v>798306.76</v>
          </cell>
          <cell r="Y597">
            <v>785427.32</v>
          </cell>
          <cell r="Z597">
            <v>914199.47</v>
          </cell>
          <cell r="AA597">
            <v>1088196.58</v>
          </cell>
          <cell r="AB597">
            <v>785114.48</v>
          </cell>
          <cell r="AC597">
            <v>1057256.49</v>
          </cell>
          <cell r="AD597">
            <v>961887.35</v>
          </cell>
          <cell r="AE597">
            <v>965957.17</v>
          </cell>
          <cell r="AF597">
            <v>936175.27</v>
          </cell>
          <cell r="AG597">
            <v>921699.91</v>
          </cell>
          <cell r="AH597">
            <v>886772.8</v>
          </cell>
          <cell r="AI597">
            <v>978829.26</v>
          </cell>
          <cell r="AJ597">
            <v>824876.14</v>
          </cell>
          <cell r="AK597">
            <v>708700.82</v>
          </cell>
          <cell r="AL597">
            <v>10003575.310000001</v>
          </cell>
          <cell r="AN597">
            <v>1150537.82</v>
          </cell>
          <cell r="AO597">
            <v>1623441.67</v>
          </cell>
          <cell r="AP597">
            <v>1497473.34</v>
          </cell>
          <cell r="AQ597">
            <v>1241145.52</v>
          </cell>
          <cell r="AR597">
            <v>1185830.58</v>
          </cell>
          <cell r="AS597">
            <v>3785294.09</v>
          </cell>
          <cell r="AT597">
            <v>3369463.52</v>
          </cell>
          <cell r="AU597">
            <v>2954529.48</v>
          </cell>
          <cell r="AV597">
            <v>3326848.1</v>
          </cell>
          <cell r="AW597">
            <v>747511.63</v>
          </cell>
          <cell r="AX597">
            <v>789339.09</v>
          </cell>
          <cell r="AY597">
            <v>750199.98</v>
          </cell>
          <cell r="AZ597">
            <v>755069.08</v>
          </cell>
          <cell r="BB597">
            <v>617639.43999999994</v>
          </cell>
          <cell r="BC597">
            <v>1073118.47</v>
          </cell>
          <cell r="BD597">
            <v>1497473.34</v>
          </cell>
          <cell r="BE597">
            <v>2900479.8499999996</v>
          </cell>
          <cell r="BF597">
            <v>3355958.88</v>
          </cell>
          <cell r="BG597">
            <v>1497473.34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A598" t="str">
            <v>TGCOME_SEGREVNATTOLL</v>
          </cell>
          <cell r="B598" t="str">
            <v>REVNATTOLL</v>
          </cell>
          <cell r="C598" t="str">
            <v>National Tolls - standard (revenue)</v>
          </cell>
          <cell r="D598" t="str">
            <v>TGCOME_SEG</v>
          </cell>
          <cell r="E598">
            <v>1075319.55</v>
          </cell>
          <cell r="F598">
            <v>799961.99</v>
          </cell>
          <cell r="G598">
            <v>1024458.53</v>
          </cell>
          <cell r="H598">
            <v>1042126.81</v>
          </cell>
          <cell r="I598">
            <v>966467.46</v>
          </cell>
          <cell r="J598">
            <v>1026949.11</v>
          </cell>
          <cell r="K598">
            <v>900430.77</v>
          </cell>
          <cell r="L598">
            <v>988707.06</v>
          </cell>
          <cell r="M598">
            <v>891761.8</v>
          </cell>
          <cell r="N598">
            <v>1050991.8799999999</v>
          </cell>
          <cell r="O598">
            <v>988707.06</v>
          </cell>
          <cell r="P598">
            <v>891761.8</v>
          </cell>
          <cell r="Q598">
            <v>1050991.8799999999</v>
          </cell>
          <cell r="R598">
            <v>9733318.4499999993</v>
          </cell>
          <cell r="S598">
            <v>11910567.289999999</v>
          </cell>
          <cell r="T598">
            <v>978742.7</v>
          </cell>
          <cell r="U598">
            <v>859753.04</v>
          </cell>
          <cell r="V598">
            <v>839976.3</v>
          </cell>
          <cell r="W598">
            <v>893216.43</v>
          </cell>
          <cell r="X598">
            <v>636859.09</v>
          </cell>
          <cell r="Y598">
            <v>638643.12</v>
          </cell>
          <cell r="Z598">
            <v>747091.87</v>
          </cell>
          <cell r="AA598">
            <v>919759.61</v>
          </cell>
          <cell r="AB598">
            <v>656944.93000000005</v>
          </cell>
          <cell r="AC598">
            <v>847305.11</v>
          </cell>
          <cell r="AD598">
            <v>823264.45</v>
          </cell>
          <cell r="AE598">
            <v>773472.79</v>
          </cell>
          <cell r="AF598">
            <v>770841.98</v>
          </cell>
          <cell r="AG598">
            <v>742253.63</v>
          </cell>
          <cell r="AH598">
            <v>728525.65</v>
          </cell>
          <cell r="AI598">
            <v>757108.07</v>
          </cell>
          <cell r="AJ598">
            <v>609091.63</v>
          </cell>
          <cell r="AK598">
            <v>535317.64</v>
          </cell>
          <cell r="AL598">
            <v>8322288.3799999999</v>
          </cell>
          <cell r="AN598">
            <v>1165062.3999999999</v>
          </cell>
          <cell r="AO598">
            <v>938693.71</v>
          </cell>
          <cell r="AP598">
            <v>1050991.8799999999</v>
          </cell>
          <cell r="AQ598">
            <v>1235760</v>
          </cell>
          <cell r="AR598">
            <v>1176733</v>
          </cell>
          <cell r="AS598">
            <v>3232452.09</v>
          </cell>
          <cell r="AT598">
            <v>2932216.06</v>
          </cell>
          <cell r="AU598">
            <v>2852051.8</v>
          </cell>
          <cell r="AV598">
            <v>2893847.34</v>
          </cell>
          <cell r="AW598">
            <v>627855.14</v>
          </cell>
          <cell r="AX598">
            <v>704595.89</v>
          </cell>
          <cell r="AY598">
            <v>682290.62</v>
          </cell>
          <cell r="AZ598">
            <v>702377.64</v>
          </cell>
          <cell r="BB598">
            <v>988707.06</v>
          </cell>
          <cell r="BC598">
            <v>891761.8</v>
          </cell>
          <cell r="BD598">
            <v>1050991.8799999999</v>
          </cell>
          <cell r="BE598">
            <v>2827202.8</v>
          </cell>
          <cell r="BF598">
            <v>2730257.54</v>
          </cell>
          <cell r="BG598">
            <v>1050991.8799999999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A599" t="str">
            <v>ResultREVPON</v>
          </cell>
          <cell r="B599" t="str">
            <v>REVPON</v>
          </cell>
          <cell r="C599" t="str">
            <v>Rev Priviate Office Network</v>
          </cell>
          <cell r="D599" t="str">
            <v>Result</v>
          </cell>
          <cell r="E599">
            <v>1571240.34</v>
          </cell>
          <cell r="F599">
            <v>1859390.39</v>
          </cell>
          <cell r="G599">
            <v>1953068.02</v>
          </cell>
          <cell r="H599">
            <v>2138592.11</v>
          </cell>
          <cell r="I599">
            <v>2002604.49</v>
          </cell>
          <cell r="J599">
            <v>2038003.48</v>
          </cell>
          <cell r="K599">
            <v>2174263.6800000002</v>
          </cell>
          <cell r="L599">
            <v>2099491.91</v>
          </cell>
          <cell r="M599">
            <v>2815000</v>
          </cell>
          <cell r="N599">
            <v>1606373.57</v>
          </cell>
          <cell r="O599">
            <v>2099491.91</v>
          </cell>
          <cell r="P599">
            <v>2815000</v>
          </cell>
          <cell r="Q599">
            <v>1606373.57</v>
          </cell>
          <cell r="R599">
            <v>50411414.390000001</v>
          </cell>
          <cell r="S599">
            <v>21868283.07</v>
          </cell>
          <cell r="T599">
            <v>2996136.41</v>
          </cell>
          <cell r="U599">
            <v>3248548.09</v>
          </cell>
          <cell r="V599">
            <v>3472942.03</v>
          </cell>
          <cell r="W599">
            <v>3720135.97</v>
          </cell>
          <cell r="X599">
            <v>3971129.92</v>
          </cell>
          <cell r="Y599">
            <v>4209923.8600000003</v>
          </cell>
          <cell r="Z599">
            <v>4451517.8</v>
          </cell>
          <cell r="AA599">
            <v>4790605.68</v>
          </cell>
          <cell r="AB599">
            <v>5126293.5599999996</v>
          </cell>
          <cell r="AC599">
            <v>5515328.4100000001</v>
          </cell>
          <cell r="AD599">
            <v>6093852.6600000001</v>
          </cell>
          <cell r="AE599">
            <v>7032507.7699999996</v>
          </cell>
          <cell r="AF599">
            <v>7103082.1100000003</v>
          </cell>
          <cell r="AG599">
            <v>7173656.4699999997</v>
          </cell>
          <cell r="AH599">
            <v>7244230.8099999996</v>
          </cell>
          <cell r="AI599">
            <v>7314805.1500000004</v>
          </cell>
          <cell r="AJ599">
            <v>7385379.4900000002</v>
          </cell>
          <cell r="AK599">
            <v>7455953.8300000001</v>
          </cell>
          <cell r="AL599">
            <v>89047999.980000004</v>
          </cell>
          <cell r="AN599">
            <v>1432383.26</v>
          </cell>
          <cell r="AO599">
            <v>1504602.37</v>
          </cell>
          <cell r="AP599">
            <v>1606373.57</v>
          </cell>
          <cell r="AQ599">
            <v>1980433.81</v>
          </cell>
          <cell r="AR599">
            <v>2033379.24</v>
          </cell>
          <cell r="AS599">
            <v>4800517.1500000004</v>
          </cell>
          <cell r="AT599">
            <v>5201760.1500000004</v>
          </cell>
          <cell r="AU599">
            <v>5651134.1200000001</v>
          </cell>
          <cell r="AV599">
            <v>6214871.6500000004</v>
          </cell>
          <cell r="AW599">
            <v>7526528.1900000004</v>
          </cell>
          <cell r="AX599">
            <v>7597102.5300000003</v>
          </cell>
          <cell r="AY599">
            <v>7667676.8700000001</v>
          </cell>
          <cell r="AZ599">
            <v>7738251.21</v>
          </cell>
          <cell r="BB599">
            <v>2099491.91</v>
          </cell>
          <cell r="BC599">
            <v>2815000</v>
          </cell>
          <cell r="BD599">
            <v>1606373.57</v>
          </cell>
          <cell r="BE599">
            <v>8344176.4100000001</v>
          </cell>
          <cell r="BF599">
            <v>9059684.5</v>
          </cell>
          <cell r="BG599">
            <v>1606373.57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</row>
        <row r="600">
          <cell r="A600" t="str">
            <v>TGCOCONS_SEGREVPON</v>
          </cell>
          <cell r="B600" t="str">
            <v>REVPON</v>
          </cell>
          <cell r="C600" t="str">
            <v>Rev Priviate Office Network</v>
          </cell>
          <cell r="D600" t="str">
            <v>TGCOCONS_SEG</v>
          </cell>
          <cell r="E600">
            <v>750</v>
          </cell>
          <cell r="F600">
            <v>1250</v>
          </cell>
          <cell r="G600">
            <v>900</v>
          </cell>
          <cell r="H600">
            <v>750</v>
          </cell>
          <cell r="I600">
            <v>2050</v>
          </cell>
          <cell r="J600">
            <v>1450</v>
          </cell>
          <cell r="K600">
            <v>1970</v>
          </cell>
          <cell r="L600">
            <v>1080</v>
          </cell>
          <cell r="N600">
            <v>750</v>
          </cell>
          <cell r="O600">
            <v>1080</v>
          </cell>
          <cell r="Q600">
            <v>750</v>
          </cell>
          <cell r="S600">
            <v>14590</v>
          </cell>
          <cell r="AN600">
            <v>-1250</v>
          </cell>
          <cell r="AO600">
            <v>3850</v>
          </cell>
          <cell r="AP600">
            <v>750</v>
          </cell>
          <cell r="AS600">
            <v>2250</v>
          </cell>
          <cell r="AT600">
            <v>4470</v>
          </cell>
          <cell r="AU600">
            <v>2400</v>
          </cell>
          <cell r="AV600">
            <v>5470</v>
          </cell>
          <cell r="BB600">
            <v>1080</v>
          </cell>
          <cell r="BC600">
            <v>0</v>
          </cell>
          <cell r="BD600">
            <v>750</v>
          </cell>
          <cell r="BE600">
            <v>1080</v>
          </cell>
          <cell r="BF600">
            <v>0</v>
          </cell>
          <cell r="BG600">
            <v>750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</row>
        <row r="601">
          <cell r="A601" t="str">
            <v>TGCOSE_SEGREVPON</v>
          </cell>
          <cell r="B601" t="str">
            <v>REVPON</v>
          </cell>
          <cell r="C601" t="str">
            <v>Rev Priviate Office Network</v>
          </cell>
          <cell r="D601" t="str">
            <v>TGCOSE_SEG</v>
          </cell>
          <cell r="E601">
            <v>22565</v>
          </cell>
          <cell r="F601">
            <v>25040</v>
          </cell>
          <cell r="G601">
            <v>22460</v>
          </cell>
          <cell r="H601">
            <v>24055</v>
          </cell>
          <cell r="I601">
            <v>28600</v>
          </cell>
          <cell r="J601">
            <v>22320</v>
          </cell>
          <cell r="K601">
            <v>27564</v>
          </cell>
          <cell r="L601">
            <v>41855</v>
          </cell>
          <cell r="M601">
            <v>25000</v>
          </cell>
          <cell r="N601">
            <v>16200</v>
          </cell>
          <cell r="O601">
            <v>41855</v>
          </cell>
          <cell r="P601">
            <v>25000</v>
          </cell>
          <cell r="Q601">
            <v>16200</v>
          </cell>
          <cell r="R601">
            <v>187000</v>
          </cell>
          <cell r="S601">
            <v>294438.3</v>
          </cell>
          <cell r="T601">
            <v>22000</v>
          </cell>
          <cell r="U601">
            <v>21000</v>
          </cell>
          <cell r="V601">
            <v>19000</v>
          </cell>
          <cell r="W601">
            <v>17000</v>
          </cell>
          <cell r="X601">
            <v>16000</v>
          </cell>
          <cell r="Y601">
            <v>15000</v>
          </cell>
          <cell r="Z601">
            <v>14000</v>
          </cell>
          <cell r="AA601">
            <v>12000</v>
          </cell>
          <cell r="AB601">
            <v>11000</v>
          </cell>
          <cell r="AC601">
            <v>11000</v>
          </cell>
          <cell r="AD601">
            <v>4000</v>
          </cell>
          <cell r="AE601">
            <v>4000</v>
          </cell>
          <cell r="AF601">
            <v>4000</v>
          </cell>
          <cell r="AG601">
            <v>4000</v>
          </cell>
          <cell r="AH601">
            <v>4000</v>
          </cell>
          <cell r="AI601">
            <v>4000</v>
          </cell>
          <cell r="AJ601">
            <v>4000</v>
          </cell>
          <cell r="AK601">
            <v>4000</v>
          </cell>
          <cell r="AL601">
            <v>48000</v>
          </cell>
          <cell r="AN601">
            <v>19665.05</v>
          </cell>
          <cell r="AO601">
            <v>19731.3</v>
          </cell>
          <cell r="AP601">
            <v>16200</v>
          </cell>
          <cell r="AQ601">
            <v>31080</v>
          </cell>
          <cell r="AR601">
            <v>31920</v>
          </cell>
          <cell r="AS601">
            <v>59710</v>
          </cell>
          <cell r="AT601">
            <v>84500.3</v>
          </cell>
          <cell r="AU601">
            <v>71744</v>
          </cell>
          <cell r="AV601">
            <v>78484</v>
          </cell>
          <cell r="AW601">
            <v>4000</v>
          </cell>
          <cell r="AX601">
            <v>4000</v>
          </cell>
          <cell r="AY601">
            <v>4000</v>
          </cell>
          <cell r="AZ601">
            <v>4000</v>
          </cell>
          <cell r="BB601">
            <v>41855</v>
          </cell>
          <cell r="BC601">
            <v>25000</v>
          </cell>
          <cell r="BD601">
            <v>16200</v>
          </cell>
          <cell r="BE601">
            <v>84855</v>
          </cell>
          <cell r="BF601">
            <v>68000</v>
          </cell>
          <cell r="BG601">
            <v>16200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</row>
        <row r="602">
          <cell r="A602" t="str">
            <v>TGCOCORP_SEGREVPON</v>
          </cell>
          <cell r="B602" t="str">
            <v>REVPON</v>
          </cell>
          <cell r="C602" t="str">
            <v>Rev Priviate Office Network</v>
          </cell>
          <cell r="D602" t="str">
            <v>TGCOCORP_SEG</v>
          </cell>
          <cell r="E602">
            <v>1024515.88</v>
          </cell>
          <cell r="F602">
            <v>1209224.83</v>
          </cell>
          <cell r="G602">
            <v>1325708.1499999999</v>
          </cell>
          <cell r="H602">
            <v>1439175.12</v>
          </cell>
          <cell r="I602">
            <v>1347987.07</v>
          </cell>
          <cell r="J602">
            <v>1329537.48</v>
          </cell>
          <cell r="K602">
            <v>1451240.01</v>
          </cell>
          <cell r="L602">
            <v>1362940.91</v>
          </cell>
          <cell r="M602">
            <v>2050000</v>
          </cell>
          <cell r="N602">
            <v>1083708.57</v>
          </cell>
          <cell r="O602">
            <v>1362940.91</v>
          </cell>
          <cell r="P602">
            <v>2050000</v>
          </cell>
          <cell r="Q602">
            <v>1083708.57</v>
          </cell>
          <cell r="R602">
            <v>37424414.390000001</v>
          </cell>
          <cell r="S602">
            <v>14473253.48</v>
          </cell>
          <cell r="T602">
            <v>2184136.41</v>
          </cell>
          <cell r="U602">
            <v>2377548.09</v>
          </cell>
          <cell r="V602">
            <v>2553942.0299999998</v>
          </cell>
          <cell r="W602">
            <v>2733135.97</v>
          </cell>
          <cell r="X602">
            <v>2915129.92</v>
          </cell>
          <cell r="Y602">
            <v>3104923.86</v>
          </cell>
          <cell r="Z602">
            <v>3297517.8</v>
          </cell>
          <cell r="AA602">
            <v>3578605.68</v>
          </cell>
          <cell r="AB602">
            <v>3865293.56</v>
          </cell>
          <cell r="AC602">
            <v>4204328.41</v>
          </cell>
          <cell r="AD602">
            <v>4559852.66</v>
          </cell>
          <cell r="AE602">
            <v>5486456.4900000002</v>
          </cell>
          <cell r="AF602">
            <v>5544979.5499999998</v>
          </cell>
          <cell r="AG602">
            <v>5603502.6200000001</v>
          </cell>
          <cell r="AH602">
            <v>5662025.6799999997</v>
          </cell>
          <cell r="AI602">
            <v>5720548.7400000002</v>
          </cell>
          <cell r="AJ602">
            <v>5779071.7999999998</v>
          </cell>
          <cell r="AK602">
            <v>5837594.8600000003</v>
          </cell>
          <cell r="AL602">
            <v>69699999.989999995</v>
          </cell>
          <cell r="AN602">
            <v>934915.4</v>
          </cell>
          <cell r="AO602">
            <v>982915.59</v>
          </cell>
          <cell r="AP602">
            <v>1083708.57</v>
          </cell>
          <cell r="AQ602">
            <v>955620.37</v>
          </cell>
          <cell r="AR602">
            <v>957529.32</v>
          </cell>
          <cell r="AS602">
            <v>3176907.15</v>
          </cell>
          <cell r="AT602">
            <v>3391134.2</v>
          </cell>
          <cell r="AU602">
            <v>3776447.57</v>
          </cell>
          <cell r="AV602">
            <v>4128764.56</v>
          </cell>
          <cell r="AW602">
            <v>5896117.9299999997</v>
          </cell>
          <cell r="AX602">
            <v>5954640.9900000002</v>
          </cell>
          <cell r="AY602">
            <v>6013164.0499999998</v>
          </cell>
          <cell r="AZ602">
            <v>6071687.1100000003</v>
          </cell>
          <cell r="BB602">
            <v>1362940.91</v>
          </cell>
          <cell r="BC602">
            <v>2050000</v>
          </cell>
          <cell r="BD602">
            <v>1083708.57</v>
          </cell>
          <cell r="BE602">
            <v>5924625.4100000001</v>
          </cell>
          <cell r="BF602">
            <v>6611684.5</v>
          </cell>
          <cell r="BG602">
            <v>1083708.57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A603" t="str">
            <v>TGCOME_SEGREVPON</v>
          </cell>
          <cell r="B603" t="str">
            <v>REVPON</v>
          </cell>
          <cell r="C603" t="str">
            <v>Rev Priviate Office Network</v>
          </cell>
          <cell r="D603" t="str">
            <v>TGCOME_SEG</v>
          </cell>
          <cell r="E603">
            <v>523409.46</v>
          </cell>
          <cell r="F603">
            <v>623875.56000000006</v>
          </cell>
          <cell r="G603">
            <v>603999.87</v>
          </cell>
          <cell r="H603">
            <v>674611.99</v>
          </cell>
          <cell r="I603">
            <v>623967.42000000004</v>
          </cell>
          <cell r="J603">
            <v>684696</v>
          </cell>
          <cell r="K603">
            <v>693489.67</v>
          </cell>
          <cell r="L603">
            <v>693616</v>
          </cell>
          <cell r="M603">
            <v>740000</v>
          </cell>
          <cell r="N603">
            <v>505715</v>
          </cell>
          <cell r="O603">
            <v>693616</v>
          </cell>
          <cell r="P603">
            <v>740000</v>
          </cell>
          <cell r="Q603">
            <v>505715</v>
          </cell>
          <cell r="R603">
            <v>12800000</v>
          </cell>
          <cell r="S603">
            <v>7086001.29</v>
          </cell>
          <cell r="T603">
            <v>790000</v>
          </cell>
          <cell r="U603">
            <v>850000</v>
          </cell>
          <cell r="V603">
            <v>900000</v>
          </cell>
          <cell r="W603">
            <v>970000</v>
          </cell>
          <cell r="X603">
            <v>1040000</v>
          </cell>
          <cell r="Y603">
            <v>1090000</v>
          </cell>
          <cell r="Z603">
            <v>1140000</v>
          </cell>
          <cell r="AA603">
            <v>1200000</v>
          </cell>
          <cell r="AB603">
            <v>1250000</v>
          </cell>
          <cell r="AC603">
            <v>1300000</v>
          </cell>
          <cell r="AD603">
            <v>1530000</v>
          </cell>
          <cell r="AE603">
            <v>1542051.28</v>
          </cell>
          <cell r="AF603">
            <v>1554102.56</v>
          </cell>
          <cell r="AG603">
            <v>1566153.85</v>
          </cell>
          <cell r="AH603">
            <v>1578205.13</v>
          </cell>
          <cell r="AI603">
            <v>1590256.41</v>
          </cell>
          <cell r="AJ603">
            <v>1602307.69</v>
          </cell>
          <cell r="AK603">
            <v>1614358.97</v>
          </cell>
          <cell r="AL603">
            <v>19299999.989999998</v>
          </cell>
          <cell r="AN603">
            <v>479052.81</v>
          </cell>
          <cell r="AO603">
            <v>498105.48</v>
          </cell>
          <cell r="AP603">
            <v>505715</v>
          </cell>
          <cell r="AQ603">
            <v>993733.44</v>
          </cell>
          <cell r="AR603">
            <v>1043929.92</v>
          </cell>
          <cell r="AS603">
            <v>1561650</v>
          </cell>
          <cell r="AT603">
            <v>1721655.65</v>
          </cell>
          <cell r="AU603">
            <v>1800542.55</v>
          </cell>
          <cell r="AV603">
            <v>2002153.09</v>
          </cell>
          <cell r="AW603">
            <v>1626410.26</v>
          </cell>
          <cell r="AX603">
            <v>1638461.54</v>
          </cell>
          <cell r="AY603">
            <v>1650512.82</v>
          </cell>
          <cell r="AZ603">
            <v>1662564.1</v>
          </cell>
          <cell r="BB603">
            <v>693616</v>
          </cell>
          <cell r="BC603">
            <v>740000</v>
          </cell>
          <cell r="BD603">
            <v>505715</v>
          </cell>
          <cell r="BE603">
            <v>2333616</v>
          </cell>
          <cell r="BF603">
            <v>2380000</v>
          </cell>
          <cell r="BG603">
            <v>505715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</row>
        <row r="604">
          <cell r="A604" t="str">
            <v>ResultREVPSTNTOMOB</v>
          </cell>
          <cell r="B604" t="str">
            <v>REVPSTNTOMOB</v>
          </cell>
          <cell r="C604" t="str">
            <v>PSTN to Cellular</v>
          </cell>
          <cell r="D604" t="str">
            <v>Result</v>
          </cell>
          <cell r="E604">
            <v>24147832.52</v>
          </cell>
          <cell r="F604">
            <v>24349997.559999999</v>
          </cell>
          <cell r="G604">
            <v>24800352.780000001</v>
          </cell>
          <cell r="H604">
            <v>26063936.239999998</v>
          </cell>
          <cell r="I604">
            <v>24640417.210000001</v>
          </cell>
          <cell r="J604">
            <v>25047446.739999998</v>
          </cell>
          <cell r="K604">
            <v>24163176.27</v>
          </cell>
          <cell r="L604">
            <v>23191589.100000001</v>
          </cell>
          <cell r="M604">
            <v>24545309.68</v>
          </cell>
          <cell r="N604">
            <v>23630195.52</v>
          </cell>
          <cell r="O604">
            <v>23191589.100000001</v>
          </cell>
          <cell r="P604">
            <v>24545309.68</v>
          </cell>
          <cell r="Q604">
            <v>23630195.52</v>
          </cell>
          <cell r="R604">
            <v>297715567.06999999</v>
          </cell>
          <cell r="S604">
            <v>295153843.60000002</v>
          </cell>
          <cell r="T604">
            <v>24927102.079999998</v>
          </cell>
          <cell r="U604">
            <v>24931802.699999999</v>
          </cell>
          <cell r="V604">
            <v>24435990.010000002</v>
          </cell>
          <cell r="W604">
            <v>26042938.030000001</v>
          </cell>
          <cell r="X604">
            <v>24155643.149999999</v>
          </cell>
          <cell r="Y604">
            <v>23551373.25</v>
          </cell>
          <cell r="Z604">
            <v>23898236.809999999</v>
          </cell>
          <cell r="AA604">
            <v>26746970.309999999</v>
          </cell>
          <cell r="AB604">
            <v>23660992.120000001</v>
          </cell>
          <cell r="AC604">
            <v>25874562.77</v>
          </cell>
          <cell r="AD604">
            <v>24944646.16</v>
          </cell>
          <cell r="AE604">
            <v>22949059.690000001</v>
          </cell>
          <cell r="AF604">
            <v>23297382.550000001</v>
          </cell>
          <cell r="AG604">
            <v>23682280.030000001</v>
          </cell>
          <cell r="AH604">
            <v>22617052.190000001</v>
          </cell>
          <cell r="AI604">
            <v>24370601.100000001</v>
          </cell>
          <cell r="AJ604">
            <v>22847340.75</v>
          </cell>
          <cell r="AK604">
            <v>21909937.550000001</v>
          </cell>
          <cell r="AL604">
            <v>281641521.76999998</v>
          </cell>
          <cell r="AN604">
            <v>23674646.890000001</v>
          </cell>
          <cell r="AO604">
            <v>23043158.390000001</v>
          </cell>
          <cell r="AP604">
            <v>23630195.52</v>
          </cell>
          <cell r="AQ604">
            <v>23740094</v>
          </cell>
          <cell r="AR604">
            <v>22409120</v>
          </cell>
          <cell r="AS604">
            <v>72331248.319999993</v>
          </cell>
          <cell r="AT604">
            <v>74817663.129999995</v>
          </cell>
          <cell r="AU604">
            <v>74153891.930000007</v>
          </cell>
          <cell r="AV604">
            <v>73851040.219999999</v>
          </cell>
          <cell r="AW604">
            <v>23022015.710000001</v>
          </cell>
          <cell r="AX604">
            <v>24544055.41</v>
          </cell>
          <cell r="AY604">
            <v>24091990.030000001</v>
          </cell>
          <cell r="AZ604">
            <v>24437718.699999999</v>
          </cell>
          <cell r="BB604">
            <v>23191589.100000001</v>
          </cell>
          <cell r="BC604">
            <v>24545309.68</v>
          </cell>
          <cell r="BD604">
            <v>23630195.52</v>
          </cell>
          <cell r="BE604">
            <v>73050493.879999995</v>
          </cell>
          <cell r="BF604">
            <v>74404214.459999993</v>
          </cell>
          <cell r="BG604">
            <v>23630195.52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</row>
        <row r="605">
          <cell r="A605" t="str">
            <v>TGCOCONS_SEGREVPSTNTOMOB</v>
          </cell>
          <cell r="B605" t="str">
            <v>REVPSTNTOMOB</v>
          </cell>
          <cell r="C605" t="str">
            <v>PSTN to Cellular</v>
          </cell>
          <cell r="D605" t="str">
            <v>TGCOCONS_SEG</v>
          </cell>
          <cell r="E605">
            <v>12582167.560000001</v>
          </cell>
          <cell r="F605">
            <v>13381335.33</v>
          </cell>
          <cell r="G605">
            <v>12794153.529999999</v>
          </cell>
          <cell r="H605">
            <v>13714174.51</v>
          </cell>
          <cell r="I605">
            <v>12928123.970000001</v>
          </cell>
          <cell r="J605">
            <v>12763466.35</v>
          </cell>
          <cell r="K605">
            <v>12058653.18</v>
          </cell>
          <cell r="L605">
            <v>12358557.58</v>
          </cell>
          <cell r="M605">
            <v>12216039.4</v>
          </cell>
          <cell r="N605">
            <v>12573023.75</v>
          </cell>
          <cell r="O605">
            <v>12358557.58</v>
          </cell>
          <cell r="P605">
            <v>12216039.4</v>
          </cell>
          <cell r="Q605">
            <v>12573023.75</v>
          </cell>
          <cell r="R605">
            <v>149885313.90000001</v>
          </cell>
          <cell r="S605">
            <v>154421039.18000001</v>
          </cell>
          <cell r="T605">
            <v>11763347.449999999</v>
          </cell>
          <cell r="U605">
            <v>11966542.310000001</v>
          </cell>
          <cell r="V605">
            <v>12476592.390000001</v>
          </cell>
          <cell r="W605">
            <v>12876588.130000001</v>
          </cell>
          <cell r="X605">
            <v>13197358.24</v>
          </cell>
          <cell r="Y605">
            <v>13163369.16</v>
          </cell>
          <cell r="Z605">
            <v>12490015.210000001</v>
          </cell>
          <cell r="AA605">
            <v>13279328.18</v>
          </cell>
          <cell r="AB605">
            <v>12312365.060000001</v>
          </cell>
          <cell r="AC605">
            <v>12134726.779999999</v>
          </cell>
          <cell r="AD605">
            <v>12009041.59</v>
          </cell>
          <cell r="AE605">
            <v>10774324.01</v>
          </cell>
          <cell r="AF605">
            <v>10592187.220000001</v>
          </cell>
          <cell r="AG605">
            <v>11002166.460000001</v>
          </cell>
          <cell r="AH605">
            <v>10567663.1</v>
          </cell>
          <cell r="AI605">
            <v>11432074.16</v>
          </cell>
          <cell r="AJ605">
            <v>11310913.42</v>
          </cell>
          <cell r="AK605">
            <v>11322903.210000001</v>
          </cell>
          <cell r="AL605">
            <v>133220089.23999999</v>
          </cell>
          <cell r="AN605">
            <v>12520084.91</v>
          </cell>
          <cell r="AO605">
            <v>11943020.02</v>
          </cell>
          <cell r="AP605">
            <v>12573023.75</v>
          </cell>
          <cell r="AQ605">
            <v>12389555</v>
          </cell>
          <cell r="AR605">
            <v>11476566</v>
          </cell>
          <cell r="AS605">
            <v>37363812.289999999</v>
          </cell>
          <cell r="AT605">
            <v>39388541.509999998</v>
          </cell>
          <cell r="AU605">
            <v>39918441.880000003</v>
          </cell>
          <cell r="AV605">
            <v>37750243.5</v>
          </cell>
          <cell r="AW605">
            <v>11430391.26</v>
          </cell>
          <cell r="AX605">
            <v>11435276.609999999</v>
          </cell>
          <cell r="AY605">
            <v>11316276.619999999</v>
          </cell>
          <cell r="AZ605">
            <v>11099934.060000001</v>
          </cell>
          <cell r="BB605">
            <v>12358557.58</v>
          </cell>
          <cell r="BC605">
            <v>12216039.4</v>
          </cell>
          <cell r="BD605">
            <v>12573023.75</v>
          </cell>
          <cell r="BE605">
            <v>36088447.340000004</v>
          </cell>
          <cell r="BF605">
            <v>35945929.160000004</v>
          </cell>
          <cell r="BG605">
            <v>12573023.75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</row>
        <row r="606">
          <cell r="A606" t="str">
            <v>TGCOSE_SEGREVPSTNTOMOB</v>
          </cell>
          <cell r="B606" t="str">
            <v>REVPSTNTOMOB</v>
          </cell>
          <cell r="C606" t="str">
            <v>PSTN to Cellular</v>
          </cell>
          <cell r="D606" t="str">
            <v>TGCOSE_SEG</v>
          </cell>
          <cell r="E606">
            <v>2618331.33</v>
          </cell>
          <cell r="F606">
            <v>2460371.56</v>
          </cell>
          <cell r="G606">
            <v>2617871.7999999998</v>
          </cell>
          <cell r="H606">
            <v>2730553.34</v>
          </cell>
          <cell r="I606">
            <v>2580688.73</v>
          </cell>
          <cell r="J606">
            <v>2697078.41</v>
          </cell>
          <cell r="K606">
            <v>2549213.14</v>
          </cell>
          <cell r="L606">
            <v>2501718.35</v>
          </cell>
          <cell r="M606">
            <v>2707478</v>
          </cell>
          <cell r="N606">
            <v>2608325.2400000002</v>
          </cell>
          <cell r="O606">
            <v>2501718.35</v>
          </cell>
          <cell r="P606">
            <v>2707478</v>
          </cell>
          <cell r="Q606">
            <v>2608325.2400000002</v>
          </cell>
          <cell r="R606">
            <v>32726858.989999998</v>
          </cell>
          <cell r="S606">
            <v>31082950.280000001</v>
          </cell>
          <cell r="T606">
            <v>2828622.25</v>
          </cell>
          <cell r="U606">
            <v>2793499.11</v>
          </cell>
          <cell r="V606">
            <v>2610636.5699999998</v>
          </cell>
          <cell r="W606">
            <v>2909100.69</v>
          </cell>
          <cell r="X606">
            <v>2624798.69</v>
          </cell>
          <cell r="Y606">
            <v>2458457.54</v>
          </cell>
          <cell r="Z606">
            <v>2482006.77</v>
          </cell>
          <cell r="AA606">
            <v>2888915.03</v>
          </cell>
          <cell r="AB606">
            <v>2740763.5</v>
          </cell>
          <cell r="AC606">
            <v>2887947.07</v>
          </cell>
          <cell r="AD606">
            <v>2794633.77</v>
          </cell>
          <cell r="AE606">
            <v>2687104.79</v>
          </cell>
          <cell r="AF606">
            <v>2814135.71</v>
          </cell>
          <cell r="AG606">
            <v>2784491.37</v>
          </cell>
          <cell r="AH606">
            <v>2608378.02</v>
          </cell>
          <cell r="AI606">
            <v>2910141.02</v>
          </cell>
          <cell r="AJ606">
            <v>2630792.92</v>
          </cell>
          <cell r="AK606">
            <v>2468805.0099999998</v>
          </cell>
          <cell r="AL606">
            <v>32821085.760000002</v>
          </cell>
          <cell r="AN606">
            <v>2521268.87</v>
          </cell>
          <cell r="AO606">
            <v>2486489.33</v>
          </cell>
          <cell r="AP606">
            <v>2608325.2400000002</v>
          </cell>
          <cell r="AQ606">
            <v>2378558</v>
          </cell>
          <cell r="AR606">
            <v>2286084</v>
          </cell>
          <cell r="AS606">
            <v>7849746.2400000002</v>
          </cell>
          <cell r="AT606">
            <v>7940153.8499999996</v>
          </cell>
          <cell r="AU606">
            <v>7466069.9100000001</v>
          </cell>
          <cell r="AV606">
            <v>7826980.2800000003</v>
          </cell>
          <cell r="AW606">
            <v>2495527.88</v>
          </cell>
          <cell r="AX606">
            <v>2924371.62</v>
          </cell>
          <cell r="AY606">
            <v>2760091.96</v>
          </cell>
          <cell r="AZ606">
            <v>2913282.8</v>
          </cell>
          <cell r="BB606">
            <v>2501718.35</v>
          </cell>
          <cell r="BC606">
            <v>2707478</v>
          </cell>
          <cell r="BD606">
            <v>2608325.2400000002</v>
          </cell>
          <cell r="BE606">
            <v>8123839.709999999</v>
          </cell>
          <cell r="BF606">
            <v>8329599.3599999994</v>
          </cell>
          <cell r="BG606">
            <v>2608325.2400000002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A607" t="str">
            <v>TGCOCORP_SEGREVPSTNTOMOB</v>
          </cell>
          <cell r="B607" t="str">
            <v>REVPSTNTOMOB</v>
          </cell>
          <cell r="C607" t="str">
            <v>PSTN to Cellular</v>
          </cell>
          <cell r="D607" t="str">
            <v>TGCOCORP_SEG</v>
          </cell>
          <cell r="E607">
            <v>6023025.1200000001</v>
          </cell>
          <cell r="F607">
            <v>5850802.7000000002</v>
          </cell>
          <cell r="G607">
            <v>6433782.9800000004</v>
          </cell>
          <cell r="H607">
            <v>6527551.0700000003</v>
          </cell>
          <cell r="I607">
            <v>6278499.9000000004</v>
          </cell>
          <cell r="J607">
            <v>6482871.1600000001</v>
          </cell>
          <cell r="K607">
            <v>6666474.3099999996</v>
          </cell>
          <cell r="L607">
            <v>5431044.4199999999</v>
          </cell>
          <cell r="M607">
            <v>6491618.1799999997</v>
          </cell>
          <cell r="N607">
            <v>5585932.2400000002</v>
          </cell>
          <cell r="O607">
            <v>5431044.4199999999</v>
          </cell>
          <cell r="P607">
            <v>6491618.1799999997</v>
          </cell>
          <cell r="Q607">
            <v>5585932.2400000002</v>
          </cell>
          <cell r="R607">
            <v>77577847.620000005</v>
          </cell>
          <cell r="S607">
            <v>75042101.780000001</v>
          </cell>
          <cell r="T607">
            <v>7139411.5999999996</v>
          </cell>
          <cell r="U607">
            <v>6883107</v>
          </cell>
          <cell r="V607">
            <v>6277760</v>
          </cell>
          <cell r="W607">
            <v>6978153.9100000001</v>
          </cell>
          <cell r="X607">
            <v>5361290</v>
          </cell>
          <cell r="Y607">
            <v>5353964.7</v>
          </cell>
          <cell r="Z607">
            <v>5993249.7999999998</v>
          </cell>
          <cell r="AA607">
            <v>7345015.5</v>
          </cell>
          <cell r="AB607">
            <v>5455478.5</v>
          </cell>
          <cell r="AC607">
            <v>7454575.0199999996</v>
          </cell>
          <cell r="AD607">
            <v>6844223.4100000001</v>
          </cell>
          <cell r="AE607">
            <v>6387126.25</v>
          </cell>
          <cell r="AF607">
            <v>6725776.5</v>
          </cell>
          <cell r="AG607">
            <v>6624623.3200000003</v>
          </cell>
          <cell r="AH607">
            <v>6383434.4900000002</v>
          </cell>
          <cell r="AI607">
            <v>6750700.6500000004</v>
          </cell>
          <cell r="AJ607">
            <v>5917066.7300000004</v>
          </cell>
          <cell r="AK607">
            <v>5526639.1100000003</v>
          </cell>
          <cell r="AL607">
            <v>77950629.430000007</v>
          </cell>
          <cell r="AN607">
            <v>5767067.5800000001</v>
          </cell>
          <cell r="AO607">
            <v>5810242.6600000001</v>
          </cell>
          <cell r="AP607">
            <v>5585932.2400000002</v>
          </cell>
          <cell r="AQ607">
            <v>5858832</v>
          </cell>
          <cell r="AR607">
            <v>5682091</v>
          </cell>
          <cell r="AS607">
            <v>18353979.449999999</v>
          </cell>
          <cell r="AT607">
            <v>18812485.219999999</v>
          </cell>
          <cell r="AU607">
            <v>18447791.739999998</v>
          </cell>
          <cell r="AV607">
            <v>19427845.370000001</v>
          </cell>
          <cell r="AW607">
            <v>6144261.29</v>
          </cell>
          <cell r="AX607">
            <v>6880753.2999999998</v>
          </cell>
          <cell r="AY607">
            <v>6809851.9000000004</v>
          </cell>
          <cell r="AZ607">
            <v>6988622.1799999997</v>
          </cell>
          <cell r="BB607">
            <v>5431044.4199999999</v>
          </cell>
          <cell r="BC607">
            <v>6491618.1799999997</v>
          </cell>
          <cell r="BD607">
            <v>5585932.2400000002</v>
          </cell>
          <cell r="BE607">
            <v>19453563.02</v>
          </cell>
          <cell r="BF607">
            <v>20514136.780000001</v>
          </cell>
          <cell r="BG607">
            <v>5585932.2400000002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</row>
        <row r="608">
          <cell r="A608" t="str">
            <v>TGCOME_SEGREVPSTNTOMOB</v>
          </cell>
          <cell r="B608" t="str">
            <v>REVPSTNTOMOB</v>
          </cell>
          <cell r="C608" t="str">
            <v>PSTN to Cellular</v>
          </cell>
          <cell r="D608" t="str">
            <v>TGCOME_SEG</v>
          </cell>
          <cell r="E608">
            <v>2924308.51</v>
          </cell>
          <cell r="F608">
            <v>2657487.9700000002</v>
          </cell>
          <cell r="G608">
            <v>2954544.47</v>
          </cell>
          <cell r="H608">
            <v>3091657.32</v>
          </cell>
          <cell r="I608">
            <v>2853104.61</v>
          </cell>
          <cell r="J608">
            <v>3104030.82</v>
          </cell>
          <cell r="K608">
            <v>2888835.64</v>
          </cell>
          <cell r="L608">
            <v>2900268.75</v>
          </cell>
          <cell r="M608">
            <v>3130174.1</v>
          </cell>
          <cell r="N608">
            <v>2862914.29</v>
          </cell>
          <cell r="O608">
            <v>2900268.75</v>
          </cell>
          <cell r="P608">
            <v>3130174.1</v>
          </cell>
          <cell r="Q608">
            <v>2862914.29</v>
          </cell>
          <cell r="R608">
            <v>37525546.560000002</v>
          </cell>
          <cell r="S608">
            <v>34607752.359999999</v>
          </cell>
          <cell r="T608">
            <v>3195720.78</v>
          </cell>
          <cell r="U608">
            <v>3288654.28</v>
          </cell>
          <cell r="V608">
            <v>3071001.05</v>
          </cell>
          <cell r="W608">
            <v>3279095.3</v>
          </cell>
          <cell r="X608">
            <v>2972196.22</v>
          </cell>
          <cell r="Y608">
            <v>2575581.85</v>
          </cell>
          <cell r="Z608">
            <v>2932965.03</v>
          </cell>
          <cell r="AA608">
            <v>3233711.6</v>
          </cell>
          <cell r="AB608">
            <v>3152385.06</v>
          </cell>
          <cell r="AC608">
            <v>3397313.9</v>
          </cell>
          <cell r="AD608">
            <v>3296747.39</v>
          </cell>
          <cell r="AE608">
            <v>3100504.64</v>
          </cell>
          <cell r="AF608">
            <v>3165283.12</v>
          </cell>
          <cell r="AG608">
            <v>3270998.88</v>
          </cell>
          <cell r="AH608">
            <v>3057576.58</v>
          </cell>
          <cell r="AI608">
            <v>3277685.27</v>
          </cell>
          <cell r="AJ608">
            <v>2988567.68</v>
          </cell>
          <cell r="AK608">
            <v>2591590.2200000002</v>
          </cell>
          <cell r="AL608">
            <v>37649717.340000004</v>
          </cell>
          <cell r="AN608">
            <v>2866225.53</v>
          </cell>
          <cell r="AO608">
            <v>2803406.38</v>
          </cell>
          <cell r="AP608">
            <v>2862914.29</v>
          </cell>
          <cell r="AQ608">
            <v>3113149</v>
          </cell>
          <cell r="AR608">
            <v>2964379</v>
          </cell>
          <cell r="AS608">
            <v>8763710.3399999999</v>
          </cell>
          <cell r="AT608">
            <v>8676482.5500000007</v>
          </cell>
          <cell r="AU608">
            <v>8321588.4000000004</v>
          </cell>
          <cell r="AV608">
            <v>8845971.0700000003</v>
          </cell>
          <cell r="AW608">
            <v>2951835.28</v>
          </cell>
          <cell r="AX608">
            <v>3303653.88</v>
          </cell>
          <cell r="AY608">
            <v>3205769.55</v>
          </cell>
          <cell r="AZ608">
            <v>3435879.66</v>
          </cell>
          <cell r="BB608">
            <v>2900268.75</v>
          </cell>
          <cell r="BC608">
            <v>3130174.1</v>
          </cell>
          <cell r="BD608">
            <v>2862914.29</v>
          </cell>
          <cell r="BE608">
            <v>9384643.8099999987</v>
          </cell>
          <cell r="BF608">
            <v>9614549.1600000001</v>
          </cell>
          <cell r="BG608">
            <v>2862914.29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</row>
        <row r="609">
          <cell r="A609" t="str">
            <v>ResultREVREMOFF</v>
          </cell>
          <cell r="B609" t="str">
            <v>REVREMOFF</v>
          </cell>
          <cell r="C609" t="str">
            <v>Rev Remote Office</v>
          </cell>
          <cell r="D609" t="str">
            <v>Result</v>
          </cell>
          <cell r="E609">
            <v>260492.79999999999</v>
          </cell>
          <cell r="F609">
            <v>372594.48</v>
          </cell>
          <cell r="G609">
            <v>334572.15000000002</v>
          </cell>
          <cell r="H609">
            <v>490397.9</v>
          </cell>
          <cell r="I609">
            <v>403453.76</v>
          </cell>
          <cell r="J609">
            <v>492915.96</v>
          </cell>
          <cell r="K609">
            <v>467280.99</v>
          </cell>
          <cell r="L609">
            <v>417049.47</v>
          </cell>
          <cell r="M609">
            <v>447050</v>
          </cell>
          <cell r="N609">
            <v>288846.77</v>
          </cell>
          <cell r="O609">
            <v>417049.47</v>
          </cell>
          <cell r="P609">
            <v>447050</v>
          </cell>
          <cell r="Q609">
            <v>288846.77</v>
          </cell>
          <cell r="R609">
            <v>5727718</v>
          </cell>
          <cell r="S609">
            <v>4262423.7</v>
          </cell>
          <cell r="T609">
            <v>450953</v>
          </cell>
          <cell r="U609">
            <v>451836</v>
          </cell>
          <cell r="V609">
            <v>453699</v>
          </cell>
          <cell r="W609">
            <v>457542</v>
          </cell>
          <cell r="X609">
            <v>463215</v>
          </cell>
          <cell r="Y609">
            <v>473888</v>
          </cell>
          <cell r="Z609">
            <v>484561</v>
          </cell>
          <cell r="AA609">
            <v>495234</v>
          </cell>
          <cell r="AB609">
            <v>505907</v>
          </cell>
          <cell r="AC609">
            <v>516580</v>
          </cell>
          <cell r="AD609">
            <v>527253</v>
          </cell>
          <cell r="AE609">
            <v>554137.15</v>
          </cell>
          <cell r="AF609">
            <v>581021.30000000005</v>
          </cell>
          <cell r="AG609">
            <v>607905.47</v>
          </cell>
          <cell r="AH609">
            <v>634789.62</v>
          </cell>
          <cell r="AI609">
            <v>661673.77</v>
          </cell>
          <cell r="AJ609">
            <v>688557.92</v>
          </cell>
          <cell r="AK609">
            <v>715442.07</v>
          </cell>
          <cell r="AL609">
            <v>8423999.9900000002</v>
          </cell>
          <cell r="AN609">
            <v>247191.29</v>
          </cell>
          <cell r="AO609">
            <v>235291.85</v>
          </cell>
          <cell r="AP609">
            <v>288846.77</v>
          </cell>
          <cell r="AQ609">
            <v>431602.5</v>
          </cell>
          <cell r="AR609">
            <v>463332.5</v>
          </cell>
          <cell r="AS609">
            <v>840257.24</v>
          </cell>
          <cell r="AT609">
            <v>973053.7</v>
          </cell>
          <cell r="AU609">
            <v>1085462.05</v>
          </cell>
          <cell r="AV609">
            <v>1363650.71</v>
          </cell>
          <cell r="AW609">
            <v>742326.23</v>
          </cell>
          <cell r="AX609">
            <v>769210.39</v>
          </cell>
          <cell r="AY609">
            <v>796094.54</v>
          </cell>
          <cell r="AZ609">
            <v>822978.69</v>
          </cell>
          <cell r="BB609">
            <v>417049.47</v>
          </cell>
          <cell r="BC609">
            <v>447050</v>
          </cell>
          <cell r="BD609">
            <v>288846.77</v>
          </cell>
          <cell r="BE609">
            <v>1319838.47</v>
          </cell>
          <cell r="BF609">
            <v>1349839</v>
          </cell>
          <cell r="BG609">
            <v>288846.77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</row>
        <row r="610">
          <cell r="A610" t="str">
            <v>TGCOCONS_SEGREVREMOFF</v>
          </cell>
          <cell r="B610" t="str">
            <v>REVREMOFF</v>
          </cell>
          <cell r="C610" t="str">
            <v>Rev Remote Office</v>
          </cell>
          <cell r="D610" t="str">
            <v>TGCOCONS_SEG</v>
          </cell>
          <cell r="G610">
            <v>92.03</v>
          </cell>
          <cell r="H610">
            <v>287.68</v>
          </cell>
          <cell r="I610">
            <v>241.52</v>
          </cell>
          <cell r="J610">
            <v>19.04</v>
          </cell>
          <cell r="K610">
            <v>498</v>
          </cell>
          <cell r="L610">
            <v>-102</v>
          </cell>
          <cell r="O610">
            <v>-102</v>
          </cell>
          <cell r="S610">
            <v>1032.82</v>
          </cell>
          <cell r="AN610">
            <v>-69.36</v>
          </cell>
          <cell r="AO610">
            <v>-56.66</v>
          </cell>
          <cell r="AT610">
            <v>-65.45</v>
          </cell>
          <cell r="AU610">
            <v>339.71</v>
          </cell>
          <cell r="AV610">
            <v>758.56</v>
          </cell>
          <cell r="BB610">
            <v>-102</v>
          </cell>
          <cell r="BC610">
            <v>0</v>
          </cell>
          <cell r="BD610">
            <v>0</v>
          </cell>
          <cell r="BE610">
            <v>-102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A611" t="str">
            <v>TGCOSE_SEGREVREMOFF</v>
          </cell>
          <cell r="B611" t="str">
            <v>REVREMOFF</v>
          </cell>
          <cell r="C611" t="str">
            <v>Rev Remote Office</v>
          </cell>
          <cell r="D611" t="str">
            <v>TGCOSE_SEG</v>
          </cell>
          <cell r="E611">
            <v>2198.7399999999998</v>
          </cell>
          <cell r="F611">
            <v>1912.79</v>
          </cell>
          <cell r="G611">
            <v>1780.36</v>
          </cell>
          <cell r="H611">
            <v>3852.33</v>
          </cell>
          <cell r="I611">
            <v>2289.88</v>
          </cell>
          <cell r="J611">
            <v>3397.61</v>
          </cell>
          <cell r="K611">
            <v>1194.18</v>
          </cell>
          <cell r="L611">
            <v>4941.45</v>
          </cell>
          <cell r="M611">
            <v>2000</v>
          </cell>
          <cell r="N611">
            <v>399.67</v>
          </cell>
          <cell r="O611">
            <v>4941.45</v>
          </cell>
          <cell r="P611">
            <v>2000</v>
          </cell>
          <cell r="Q611">
            <v>399.67</v>
          </cell>
          <cell r="R611">
            <v>24000</v>
          </cell>
          <cell r="S611">
            <v>24284.77</v>
          </cell>
          <cell r="T611">
            <v>2000</v>
          </cell>
          <cell r="U611">
            <v>2000</v>
          </cell>
          <cell r="V611">
            <v>2000</v>
          </cell>
          <cell r="W611">
            <v>2000</v>
          </cell>
          <cell r="X611">
            <v>2000</v>
          </cell>
          <cell r="Y611">
            <v>2000</v>
          </cell>
          <cell r="Z611">
            <v>2000</v>
          </cell>
          <cell r="AA611">
            <v>2000</v>
          </cell>
          <cell r="AB611">
            <v>2000</v>
          </cell>
          <cell r="AC611">
            <v>2000</v>
          </cell>
          <cell r="AD611">
            <v>2000</v>
          </cell>
          <cell r="AE611">
            <v>2000</v>
          </cell>
          <cell r="AF611">
            <v>2000</v>
          </cell>
          <cell r="AG611">
            <v>2000</v>
          </cell>
          <cell r="AH611">
            <v>2000</v>
          </cell>
          <cell r="AI611">
            <v>2000</v>
          </cell>
          <cell r="AJ611">
            <v>2000</v>
          </cell>
          <cell r="AK611">
            <v>2000</v>
          </cell>
          <cell r="AL611">
            <v>24000</v>
          </cell>
          <cell r="AN611">
            <v>-1146.67</v>
          </cell>
          <cell r="AO611">
            <v>623.49</v>
          </cell>
          <cell r="AP611">
            <v>399.67</v>
          </cell>
          <cell r="AQ611">
            <v>16290</v>
          </cell>
          <cell r="AR611">
            <v>20221.5</v>
          </cell>
          <cell r="AS611">
            <v>5487.9</v>
          </cell>
          <cell r="AT611">
            <v>4648.1099999999997</v>
          </cell>
          <cell r="AU611">
            <v>7267.09</v>
          </cell>
          <cell r="AV611">
            <v>6881.67</v>
          </cell>
          <cell r="AW611">
            <v>2000</v>
          </cell>
          <cell r="AX611">
            <v>2000</v>
          </cell>
          <cell r="AY611">
            <v>2000</v>
          </cell>
          <cell r="AZ611">
            <v>2000</v>
          </cell>
          <cell r="BB611">
            <v>4941.45</v>
          </cell>
          <cell r="BC611">
            <v>2000</v>
          </cell>
          <cell r="BD611">
            <v>399.67</v>
          </cell>
          <cell r="BE611">
            <v>8941.4500000000007</v>
          </cell>
          <cell r="BF611">
            <v>6000</v>
          </cell>
          <cell r="BG611">
            <v>399.67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</row>
        <row r="612">
          <cell r="A612" t="str">
            <v>TGCOCORP_SEGREVREMOFF</v>
          </cell>
          <cell r="B612" t="str">
            <v>REVREMOFF</v>
          </cell>
          <cell r="C612" t="str">
            <v>Rev Remote Office</v>
          </cell>
          <cell r="D612" t="str">
            <v>TGCOCORP_SEG</v>
          </cell>
          <cell r="E612">
            <v>218797.86</v>
          </cell>
          <cell r="F612">
            <v>317666.32</v>
          </cell>
          <cell r="G612">
            <v>278239.95</v>
          </cell>
          <cell r="H612">
            <v>420536.38</v>
          </cell>
          <cell r="I612">
            <v>339480.67</v>
          </cell>
          <cell r="J612">
            <v>417951.11</v>
          </cell>
          <cell r="K612">
            <v>392092.53</v>
          </cell>
          <cell r="L612">
            <v>346254.91</v>
          </cell>
          <cell r="M612">
            <v>367200</v>
          </cell>
          <cell r="N612">
            <v>251188.44</v>
          </cell>
          <cell r="O612">
            <v>346254.91</v>
          </cell>
          <cell r="P612">
            <v>367200</v>
          </cell>
          <cell r="Q612">
            <v>251188.44</v>
          </cell>
          <cell r="R612">
            <v>4758100</v>
          </cell>
          <cell r="S612">
            <v>3582375.89</v>
          </cell>
          <cell r="T612">
            <v>370930</v>
          </cell>
          <cell r="U612">
            <v>371640</v>
          </cell>
          <cell r="V612">
            <v>373330</v>
          </cell>
          <cell r="W612">
            <v>377000</v>
          </cell>
          <cell r="X612">
            <v>382500</v>
          </cell>
          <cell r="Y612">
            <v>393000</v>
          </cell>
          <cell r="Z612">
            <v>403500</v>
          </cell>
          <cell r="AA612">
            <v>414000</v>
          </cell>
          <cell r="AB612">
            <v>424500</v>
          </cell>
          <cell r="AC612">
            <v>435000</v>
          </cell>
          <cell r="AD612">
            <v>445500</v>
          </cell>
          <cell r="AE612">
            <v>460294.87</v>
          </cell>
          <cell r="AF612">
            <v>475089.74</v>
          </cell>
          <cell r="AG612">
            <v>489884.62</v>
          </cell>
          <cell r="AH612">
            <v>504679.49</v>
          </cell>
          <cell r="AI612">
            <v>519474.36</v>
          </cell>
          <cell r="AJ612">
            <v>534269.23</v>
          </cell>
          <cell r="AK612">
            <v>549064.1</v>
          </cell>
          <cell r="AL612">
            <v>6500000</v>
          </cell>
          <cell r="AN612">
            <v>215078.52</v>
          </cell>
          <cell r="AO612">
            <v>201541.06</v>
          </cell>
          <cell r="AP612">
            <v>251188.44</v>
          </cell>
          <cell r="AQ612">
            <v>347520</v>
          </cell>
          <cell r="AR612">
            <v>369240</v>
          </cell>
          <cell r="AS612">
            <v>711312.54</v>
          </cell>
          <cell r="AT612">
            <v>817647.73</v>
          </cell>
          <cell r="AU612">
            <v>903891.31</v>
          </cell>
          <cell r="AV612">
            <v>1149524.31</v>
          </cell>
          <cell r="AW612">
            <v>563858.97</v>
          </cell>
          <cell r="AX612">
            <v>578653.85</v>
          </cell>
          <cell r="AY612">
            <v>593448.72</v>
          </cell>
          <cell r="AZ612">
            <v>608243.59</v>
          </cell>
          <cell r="BB612">
            <v>346254.91</v>
          </cell>
          <cell r="BC612">
            <v>367200</v>
          </cell>
          <cell r="BD612">
            <v>251188.44</v>
          </cell>
          <cell r="BE612">
            <v>1088824.9099999999</v>
          </cell>
          <cell r="BF612">
            <v>1109770</v>
          </cell>
          <cell r="BG612">
            <v>251188.44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</row>
        <row r="613">
          <cell r="A613" t="str">
            <v>TGCOME_SEGREVREMOFF</v>
          </cell>
          <cell r="B613" t="str">
            <v>REVREMOFF</v>
          </cell>
          <cell r="C613" t="str">
            <v>Rev Remote Office</v>
          </cell>
          <cell r="D613" t="str">
            <v>TGCOME_SEG</v>
          </cell>
          <cell r="E613">
            <v>39496.199999999997</v>
          </cell>
          <cell r="F613">
            <v>53015.37</v>
          </cell>
          <cell r="G613">
            <v>54459.81</v>
          </cell>
          <cell r="H613">
            <v>65721.509999999995</v>
          </cell>
          <cell r="I613">
            <v>61441.69</v>
          </cell>
          <cell r="J613">
            <v>71548.2</v>
          </cell>
          <cell r="K613">
            <v>73496.28</v>
          </cell>
          <cell r="L613">
            <v>65955.11</v>
          </cell>
          <cell r="M613">
            <v>77850</v>
          </cell>
          <cell r="N613">
            <v>37258.660000000003</v>
          </cell>
          <cell r="O613">
            <v>65955.11</v>
          </cell>
          <cell r="P613">
            <v>77850</v>
          </cell>
          <cell r="Q613">
            <v>37258.660000000003</v>
          </cell>
          <cell r="R613">
            <v>945618</v>
          </cell>
          <cell r="S613">
            <v>654730.22</v>
          </cell>
          <cell r="T613">
            <v>78023</v>
          </cell>
          <cell r="U613">
            <v>78196</v>
          </cell>
          <cell r="V613">
            <v>78369</v>
          </cell>
          <cell r="W613">
            <v>78542</v>
          </cell>
          <cell r="X613">
            <v>78715</v>
          </cell>
          <cell r="Y613">
            <v>78888</v>
          </cell>
          <cell r="Z613">
            <v>79061</v>
          </cell>
          <cell r="AA613">
            <v>79234</v>
          </cell>
          <cell r="AB613">
            <v>79407</v>
          </cell>
          <cell r="AC613">
            <v>79580</v>
          </cell>
          <cell r="AD613">
            <v>79753</v>
          </cell>
          <cell r="AE613">
            <v>91842.28</v>
          </cell>
          <cell r="AF613">
            <v>103931.56</v>
          </cell>
          <cell r="AG613">
            <v>116020.85</v>
          </cell>
          <cell r="AH613">
            <v>128110.13</v>
          </cell>
          <cell r="AI613">
            <v>140199.41</v>
          </cell>
          <cell r="AJ613">
            <v>152288.69</v>
          </cell>
          <cell r="AK613">
            <v>164377.97</v>
          </cell>
          <cell r="AL613">
            <v>1899999.99</v>
          </cell>
          <cell r="AN613">
            <v>33328.800000000003</v>
          </cell>
          <cell r="AO613">
            <v>33183.96</v>
          </cell>
          <cell r="AP613">
            <v>37258.660000000003</v>
          </cell>
          <cell r="AQ613">
            <v>67792.5</v>
          </cell>
          <cell r="AR613">
            <v>73871</v>
          </cell>
          <cell r="AS613">
            <v>123456.8</v>
          </cell>
          <cell r="AT613">
            <v>150823.31</v>
          </cell>
          <cell r="AU613">
            <v>173963.94</v>
          </cell>
          <cell r="AV613">
            <v>206486.17</v>
          </cell>
          <cell r="AW613">
            <v>176467.26</v>
          </cell>
          <cell r="AX613">
            <v>188556.54</v>
          </cell>
          <cell r="AY613">
            <v>200645.82</v>
          </cell>
          <cell r="AZ613">
            <v>212735.1</v>
          </cell>
          <cell r="BB613">
            <v>65955.11</v>
          </cell>
          <cell r="BC613">
            <v>77850</v>
          </cell>
          <cell r="BD613">
            <v>37258.660000000003</v>
          </cell>
          <cell r="BE613">
            <v>222174.11</v>
          </cell>
          <cell r="BF613">
            <v>234069</v>
          </cell>
          <cell r="BG613">
            <v>37258.660000000003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</row>
        <row r="614">
          <cell r="A614" t="str">
            <v>TGCOCONS_SEGREVSKY</v>
          </cell>
          <cell r="B614" t="str">
            <v>REVSKY</v>
          </cell>
          <cell r="C614" t="str">
            <v>Sky TV Revenue</v>
          </cell>
          <cell r="D614" t="str">
            <v>TGCOCONS_SEG</v>
          </cell>
          <cell r="E614">
            <v>1369092.82</v>
          </cell>
          <cell r="F614">
            <v>1417272.26</v>
          </cell>
          <cell r="G614">
            <v>1437603</v>
          </cell>
          <cell r="H614">
            <v>1467991.8</v>
          </cell>
          <cell r="I614">
            <v>1456284.33</v>
          </cell>
          <cell r="J614">
            <v>1494221.13</v>
          </cell>
          <cell r="K614">
            <v>1504603.97</v>
          </cell>
          <cell r="L614">
            <v>13608</v>
          </cell>
          <cell r="M614">
            <v>1532218</v>
          </cell>
          <cell r="N614">
            <v>1343901.64</v>
          </cell>
          <cell r="O614">
            <v>13608</v>
          </cell>
          <cell r="P614">
            <v>1532218</v>
          </cell>
          <cell r="Q614">
            <v>1343901.64</v>
          </cell>
          <cell r="R614">
            <v>19498436</v>
          </cell>
          <cell r="S614">
            <v>17215456.859999999</v>
          </cell>
          <cell r="T614">
            <v>1533573</v>
          </cell>
          <cell r="U614">
            <v>1565345</v>
          </cell>
          <cell r="V614">
            <v>1587419</v>
          </cell>
          <cell r="W614">
            <v>1590664</v>
          </cell>
          <cell r="X614">
            <v>1593459</v>
          </cell>
          <cell r="Y614">
            <v>1616594</v>
          </cell>
          <cell r="Z614">
            <v>1656020</v>
          </cell>
          <cell r="AA614">
            <v>1687506</v>
          </cell>
          <cell r="AB614">
            <v>1691117</v>
          </cell>
          <cell r="AC614">
            <v>1702589</v>
          </cell>
          <cell r="AD614">
            <v>1741932</v>
          </cell>
          <cell r="AE614">
            <v>1759119</v>
          </cell>
          <cell r="AF614">
            <v>1776308</v>
          </cell>
          <cell r="AG614">
            <v>1793494</v>
          </cell>
          <cell r="AH614">
            <v>1810682</v>
          </cell>
          <cell r="AI614">
            <v>1827870</v>
          </cell>
          <cell r="AJ614">
            <v>1845057</v>
          </cell>
          <cell r="AK614">
            <v>1862245</v>
          </cell>
          <cell r="AL614">
            <v>22243811</v>
          </cell>
          <cell r="AN614">
            <v>1246071.3899999999</v>
          </cell>
          <cell r="AO614">
            <v>1299271.33</v>
          </cell>
          <cell r="AP614">
            <v>1343901.64</v>
          </cell>
          <cell r="AQ614">
            <v>1798228.25</v>
          </cell>
          <cell r="AR614">
            <v>1842178.25</v>
          </cell>
          <cell r="AS614">
            <v>4099550.57</v>
          </cell>
          <cell r="AT614">
            <v>4299946.8</v>
          </cell>
          <cell r="AU614">
            <v>4360850.0599999996</v>
          </cell>
          <cell r="AV614">
            <v>4455109.43</v>
          </cell>
          <cell r="AW614">
            <v>1879432</v>
          </cell>
          <cell r="AX614">
            <v>1896620</v>
          </cell>
          <cell r="AY614">
            <v>1913807</v>
          </cell>
          <cell r="AZ614">
            <v>1930995</v>
          </cell>
          <cell r="BB614">
            <v>13608</v>
          </cell>
          <cell r="BC614">
            <v>1532218</v>
          </cell>
          <cell r="BD614">
            <v>1343901.64</v>
          </cell>
          <cell r="BE614">
            <v>3112526</v>
          </cell>
          <cell r="BF614">
            <v>4631136</v>
          </cell>
          <cell r="BG614">
            <v>1343901.64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A615" t="str">
            <v>ResultREVSOL</v>
          </cell>
          <cell r="B615" t="str">
            <v>REVSOL</v>
          </cell>
          <cell r="C615" t="str">
            <v>Solutions Revenue</v>
          </cell>
          <cell r="D615" t="str">
            <v>Result</v>
          </cell>
          <cell r="E615">
            <v>38374676.57</v>
          </cell>
          <cell r="F615">
            <v>24714856.760000002</v>
          </cell>
          <cell r="G615">
            <v>25485933.949999999</v>
          </cell>
          <cell r="H615">
            <v>26402207.620000001</v>
          </cell>
          <cell r="I615">
            <v>28542470.91</v>
          </cell>
          <cell r="J615">
            <v>36470636.759999998</v>
          </cell>
          <cell r="K615">
            <v>50371798.020000003</v>
          </cell>
          <cell r="L615">
            <v>19850165.329999998</v>
          </cell>
          <cell r="M615">
            <v>31231207.210000001</v>
          </cell>
          <cell r="N615">
            <v>18857297.010000002</v>
          </cell>
          <cell r="O615">
            <v>19850165.329999998</v>
          </cell>
          <cell r="P615">
            <v>31231207.210000001</v>
          </cell>
          <cell r="Q615">
            <v>18857297.010000002</v>
          </cell>
          <cell r="R615">
            <v>371214206.41000003</v>
          </cell>
          <cell r="S615">
            <v>344387422.75999999</v>
          </cell>
          <cell r="T615">
            <v>30719840.760000002</v>
          </cell>
          <cell r="U615">
            <v>37635023.920000002</v>
          </cell>
          <cell r="V615">
            <v>31982364.98</v>
          </cell>
          <cell r="W615">
            <v>29857159.739999998</v>
          </cell>
          <cell r="X615">
            <v>26726994.920000002</v>
          </cell>
          <cell r="Y615">
            <v>24165285.469999999</v>
          </cell>
          <cell r="Z615">
            <v>27238681.039999999</v>
          </cell>
          <cell r="AA615">
            <v>29932875.91</v>
          </cell>
          <cell r="AB615">
            <v>34032316.009999998</v>
          </cell>
          <cell r="AC615">
            <v>33633250.229999997</v>
          </cell>
          <cell r="AD615">
            <v>34059206.219999999</v>
          </cell>
          <cell r="AE615">
            <v>32894434.760000002</v>
          </cell>
          <cell r="AF615">
            <v>32353168.039999999</v>
          </cell>
          <cell r="AG615">
            <v>39468982.460000001</v>
          </cell>
          <cell r="AH615">
            <v>38334603.159999996</v>
          </cell>
          <cell r="AI615">
            <v>33061999.93</v>
          </cell>
          <cell r="AJ615">
            <v>29792819.84</v>
          </cell>
          <cell r="AK615">
            <v>27333400.989999998</v>
          </cell>
          <cell r="AL615">
            <v>409207011.51999998</v>
          </cell>
          <cell r="AN615">
            <v>6218071.1500000004</v>
          </cell>
          <cell r="AO615">
            <v>7900010.2800000003</v>
          </cell>
          <cell r="AP615">
            <v>18857297.010000002</v>
          </cell>
          <cell r="AQ615">
            <v>6932054.5599999996</v>
          </cell>
          <cell r="AR615">
            <v>7131677.6600000001</v>
          </cell>
          <cell r="AS615">
            <v>75400150.379999995</v>
          </cell>
          <cell r="AT615">
            <v>78437896.519999996</v>
          </cell>
          <cell r="AU615">
            <v>75164470.170000002</v>
          </cell>
          <cell r="AV615">
            <v>115384905.69</v>
          </cell>
          <cell r="AW615">
            <v>30541287.289999999</v>
          </cell>
          <cell r="AX615">
            <v>33296220.32</v>
          </cell>
          <cell r="AY615">
            <v>37493456.189999998</v>
          </cell>
          <cell r="AZ615">
            <v>37109769.289999999</v>
          </cell>
          <cell r="BB615">
            <v>19850165.329999998</v>
          </cell>
          <cell r="BC615">
            <v>31231207.210000001</v>
          </cell>
          <cell r="BD615">
            <v>18857297.010000002</v>
          </cell>
          <cell r="BE615">
            <v>88205030.010000005</v>
          </cell>
          <cell r="BF615">
            <v>99586071.890000001</v>
          </cell>
          <cell r="BG615">
            <v>18857297.010000002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</row>
        <row r="616">
          <cell r="A616" t="str">
            <v>TGCOCONS_SEGREVSOL</v>
          </cell>
          <cell r="B616" t="str">
            <v>REVSOL</v>
          </cell>
          <cell r="C616" t="str">
            <v>Solutions Revenue</v>
          </cell>
          <cell r="D616" t="str">
            <v>TGCOCONS_SEG</v>
          </cell>
          <cell r="E616">
            <v>11791.41</v>
          </cell>
          <cell r="F616">
            <v>7150.63</v>
          </cell>
          <cell r="G616">
            <v>6191.24</v>
          </cell>
          <cell r="H616">
            <v>8258.25</v>
          </cell>
          <cell r="I616">
            <v>3552.42</v>
          </cell>
          <cell r="J616">
            <v>280083.76</v>
          </cell>
          <cell r="K616">
            <v>432988.95</v>
          </cell>
          <cell r="L616">
            <v>255122.71</v>
          </cell>
          <cell r="M616">
            <v>196617.26</v>
          </cell>
          <cell r="N616">
            <v>-2556.2800000000002</v>
          </cell>
          <cell r="O616">
            <v>255122.71</v>
          </cell>
          <cell r="P616">
            <v>196617.26</v>
          </cell>
          <cell r="Q616">
            <v>-2556.2800000000002</v>
          </cell>
          <cell r="R616">
            <v>2919460.44</v>
          </cell>
          <cell r="S616">
            <v>837619.14</v>
          </cell>
          <cell r="T616">
            <v>202722.38</v>
          </cell>
          <cell r="U616">
            <v>209596.83</v>
          </cell>
          <cell r="V616">
            <v>216810.52</v>
          </cell>
          <cell r="W616">
            <v>225418.35</v>
          </cell>
          <cell r="X616">
            <v>240926.26</v>
          </cell>
          <cell r="Y616">
            <v>254852.32</v>
          </cell>
          <cell r="Z616">
            <v>261271.35</v>
          </cell>
          <cell r="AA616">
            <v>268019.45</v>
          </cell>
          <cell r="AB616">
            <v>274846.09999999998</v>
          </cell>
          <cell r="AC616">
            <v>281068.18</v>
          </cell>
          <cell r="AD616">
            <v>287311.44</v>
          </cell>
          <cell r="AH616">
            <v>2919460.44</v>
          </cell>
          <cell r="AL616">
            <v>2919460.44</v>
          </cell>
          <cell r="AN616">
            <v>17627.43</v>
          </cell>
          <cell r="AO616">
            <v>27080.36</v>
          </cell>
          <cell r="AP616">
            <v>-2556.2800000000002</v>
          </cell>
          <cell r="AS616">
            <v>46445.91</v>
          </cell>
          <cell r="AT616">
            <v>46922.97</v>
          </cell>
          <cell r="AU616">
            <v>27625.13</v>
          </cell>
          <cell r="AV616">
            <v>716625.13</v>
          </cell>
          <cell r="BB616">
            <v>255122.71</v>
          </cell>
          <cell r="BC616">
            <v>196617.26</v>
          </cell>
          <cell r="BD616">
            <v>-2556.2800000000002</v>
          </cell>
          <cell r="BE616">
            <v>667441.91999999993</v>
          </cell>
          <cell r="BF616">
            <v>608936.47</v>
          </cell>
          <cell r="BG616">
            <v>-2556.2800000000002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</row>
        <row r="617">
          <cell r="A617" t="str">
            <v>TGCOSE_SEGREVSOL</v>
          </cell>
          <cell r="B617" t="str">
            <v>REVSOL</v>
          </cell>
          <cell r="C617" t="str">
            <v>Solutions Revenue</v>
          </cell>
          <cell r="D617" t="str">
            <v>TGCOSE_SEG</v>
          </cell>
          <cell r="E617">
            <v>1349229.69</v>
          </cell>
          <cell r="F617">
            <v>771084.76</v>
          </cell>
          <cell r="G617">
            <v>755783.26</v>
          </cell>
          <cell r="H617">
            <v>1177243.4099999999</v>
          </cell>
          <cell r="I617">
            <v>810323.01</v>
          </cell>
          <cell r="J617">
            <v>1003292.55</v>
          </cell>
          <cell r="K617">
            <v>1422777.21</v>
          </cell>
          <cell r="L617">
            <v>1766821.26</v>
          </cell>
          <cell r="M617">
            <v>1031490.66</v>
          </cell>
          <cell r="N617">
            <v>383248.44</v>
          </cell>
          <cell r="O617">
            <v>1766821.26</v>
          </cell>
          <cell r="P617">
            <v>1031490.66</v>
          </cell>
          <cell r="Q617">
            <v>383248.44</v>
          </cell>
          <cell r="R617">
            <v>12019281.51</v>
          </cell>
          <cell r="S617">
            <v>10232419.66</v>
          </cell>
          <cell r="T617">
            <v>981906.19</v>
          </cell>
          <cell r="U617">
            <v>1111533.55</v>
          </cell>
          <cell r="V617">
            <v>1014202.18</v>
          </cell>
          <cell r="W617">
            <v>951616.15</v>
          </cell>
          <cell r="X617">
            <v>782727.54</v>
          </cell>
          <cell r="Y617">
            <v>776623.46</v>
          </cell>
          <cell r="Z617">
            <v>902244.01</v>
          </cell>
          <cell r="AA617">
            <v>1034754.75</v>
          </cell>
          <cell r="AB617">
            <v>1128630.55</v>
          </cell>
          <cell r="AC617">
            <v>1143327.54</v>
          </cell>
          <cell r="AD617">
            <v>1160224.93</v>
          </cell>
          <cell r="AE617">
            <v>1066471.0900000001</v>
          </cell>
          <cell r="AF617">
            <v>1015940.98</v>
          </cell>
          <cell r="AG617">
            <v>1149679.3799999999</v>
          </cell>
          <cell r="AH617">
            <v>1180614.04</v>
          </cell>
          <cell r="AI617">
            <v>997767.75</v>
          </cell>
          <cell r="AJ617">
            <v>822068.15</v>
          </cell>
          <cell r="AK617">
            <v>816932.01</v>
          </cell>
          <cell r="AL617">
            <v>12657958.73</v>
          </cell>
          <cell r="AN617">
            <v>24626.02</v>
          </cell>
          <cell r="AO617">
            <v>31634.69</v>
          </cell>
          <cell r="AP617">
            <v>383248.44</v>
          </cell>
          <cell r="AQ617">
            <v>127895.83</v>
          </cell>
          <cell r="AR617">
            <v>137031.25</v>
          </cell>
          <cell r="AS617">
            <v>2117978.77</v>
          </cell>
          <cell r="AT617">
            <v>2239013.87</v>
          </cell>
          <cell r="AU617">
            <v>2639034.25</v>
          </cell>
          <cell r="AV617">
            <v>3236392.77</v>
          </cell>
          <cell r="AW617">
            <v>945145.18</v>
          </cell>
          <cell r="AX617">
            <v>1081460.68</v>
          </cell>
          <cell r="AY617">
            <v>1176560.1100000001</v>
          </cell>
          <cell r="AZ617">
            <v>1193658.18</v>
          </cell>
          <cell r="BB617">
            <v>1766821.26</v>
          </cell>
          <cell r="BC617">
            <v>1031490.66</v>
          </cell>
          <cell r="BD617">
            <v>383248.44</v>
          </cell>
          <cell r="BE617">
            <v>3860261</v>
          </cell>
          <cell r="BF617">
            <v>3124930.4000000004</v>
          </cell>
          <cell r="BG617">
            <v>383248.44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</row>
        <row r="618">
          <cell r="A618" t="str">
            <v>TGCOCORP_SEGREVSOL</v>
          </cell>
          <cell r="B618" t="str">
            <v>REVSOL</v>
          </cell>
          <cell r="C618" t="str">
            <v>Solutions Revenue</v>
          </cell>
          <cell r="D618" t="str">
            <v>TGCOCORP_SEG</v>
          </cell>
          <cell r="E618">
            <v>35751445.259999998</v>
          </cell>
          <cell r="F618">
            <v>22996027.870000001</v>
          </cell>
          <cell r="G618">
            <v>23674916.02</v>
          </cell>
          <cell r="H618">
            <v>24265021.579999998</v>
          </cell>
          <cell r="I618">
            <v>26639706.809999999</v>
          </cell>
          <cell r="J618">
            <v>33829920.890000001</v>
          </cell>
          <cell r="K618">
            <v>47138588.329999998</v>
          </cell>
          <cell r="L618">
            <v>1218599.6000000001</v>
          </cell>
          <cell r="M618">
            <v>1396324.68</v>
          </cell>
          <cell r="N618">
            <v>17781586.43</v>
          </cell>
          <cell r="O618">
            <v>1218599.6000000001</v>
          </cell>
          <cell r="P618">
            <v>1396324.68</v>
          </cell>
          <cell r="Q618">
            <v>17781586.43</v>
          </cell>
          <cell r="R618">
            <v>16545063.59</v>
          </cell>
          <cell r="S618">
            <v>321821972.92000002</v>
          </cell>
          <cell r="T618">
            <v>1388993.23</v>
          </cell>
          <cell r="U618">
            <v>1496690.43</v>
          </cell>
          <cell r="V618">
            <v>1412639.06</v>
          </cell>
          <cell r="W618">
            <v>1368903.38</v>
          </cell>
          <cell r="X618">
            <v>1220942.92</v>
          </cell>
          <cell r="Y618">
            <v>1196426.3999999999</v>
          </cell>
          <cell r="Z618">
            <v>1292760.55</v>
          </cell>
          <cell r="AA618">
            <v>1376048.38</v>
          </cell>
          <cell r="AB618">
            <v>1444980.43</v>
          </cell>
          <cell r="AC618">
            <v>1466574.66</v>
          </cell>
          <cell r="AD618">
            <v>1483779.47</v>
          </cell>
          <cell r="AE618">
            <v>1449976.4</v>
          </cell>
          <cell r="AF618">
            <v>1441871.23</v>
          </cell>
          <cell r="AG618">
            <v>1552746.86</v>
          </cell>
          <cell r="AH618">
            <v>1610916.77</v>
          </cell>
          <cell r="AI618">
            <v>1520290.55</v>
          </cell>
          <cell r="AJ618">
            <v>1351732.36</v>
          </cell>
          <cell r="AK618">
            <v>1332996.45</v>
          </cell>
          <cell r="AL618">
            <v>18036245.949999999</v>
          </cell>
          <cell r="AN618">
            <v>5523446.4100000001</v>
          </cell>
          <cell r="AO618">
            <v>7376756.6699999999</v>
          </cell>
          <cell r="AP618">
            <v>17781586.43</v>
          </cell>
          <cell r="AQ618">
            <v>6331653.4400000004</v>
          </cell>
          <cell r="AR618">
            <v>6500846.8300000001</v>
          </cell>
          <cell r="AS618">
            <v>70938541.799999997</v>
          </cell>
          <cell r="AT618">
            <v>73322851.25</v>
          </cell>
          <cell r="AU618">
            <v>69952363.840000004</v>
          </cell>
          <cell r="AV618">
            <v>107608216.03</v>
          </cell>
          <cell r="AW618">
            <v>1417531.18</v>
          </cell>
          <cell r="AX618">
            <v>1504346.68</v>
          </cell>
          <cell r="AY618">
            <v>1596146.11</v>
          </cell>
          <cell r="AZ618">
            <v>1619844.18</v>
          </cell>
          <cell r="BB618">
            <v>1218599.6000000001</v>
          </cell>
          <cell r="BC618">
            <v>1396324.68</v>
          </cell>
          <cell r="BD618">
            <v>17781586.43</v>
          </cell>
          <cell r="BE618">
            <v>4104283.26</v>
          </cell>
          <cell r="BF618">
            <v>4282008.34</v>
          </cell>
          <cell r="BG618">
            <v>17781586.43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A619" t="str">
            <v>TGCOME_SEGREVSOL</v>
          </cell>
          <cell r="B619" t="str">
            <v>REVSOL</v>
          </cell>
          <cell r="C619" t="str">
            <v>Solutions Revenue</v>
          </cell>
          <cell r="D619" t="str">
            <v>TGCOME_SEG</v>
          </cell>
          <cell r="E619">
            <v>1262210.21</v>
          </cell>
          <cell r="F619">
            <v>940593.5</v>
          </cell>
          <cell r="G619">
            <v>1049043.43</v>
          </cell>
          <cell r="H619">
            <v>951684.38</v>
          </cell>
          <cell r="I619">
            <v>1088888.67</v>
          </cell>
          <cell r="J619">
            <v>1357339.56</v>
          </cell>
          <cell r="K619">
            <v>1377443.53</v>
          </cell>
          <cell r="L619">
            <v>16609621.76</v>
          </cell>
          <cell r="M619">
            <v>28606774.609999999</v>
          </cell>
          <cell r="N619">
            <v>695018.42</v>
          </cell>
          <cell r="O619">
            <v>16609621.76</v>
          </cell>
          <cell r="P619">
            <v>28606774.609999999</v>
          </cell>
          <cell r="Q619">
            <v>695018.42</v>
          </cell>
          <cell r="R619">
            <v>339730400.87</v>
          </cell>
          <cell r="S619">
            <v>11495411.039999999</v>
          </cell>
          <cell r="T619">
            <v>28146218.960000001</v>
          </cell>
          <cell r="U619">
            <v>34817203.109999999</v>
          </cell>
          <cell r="V619">
            <v>29338713.219999999</v>
          </cell>
          <cell r="W619">
            <v>27311221.859999999</v>
          </cell>
          <cell r="X619">
            <v>24482398.199999999</v>
          </cell>
          <cell r="Y619">
            <v>21937383.289999999</v>
          </cell>
          <cell r="Z619">
            <v>24782405.129999999</v>
          </cell>
          <cell r="AA619">
            <v>27254053.329999998</v>
          </cell>
          <cell r="AB619">
            <v>31183858.93</v>
          </cell>
          <cell r="AC619">
            <v>30742279.850000001</v>
          </cell>
          <cell r="AD619">
            <v>31127890.379999999</v>
          </cell>
          <cell r="AE619">
            <v>30377987.27</v>
          </cell>
          <cell r="AF619">
            <v>29895355.829999998</v>
          </cell>
          <cell r="AG619">
            <v>36766556.219999999</v>
          </cell>
          <cell r="AH619">
            <v>32623611.91</v>
          </cell>
          <cell r="AI619">
            <v>30543941.629999999</v>
          </cell>
          <cell r="AJ619">
            <v>27619019.329999998</v>
          </cell>
          <cell r="AK619">
            <v>25183472.530000001</v>
          </cell>
          <cell r="AL619">
            <v>375593346.39999998</v>
          </cell>
          <cell r="AN619">
            <v>652371.29</v>
          </cell>
          <cell r="AO619">
            <v>464538.56</v>
          </cell>
          <cell r="AP619">
            <v>695018.42</v>
          </cell>
          <cell r="AQ619">
            <v>472505.29</v>
          </cell>
          <cell r="AR619">
            <v>493799.58</v>
          </cell>
          <cell r="AS619">
            <v>2297183.9</v>
          </cell>
          <cell r="AT619">
            <v>2829108.43</v>
          </cell>
          <cell r="AU619">
            <v>2545446.9500000002</v>
          </cell>
          <cell r="AV619">
            <v>3823671.76</v>
          </cell>
          <cell r="AW619">
            <v>28178610.93</v>
          </cell>
          <cell r="AX619">
            <v>30710412.960000001</v>
          </cell>
          <cell r="AY619">
            <v>34720749.969999999</v>
          </cell>
          <cell r="AZ619">
            <v>34296266.93</v>
          </cell>
          <cell r="BB619">
            <v>16609621.76</v>
          </cell>
          <cell r="BC619">
            <v>28606774.609999999</v>
          </cell>
          <cell r="BD619">
            <v>695018.42</v>
          </cell>
          <cell r="BE619">
            <v>79573043.829999998</v>
          </cell>
          <cell r="BF619">
            <v>91570196.680000007</v>
          </cell>
          <cell r="BG619">
            <v>695018.42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</row>
        <row r="620">
          <cell r="A620" t="str">
            <v>TGCOCORP_SEGREVVPNTOLLS</v>
          </cell>
          <cell r="B620" t="str">
            <v>REVVPNTOLLS</v>
          </cell>
          <cell r="C620" t="str">
            <v>VPN Tolls - standard (revenue)</v>
          </cell>
          <cell r="D620" t="str">
            <v>TGCOCORP_SEG</v>
          </cell>
          <cell r="E620">
            <v>1309466.1599999999</v>
          </cell>
          <cell r="F620">
            <v>1161579.79</v>
          </cell>
          <cell r="G620">
            <v>1265183.75</v>
          </cell>
          <cell r="H620">
            <v>1297358.08</v>
          </cell>
          <cell r="I620">
            <v>1259297.93</v>
          </cell>
          <cell r="J620">
            <v>1323401.81</v>
          </cell>
          <cell r="K620">
            <v>1298733.26</v>
          </cell>
          <cell r="L620">
            <v>1018850.55</v>
          </cell>
          <cell r="M620">
            <v>1088388</v>
          </cell>
          <cell r="N620">
            <v>1390794.66</v>
          </cell>
          <cell r="O620">
            <v>1018850.55</v>
          </cell>
          <cell r="P620">
            <v>1088388</v>
          </cell>
          <cell r="Q620">
            <v>1390794.66</v>
          </cell>
          <cell r="R620">
            <v>11464917.42</v>
          </cell>
          <cell r="S620">
            <v>15329651.279999999</v>
          </cell>
          <cell r="T620">
            <v>1159711</v>
          </cell>
          <cell r="U620">
            <v>1128512</v>
          </cell>
          <cell r="V620">
            <v>990000</v>
          </cell>
          <cell r="W620">
            <v>1031646</v>
          </cell>
          <cell r="X620">
            <v>891190.05</v>
          </cell>
          <cell r="Y620">
            <v>834274.98</v>
          </cell>
          <cell r="Z620">
            <v>854235.36</v>
          </cell>
          <cell r="AA620">
            <v>955954</v>
          </cell>
          <cell r="AB620">
            <v>820345.18</v>
          </cell>
          <cell r="AC620">
            <v>883363.33</v>
          </cell>
          <cell r="AD620">
            <v>827297.52</v>
          </cell>
          <cell r="AE620">
            <v>803576</v>
          </cell>
          <cell r="AF620">
            <v>946079.7</v>
          </cell>
          <cell r="AG620">
            <v>925650</v>
          </cell>
          <cell r="AH620">
            <v>860438.7</v>
          </cell>
          <cell r="AI620">
            <v>863956.63</v>
          </cell>
          <cell r="AJ620">
            <v>776325.56</v>
          </cell>
          <cell r="AK620">
            <v>719330.18</v>
          </cell>
          <cell r="AL620">
            <v>9713792.2599999998</v>
          </cell>
          <cell r="AN620">
            <v>1366949.68</v>
          </cell>
          <cell r="AO620">
            <v>1353582.08</v>
          </cell>
          <cell r="AP620">
            <v>1390794.66</v>
          </cell>
          <cell r="AQ620">
            <v>1106309.28</v>
          </cell>
          <cell r="AR620">
            <v>1046705.36</v>
          </cell>
          <cell r="AS620">
            <v>4049069.37</v>
          </cell>
          <cell r="AT620">
            <v>3765764.44</v>
          </cell>
          <cell r="AU620">
            <v>3633384.47</v>
          </cell>
          <cell r="AV620">
            <v>3881433</v>
          </cell>
          <cell r="AW620">
            <v>739214.7</v>
          </cell>
          <cell r="AX620">
            <v>814385.38</v>
          </cell>
          <cell r="AY620">
            <v>726952</v>
          </cell>
          <cell r="AZ620">
            <v>790395.77</v>
          </cell>
          <cell r="BB620">
            <v>1018850.55</v>
          </cell>
          <cell r="BC620">
            <v>1088388</v>
          </cell>
          <cell r="BD620">
            <v>1390794.66</v>
          </cell>
          <cell r="BE620">
            <v>3307073.55</v>
          </cell>
          <cell r="BF620">
            <v>3376611</v>
          </cell>
          <cell r="BG620">
            <v>1390794.66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</row>
        <row r="621">
          <cell r="A621" t="str">
            <v>ResultREVWLESS</v>
          </cell>
          <cell r="B621" t="str">
            <v>REVWLESS</v>
          </cell>
          <cell r="C621" t="str">
            <v>Wireless Rev</v>
          </cell>
          <cell r="D621" t="str">
            <v>Result</v>
          </cell>
          <cell r="E621">
            <v>49105508.450000003</v>
          </cell>
          <cell r="F621">
            <v>59580945.689999998</v>
          </cell>
          <cell r="G621">
            <v>56137854.159999996</v>
          </cell>
          <cell r="H621">
            <v>60283747.740000002</v>
          </cell>
          <cell r="I621">
            <v>58788699.119999997</v>
          </cell>
          <cell r="J621">
            <v>60376512.009999998</v>
          </cell>
          <cell r="K621">
            <v>57054412.890000001</v>
          </cell>
          <cell r="M621">
            <v>55266694.560000002</v>
          </cell>
          <cell r="N621">
            <v>52842710.409999996</v>
          </cell>
          <cell r="P621">
            <v>55266694.560000002</v>
          </cell>
          <cell r="Q621">
            <v>52842710.409999996</v>
          </cell>
          <cell r="R621">
            <v>699832548.26999998</v>
          </cell>
          <cell r="S621">
            <v>672616994.65999997</v>
          </cell>
          <cell r="T621">
            <v>55713440.439999998</v>
          </cell>
          <cell r="U621">
            <v>56318655.009999998</v>
          </cell>
          <cell r="V621">
            <v>56728543.43</v>
          </cell>
          <cell r="W621">
            <v>59822716.189999998</v>
          </cell>
          <cell r="X621">
            <v>62732748.590000004</v>
          </cell>
          <cell r="Y621">
            <v>56528820.149999999</v>
          </cell>
          <cell r="Z621">
            <v>57910757.670000002</v>
          </cell>
          <cell r="AA621">
            <v>60238127.950000003</v>
          </cell>
          <cell r="AB621">
            <v>58541568.659999996</v>
          </cell>
          <cell r="AC621">
            <v>59868498.229999997</v>
          </cell>
          <cell r="AD621">
            <v>60161977.390000001</v>
          </cell>
          <cell r="AE621">
            <v>60329262.25</v>
          </cell>
          <cell r="AF621">
            <v>59879794.590000004</v>
          </cell>
          <cell r="AG621">
            <v>60164272.539999999</v>
          </cell>
          <cell r="AH621">
            <v>61128285.609999999</v>
          </cell>
          <cell r="AI621">
            <v>60490884.530000001</v>
          </cell>
          <cell r="AJ621">
            <v>61616987.82</v>
          </cell>
          <cell r="AK621">
            <v>58235190.109999999</v>
          </cell>
          <cell r="AL621">
            <v>729697771.99000001</v>
          </cell>
          <cell r="AN621">
            <v>50600964.25</v>
          </cell>
          <cell r="AO621">
            <v>49701869.399999999</v>
          </cell>
          <cell r="AP621">
            <v>52842710.409999996</v>
          </cell>
          <cell r="AQ621">
            <v>56783860</v>
          </cell>
          <cell r="AR621">
            <v>55869606</v>
          </cell>
          <cell r="AS621">
            <v>155963012.90000001</v>
          </cell>
          <cell r="AT621">
            <v>169518366.38</v>
          </cell>
          <cell r="AU621">
            <v>170915991.36000001</v>
          </cell>
          <cell r="AV621">
            <v>176219624.02000001</v>
          </cell>
          <cell r="AW621">
            <v>60041116.189999998</v>
          </cell>
          <cell r="AX621">
            <v>62905754.789999999</v>
          </cell>
          <cell r="AY621">
            <v>60866625.75</v>
          </cell>
          <cell r="AZ621">
            <v>61970719.850000001</v>
          </cell>
          <cell r="BB621">
            <v>0</v>
          </cell>
          <cell r="BC621">
            <v>55266694.560000002</v>
          </cell>
          <cell r="BD621">
            <v>52842710.409999996</v>
          </cell>
          <cell r="BE621">
            <v>112032095.44999999</v>
          </cell>
          <cell r="BF621">
            <v>167298790.00999999</v>
          </cell>
          <cell r="BG621">
            <v>52842710.409999996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</row>
        <row r="622">
          <cell r="A622" t="str">
            <v>TGCOCONS_SEGREVWLESS</v>
          </cell>
          <cell r="B622" t="str">
            <v>REVWLESS</v>
          </cell>
          <cell r="C622" t="str">
            <v>Wireless Rev</v>
          </cell>
          <cell r="D622" t="str">
            <v>TGCOCONS_SEG</v>
          </cell>
          <cell r="E622">
            <v>21419171.809999999</v>
          </cell>
          <cell r="F622">
            <v>30604899.510000002</v>
          </cell>
          <cell r="G622">
            <v>27189047.66</v>
          </cell>
          <cell r="H622">
            <v>30020596.780000001</v>
          </cell>
          <cell r="I622">
            <v>29679306.859999999</v>
          </cell>
          <cell r="J622">
            <v>30651512.879999999</v>
          </cell>
          <cell r="K622">
            <v>28172102.800000001</v>
          </cell>
          <cell r="M622">
            <v>25746777.219999999</v>
          </cell>
          <cell r="N622">
            <v>24979407.52</v>
          </cell>
          <cell r="P622">
            <v>25746777.219999999</v>
          </cell>
          <cell r="Q622">
            <v>24979407.52</v>
          </cell>
          <cell r="R622">
            <v>337474415.95999998</v>
          </cell>
          <cell r="S622">
            <v>327277749.49000001</v>
          </cell>
          <cell r="T622">
            <v>26007455.719999999</v>
          </cell>
          <cell r="U622">
            <v>26716144.23</v>
          </cell>
          <cell r="V622">
            <v>27317414.030000001</v>
          </cell>
          <cell r="W622">
            <v>29109827.66</v>
          </cell>
          <cell r="X622">
            <v>32621823.07</v>
          </cell>
          <cell r="Y622">
            <v>28038062.850000001</v>
          </cell>
          <cell r="Z622">
            <v>27673223.359999999</v>
          </cell>
          <cell r="AA622">
            <v>29171072.870000001</v>
          </cell>
          <cell r="AB622">
            <v>27946044.210000001</v>
          </cell>
          <cell r="AC622">
            <v>28482711.489999998</v>
          </cell>
          <cell r="AD622">
            <v>28643859.25</v>
          </cell>
          <cell r="AE622">
            <v>28984978.75</v>
          </cell>
          <cell r="AF622">
            <v>28825411.469999999</v>
          </cell>
          <cell r="AG622">
            <v>28928855.809999999</v>
          </cell>
          <cell r="AH622">
            <v>29425477.370000001</v>
          </cell>
          <cell r="AI622">
            <v>29337033.68</v>
          </cell>
          <cell r="AJ622">
            <v>30284357.469999999</v>
          </cell>
          <cell r="AK622">
            <v>28753809.129999999</v>
          </cell>
          <cell r="AL622">
            <v>355970448.98000002</v>
          </cell>
          <cell r="AN622">
            <v>22153862.52</v>
          </cell>
          <cell r="AO622">
            <v>21749918.760000002</v>
          </cell>
          <cell r="AP622">
            <v>24979407.52</v>
          </cell>
          <cell r="AQ622">
            <v>26212303</v>
          </cell>
          <cell r="AR622">
            <v>25919753</v>
          </cell>
          <cell r="AS622">
            <v>70956647.540000007</v>
          </cell>
          <cell r="AT622">
            <v>82854649.069999993</v>
          </cell>
          <cell r="AU622">
            <v>84963530.340000004</v>
          </cell>
          <cell r="AV622">
            <v>88502922.540000007</v>
          </cell>
          <cell r="AW622">
            <v>29302636.710000001</v>
          </cell>
          <cell r="AX622">
            <v>30940033.690000001</v>
          </cell>
          <cell r="AY622">
            <v>30068786.030000001</v>
          </cell>
          <cell r="AZ622">
            <v>30497838.629999999</v>
          </cell>
          <cell r="BB622">
            <v>0</v>
          </cell>
          <cell r="BC622">
            <v>25746777.219999999</v>
          </cell>
          <cell r="BD622">
            <v>24979407.52</v>
          </cell>
          <cell r="BE622">
            <v>52723599.950000003</v>
          </cell>
          <cell r="BF622">
            <v>78470377.170000002</v>
          </cell>
          <cell r="BG622">
            <v>24979407.52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A623" t="str">
            <v>TGCOSE_SEGREVWLESS</v>
          </cell>
          <cell r="B623" t="str">
            <v>REVWLESS</v>
          </cell>
          <cell r="C623" t="str">
            <v>Wireless Rev</v>
          </cell>
          <cell r="D623" t="str">
            <v>TGCOSE_SEG</v>
          </cell>
          <cell r="E623">
            <v>9786145.1099999994</v>
          </cell>
          <cell r="F623">
            <v>10432130.34</v>
          </cell>
          <cell r="G623">
            <v>9943536.3800000008</v>
          </cell>
          <cell r="H623">
            <v>10453783.359999999</v>
          </cell>
          <cell r="I623">
            <v>9860575.5999999996</v>
          </cell>
          <cell r="J623">
            <v>10408695.25</v>
          </cell>
          <cell r="K623">
            <v>9852318.2599999998</v>
          </cell>
          <cell r="M623">
            <v>10340458.720000001</v>
          </cell>
          <cell r="N623">
            <v>10318321.02</v>
          </cell>
          <cell r="P623">
            <v>10340458.720000001</v>
          </cell>
          <cell r="Q623">
            <v>10318321.02</v>
          </cell>
          <cell r="R623">
            <v>126754870.06</v>
          </cell>
          <cell r="S623">
            <v>121278813.17</v>
          </cell>
          <cell r="T623">
            <v>10375518.859999999</v>
          </cell>
          <cell r="U623">
            <v>10354736.140000001</v>
          </cell>
          <cell r="V623">
            <v>10451960.630000001</v>
          </cell>
          <cell r="W623">
            <v>10401189.07</v>
          </cell>
          <cell r="X623">
            <v>10418827.880000001</v>
          </cell>
          <cell r="Y623">
            <v>10423960.220000001</v>
          </cell>
          <cell r="Z623">
            <v>10469120.800000001</v>
          </cell>
          <cell r="AA623">
            <v>10850069.880000001</v>
          </cell>
          <cell r="AB623">
            <v>10744402.73</v>
          </cell>
          <cell r="AC623">
            <v>10931379.640000001</v>
          </cell>
          <cell r="AD623">
            <v>10993245.49</v>
          </cell>
          <cell r="AE623">
            <v>10906528.609999999</v>
          </cell>
          <cell r="AF623">
            <v>10518444.23</v>
          </cell>
          <cell r="AG623">
            <v>10749656.84</v>
          </cell>
          <cell r="AH623">
            <v>11384309.460000001</v>
          </cell>
          <cell r="AI623">
            <v>10847785.07</v>
          </cell>
          <cell r="AJ623">
            <v>11040266.68</v>
          </cell>
          <cell r="AK623">
            <v>10462993.310000001</v>
          </cell>
          <cell r="AL623">
            <v>131051300.98999999</v>
          </cell>
          <cell r="AN623">
            <v>10422803.630000001</v>
          </cell>
          <cell r="AO623">
            <v>9746746.4700000007</v>
          </cell>
          <cell r="AP623">
            <v>10318321.02</v>
          </cell>
          <cell r="AQ623">
            <v>10850743</v>
          </cell>
          <cell r="AR623">
            <v>10775142</v>
          </cell>
          <cell r="AS623">
            <v>30417548.399999999</v>
          </cell>
          <cell r="AT623">
            <v>30774428.440000001</v>
          </cell>
          <cell r="AU623">
            <v>29965247.219999999</v>
          </cell>
          <cell r="AV623">
            <v>30121589.109999999</v>
          </cell>
          <cell r="AW623">
            <v>10840775.92</v>
          </cell>
          <cell r="AX623">
            <v>11194707.539999999</v>
          </cell>
          <cell r="AY623">
            <v>10893978.16</v>
          </cell>
          <cell r="AZ623">
            <v>11078083.779999999</v>
          </cell>
          <cell r="BB623">
            <v>0</v>
          </cell>
          <cell r="BC623">
            <v>10340458.720000001</v>
          </cell>
          <cell r="BD623">
            <v>10318321.02</v>
          </cell>
          <cell r="BE623">
            <v>20730255</v>
          </cell>
          <cell r="BF623">
            <v>31070713.719999999</v>
          </cell>
          <cell r="BG623">
            <v>10318321.02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</row>
        <row r="624">
          <cell r="A624" t="str">
            <v>TGCOCORP_SEGREVWLESS</v>
          </cell>
          <cell r="B624" t="str">
            <v>REVWLESS</v>
          </cell>
          <cell r="C624" t="str">
            <v>Wireless Rev</v>
          </cell>
          <cell r="D624" t="str">
            <v>TGCOCORP_SEG</v>
          </cell>
          <cell r="E624">
            <v>12195116.380000001</v>
          </cell>
          <cell r="F624">
            <v>12691572.609999999</v>
          </cell>
          <cell r="G624">
            <v>13135530</v>
          </cell>
          <cell r="H624">
            <v>13608864.01</v>
          </cell>
          <cell r="I624">
            <v>13279264.800000001</v>
          </cell>
          <cell r="J624">
            <v>13157915.310000001</v>
          </cell>
          <cell r="K624">
            <v>13156551.390000001</v>
          </cell>
          <cell r="M624">
            <v>12790354.23</v>
          </cell>
          <cell r="N624">
            <v>11669039.300000001</v>
          </cell>
          <cell r="P624">
            <v>12790354.23</v>
          </cell>
          <cell r="Q624">
            <v>11669039.300000001</v>
          </cell>
          <cell r="R624">
            <v>160647508.18000001</v>
          </cell>
          <cell r="S624">
            <v>153893296.27000001</v>
          </cell>
          <cell r="T624">
            <v>12978003.43</v>
          </cell>
          <cell r="U624">
            <v>13058963.43</v>
          </cell>
          <cell r="V624">
            <v>12817257.699999999</v>
          </cell>
          <cell r="W624">
            <v>13729617.98</v>
          </cell>
          <cell r="X624">
            <v>13511897.890000001</v>
          </cell>
          <cell r="Y624">
            <v>12322025.859999999</v>
          </cell>
          <cell r="Z624">
            <v>13634863.060000001</v>
          </cell>
          <cell r="AA624">
            <v>14019871.07</v>
          </cell>
          <cell r="AB624">
            <v>13642557.550000001</v>
          </cell>
          <cell r="AC624">
            <v>14042433.960000001</v>
          </cell>
          <cell r="AD624">
            <v>14099662.02</v>
          </cell>
          <cell r="AE624">
            <v>14107418.890000001</v>
          </cell>
          <cell r="AF624">
            <v>14115156.890000001</v>
          </cell>
          <cell r="AG624">
            <v>14170168.890000001</v>
          </cell>
          <cell r="AH624">
            <v>14114116.779999999</v>
          </cell>
          <cell r="AI624">
            <v>13928771.779999999</v>
          </cell>
          <cell r="AJ624">
            <v>14104953.67</v>
          </cell>
          <cell r="AK624">
            <v>13175105.67</v>
          </cell>
          <cell r="AL624">
            <v>168513257.02000001</v>
          </cell>
          <cell r="AN624">
            <v>12208732.109999999</v>
          </cell>
          <cell r="AO624">
            <v>12286158.68</v>
          </cell>
          <cell r="AP624">
            <v>11669039.300000001</v>
          </cell>
          <cell r="AQ624">
            <v>13316646</v>
          </cell>
          <cell r="AR624">
            <v>12878504</v>
          </cell>
          <cell r="AS624">
            <v>37125123.640000001</v>
          </cell>
          <cell r="AT624">
            <v>38463107.57</v>
          </cell>
          <cell r="AU624">
            <v>38711333.560000002</v>
          </cell>
          <cell r="AV624">
            <v>39593731.5</v>
          </cell>
          <cell r="AW624">
            <v>13798956.560000001</v>
          </cell>
          <cell r="AX624">
            <v>14327998.560000001</v>
          </cell>
          <cell r="AY624">
            <v>13977255.560000001</v>
          </cell>
          <cell r="AZ624">
            <v>14350081.439999999</v>
          </cell>
          <cell r="BB624">
            <v>0</v>
          </cell>
          <cell r="BC624">
            <v>12790354.23</v>
          </cell>
          <cell r="BD624">
            <v>11669039.300000001</v>
          </cell>
          <cell r="BE624">
            <v>26036966.859999999</v>
          </cell>
          <cell r="BF624">
            <v>38827321.090000004</v>
          </cell>
          <cell r="BG624">
            <v>11669039.300000001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</row>
        <row r="625">
          <cell r="A625" t="str">
            <v>TGCOME_SEGREVWLESS</v>
          </cell>
          <cell r="B625" t="str">
            <v>REVWLESS</v>
          </cell>
          <cell r="C625" t="str">
            <v>Wireless Rev</v>
          </cell>
          <cell r="D625" t="str">
            <v>TGCOME_SEG</v>
          </cell>
          <cell r="E625">
            <v>5705075.1500000004</v>
          </cell>
          <cell r="F625">
            <v>5852343.2300000004</v>
          </cell>
          <cell r="G625">
            <v>5869740.1200000001</v>
          </cell>
          <cell r="H625">
            <v>6200503.5899999999</v>
          </cell>
          <cell r="I625">
            <v>5969551.8600000003</v>
          </cell>
          <cell r="J625">
            <v>6158388.5700000003</v>
          </cell>
          <cell r="K625">
            <v>5873440.4400000004</v>
          </cell>
          <cell r="M625">
            <v>6389104.3899999997</v>
          </cell>
          <cell r="N625">
            <v>5875942.5700000003</v>
          </cell>
          <cell r="P625">
            <v>6389104.3899999997</v>
          </cell>
          <cell r="Q625">
            <v>5875942.5700000003</v>
          </cell>
          <cell r="R625">
            <v>74955754.069999993</v>
          </cell>
          <cell r="S625">
            <v>70167135.730000004</v>
          </cell>
          <cell r="T625">
            <v>6352462.4299999997</v>
          </cell>
          <cell r="U625">
            <v>6188811.21</v>
          </cell>
          <cell r="V625">
            <v>6141911.0700000003</v>
          </cell>
          <cell r="W625">
            <v>6582081.4800000004</v>
          </cell>
          <cell r="X625">
            <v>6180199.75</v>
          </cell>
          <cell r="Y625">
            <v>5744771.2199999997</v>
          </cell>
          <cell r="Z625">
            <v>6133550.4500000002</v>
          </cell>
          <cell r="AA625">
            <v>6197114.1299999999</v>
          </cell>
          <cell r="AB625">
            <v>6208564.1699999999</v>
          </cell>
          <cell r="AC625">
            <v>6411973.1399999997</v>
          </cell>
          <cell r="AD625">
            <v>6425210.6299999999</v>
          </cell>
          <cell r="AE625">
            <v>6330336</v>
          </cell>
          <cell r="AF625">
            <v>6420782</v>
          </cell>
          <cell r="AG625">
            <v>6315591</v>
          </cell>
          <cell r="AH625">
            <v>6204382</v>
          </cell>
          <cell r="AI625">
            <v>6377294</v>
          </cell>
          <cell r="AJ625">
            <v>6187410</v>
          </cell>
          <cell r="AK625">
            <v>5843282</v>
          </cell>
          <cell r="AL625">
            <v>74162765</v>
          </cell>
          <cell r="AN625">
            <v>5815565.9900000002</v>
          </cell>
          <cell r="AO625">
            <v>5919045.4900000002</v>
          </cell>
          <cell r="AP625">
            <v>5875942.5700000003</v>
          </cell>
          <cell r="AQ625">
            <v>6404168</v>
          </cell>
          <cell r="AR625">
            <v>6296207</v>
          </cell>
          <cell r="AS625">
            <v>17463693.32</v>
          </cell>
          <cell r="AT625">
            <v>17426181.300000001</v>
          </cell>
          <cell r="AU625">
            <v>17275880.239999998</v>
          </cell>
          <cell r="AV625">
            <v>18001380.870000001</v>
          </cell>
          <cell r="AW625">
            <v>6098747</v>
          </cell>
          <cell r="AX625">
            <v>6443015</v>
          </cell>
          <cell r="AY625">
            <v>5926606</v>
          </cell>
          <cell r="AZ625">
            <v>6044716</v>
          </cell>
          <cell r="BB625">
            <v>0</v>
          </cell>
          <cell r="BC625">
            <v>6389104.3899999997</v>
          </cell>
          <cell r="BD625">
            <v>5875942.5700000003</v>
          </cell>
          <cell r="BE625">
            <v>12541273.640000001</v>
          </cell>
          <cell r="BF625">
            <v>18930378.030000001</v>
          </cell>
          <cell r="BG625">
            <v>5875942.5700000003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</row>
        <row r="626">
          <cell r="A626" t="str">
            <v>ResultREVWLINE</v>
          </cell>
          <cell r="B626" t="str">
            <v>REVWLINE</v>
          </cell>
          <cell r="C626" t="str">
            <v>Wireline Rev</v>
          </cell>
          <cell r="D626" t="str">
            <v>Result</v>
          </cell>
          <cell r="E626">
            <v>203136457.50999999</v>
          </cell>
          <cell r="F626">
            <v>202312295.37</v>
          </cell>
          <cell r="G626">
            <v>202635481.41</v>
          </cell>
          <cell r="H626">
            <v>209456793.25</v>
          </cell>
          <cell r="I626">
            <v>201159602.56</v>
          </cell>
          <cell r="J626">
            <v>205554524.84</v>
          </cell>
          <cell r="K626">
            <v>200702978.12</v>
          </cell>
          <cell r="L626">
            <v>194808879.16999999</v>
          </cell>
          <cell r="M626">
            <v>200980666.13999999</v>
          </cell>
          <cell r="N626">
            <v>203181501.09999999</v>
          </cell>
          <cell r="O626">
            <v>194808879.16999999</v>
          </cell>
          <cell r="P626">
            <v>200980666.13999999</v>
          </cell>
          <cell r="Q626">
            <v>203181501.09999999</v>
          </cell>
          <cell r="R626">
            <v>2409739753.4200001</v>
          </cell>
          <cell r="S626">
            <v>2446873415.9000001</v>
          </cell>
          <cell r="T626">
            <v>201508581</v>
          </cell>
          <cell r="U626">
            <v>199875754.03999999</v>
          </cell>
          <cell r="V626">
            <v>201839303.90000001</v>
          </cell>
          <cell r="W626">
            <v>203328608.84</v>
          </cell>
          <cell r="X626">
            <v>198899632.22</v>
          </cell>
          <cell r="Y626">
            <v>195564313.37</v>
          </cell>
          <cell r="Z626">
            <v>197992168.28999999</v>
          </cell>
          <cell r="AA626">
            <v>206600668.38</v>
          </cell>
          <cell r="AB626">
            <v>196349289.46000001</v>
          </cell>
          <cell r="AC626">
            <v>205502007.62</v>
          </cell>
          <cell r="AD626">
            <v>201298760.16</v>
          </cell>
          <cell r="AE626">
            <v>196216338.55000001</v>
          </cell>
          <cell r="AF626">
            <v>197287164.72999999</v>
          </cell>
          <cell r="AG626">
            <v>196796822.03999999</v>
          </cell>
          <cell r="AH626">
            <v>195084924.11000001</v>
          </cell>
          <cell r="AI626">
            <v>197921590.69999999</v>
          </cell>
          <cell r="AJ626">
            <v>193233042.84999999</v>
          </cell>
          <cell r="AK626">
            <v>188914029.87</v>
          </cell>
          <cell r="AL626">
            <v>2338419791.23</v>
          </cell>
          <cell r="AN626">
            <v>214700949.75</v>
          </cell>
          <cell r="AO626">
            <v>213450674.81</v>
          </cell>
          <cell r="AP626">
            <v>203181501.09999999</v>
          </cell>
          <cell r="AQ626">
            <v>217897777.36000001</v>
          </cell>
          <cell r="AR626">
            <v>214118746.22999999</v>
          </cell>
          <cell r="AS626">
            <v>611399224.47000003</v>
          </cell>
          <cell r="AT626">
            <v>616552307.65999997</v>
          </cell>
          <cell r="AU626">
            <v>611504778.25</v>
          </cell>
          <cell r="AV626">
            <v>607417105.51999998</v>
          </cell>
          <cell r="AW626">
            <v>193984854.43000001</v>
          </cell>
          <cell r="AX626">
            <v>197864287.24000001</v>
          </cell>
          <cell r="AY626">
            <v>192171256.72</v>
          </cell>
          <cell r="AZ626">
            <v>196160498.27000001</v>
          </cell>
          <cell r="BB626">
            <v>194808879.16999999</v>
          </cell>
          <cell r="BC626">
            <v>200980666.13999999</v>
          </cell>
          <cell r="BD626">
            <v>203181501.09999999</v>
          </cell>
          <cell r="BE626">
            <v>596193214.20999992</v>
          </cell>
          <cell r="BF626">
            <v>602365001.17999995</v>
          </cell>
          <cell r="BG626">
            <v>203181501.09999999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A627" t="str">
            <v>TGCOCONS_SEGREVWLINE</v>
          </cell>
          <cell r="B627" t="str">
            <v>REVWLINE</v>
          </cell>
          <cell r="C627" t="str">
            <v>Wireline Rev</v>
          </cell>
          <cell r="D627" t="str">
            <v>TGCOCONS_SEG</v>
          </cell>
          <cell r="E627">
            <v>108183966.56999999</v>
          </cell>
          <cell r="F627">
            <v>111039894.16</v>
          </cell>
          <cell r="G627">
            <v>106900352.08</v>
          </cell>
          <cell r="H627">
            <v>109755275.38</v>
          </cell>
          <cell r="I627">
            <v>107326213.38</v>
          </cell>
          <cell r="J627">
            <v>108882443.92</v>
          </cell>
          <cell r="K627">
            <v>105051739.86</v>
          </cell>
          <cell r="L627">
            <v>105024280.01000001</v>
          </cell>
          <cell r="M627">
            <v>104860956.76000001</v>
          </cell>
          <cell r="N627">
            <v>109246342.76000001</v>
          </cell>
          <cell r="O627">
            <v>105024280.01000001</v>
          </cell>
          <cell r="P627">
            <v>104860956.76000001</v>
          </cell>
          <cell r="Q627">
            <v>109246342.76000001</v>
          </cell>
          <cell r="R627">
            <v>1268809430.53</v>
          </cell>
          <cell r="S627">
            <v>1305714073.74</v>
          </cell>
          <cell r="T627">
            <v>104513967.31</v>
          </cell>
          <cell r="U627">
            <v>103933580.2</v>
          </cell>
          <cell r="V627">
            <v>106672933.63</v>
          </cell>
          <cell r="W627">
            <v>106098361.19</v>
          </cell>
          <cell r="X627">
            <v>108481129.09999999</v>
          </cell>
          <cell r="Y627">
            <v>106843466.45</v>
          </cell>
          <cell r="Z627">
            <v>104838139.69</v>
          </cell>
          <cell r="AA627">
            <v>107774549.15000001</v>
          </cell>
          <cell r="AB627">
            <v>104350634.20999999</v>
          </cell>
          <cell r="AC627">
            <v>106238616.09999999</v>
          </cell>
          <cell r="AD627">
            <v>104203096.73999999</v>
          </cell>
          <cell r="AE627">
            <v>100955084.95999999</v>
          </cell>
          <cell r="AF627">
            <v>101195292.95</v>
          </cell>
          <cell r="AG627">
            <v>101457456.77</v>
          </cell>
          <cell r="AH627">
            <v>100354346.76000001</v>
          </cell>
          <cell r="AI627">
            <v>101945885.77</v>
          </cell>
          <cell r="AJ627">
            <v>102423517.55</v>
          </cell>
          <cell r="AK627">
            <v>100254924.66</v>
          </cell>
          <cell r="AL627">
            <v>1211597130.3599999</v>
          </cell>
          <cell r="AN627">
            <v>109862371.7</v>
          </cell>
          <cell r="AO627">
            <v>107773898.75</v>
          </cell>
          <cell r="AP627">
            <v>109246342.76000001</v>
          </cell>
          <cell r="AQ627">
            <v>116275438.06</v>
          </cell>
          <cell r="AR627">
            <v>113952985.5</v>
          </cell>
          <cell r="AS627">
            <v>325088037.88</v>
          </cell>
          <cell r="AT627">
            <v>331316577.74000001</v>
          </cell>
          <cell r="AU627">
            <v>328049060.95999998</v>
          </cell>
          <cell r="AV627">
            <v>321260397.16000003</v>
          </cell>
          <cell r="AW627">
            <v>101983433.48</v>
          </cell>
          <cell r="AX627">
            <v>102123604.27</v>
          </cell>
          <cell r="AY627">
            <v>99715372.489999995</v>
          </cell>
          <cell r="AZ627">
            <v>100280036.34999999</v>
          </cell>
          <cell r="BB627">
            <v>105024280.01000001</v>
          </cell>
          <cell r="BC627">
            <v>104860956.76000001</v>
          </cell>
          <cell r="BD627">
            <v>109246342.76000001</v>
          </cell>
          <cell r="BE627">
            <v>313471827.51999998</v>
          </cell>
          <cell r="BF627">
            <v>313308504.26999998</v>
          </cell>
          <cell r="BG627">
            <v>109246342.76000001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</row>
        <row r="628">
          <cell r="A628" t="str">
            <v>TGCOSE_SEGREVWLINE</v>
          </cell>
          <cell r="B628" t="str">
            <v>REVWLINE</v>
          </cell>
          <cell r="C628" t="str">
            <v>Wireline Rev</v>
          </cell>
          <cell r="D628" t="str">
            <v>TGCOSE_SEG</v>
          </cell>
          <cell r="E628">
            <v>22908289.23</v>
          </cell>
          <cell r="F628">
            <v>22179868.890000001</v>
          </cell>
          <cell r="G628">
            <v>22775190.52</v>
          </cell>
          <cell r="H628">
            <v>22990059.460000001</v>
          </cell>
          <cell r="I628">
            <v>22359351.949999999</v>
          </cell>
          <cell r="J628">
            <v>23312999.059999999</v>
          </cell>
          <cell r="K628">
            <v>22040445.91</v>
          </cell>
          <cell r="L628">
            <v>22027862.739999998</v>
          </cell>
          <cell r="M628">
            <v>21975399.16</v>
          </cell>
          <cell r="N628">
            <v>22656819.649999999</v>
          </cell>
          <cell r="O628">
            <v>22027862.739999998</v>
          </cell>
          <cell r="P628">
            <v>21975399.16</v>
          </cell>
          <cell r="Q628">
            <v>22656819.649999999</v>
          </cell>
          <cell r="R628">
            <v>260988509.22</v>
          </cell>
          <cell r="S628">
            <v>271652467.86000001</v>
          </cell>
          <cell r="T628">
            <v>21908950.219999999</v>
          </cell>
          <cell r="U628">
            <v>21791071.129999999</v>
          </cell>
          <cell r="V628">
            <v>21935586.73</v>
          </cell>
          <cell r="W628">
            <v>22088152.539999999</v>
          </cell>
          <cell r="X628">
            <v>21185638.559999999</v>
          </cell>
          <cell r="Y628">
            <v>20395081.43</v>
          </cell>
          <cell r="Z628">
            <v>21507945.809999999</v>
          </cell>
          <cell r="AA628">
            <v>22693813.960000001</v>
          </cell>
          <cell r="AB628">
            <v>21109102.280000001</v>
          </cell>
          <cell r="AC628">
            <v>22581372.57</v>
          </cell>
          <cell r="AD628">
            <v>21816394.829999998</v>
          </cell>
          <cell r="AE628">
            <v>21457746.969999999</v>
          </cell>
          <cell r="AF628">
            <v>21673884.289999999</v>
          </cell>
          <cell r="AG628">
            <v>21521026.940000001</v>
          </cell>
          <cell r="AH628">
            <v>21866574.210000001</v>
          </cell>
          <cell r="AI628">
            <v>21918611.41</v>
          </cell>
          <cell r="AJ628">
            <v>21018300.199999999</v>
          </cell>
          <cell r="AK628">
            <v>20330478.789999999</v>
          </cell>
          <cell r="AL628">
            <v>258142000.68000001</v>
          </cell>
          <cell r="AN628">
            <v>22933317.559999999</v>
          </cell>
          <cell r="AO628">
            <v>22335532.489999998</v>
          </cell>
          <cell r="AP628">
            <v>22656819.649999999</v>
          </cell>
          <cell r="AQ628">
            <v>21764724.84</v>
          </cell>
          <cell r="AR628">
            <v>21418962.530000001</v>
          </cell>
          <cell r="AS628">
            <v>68512474.459999993</v>
          </cell>
          <cell r="AT628">
            <v>69155587.959999993</v>
          </cell>
          <cell r="AU628">
            <v>66271608.520000003</v>
          </cell>
          <cell r="AV628">
            <v>67712796.920000002</v>
          </cell>
          <cell r="AW628">
            <v>21253639.030000001</v>
          </cell>
          <cell r="AX628">
            <v>22353957.370000001</v>
          </cell>
          <cell r="AY628">
            <v>20939427.16</v>
          </cell>
          <cell r="AZ628">
            <v>22335101.690000001</v>
          </cell>
          <cell r="BB628">
            <v>22027862.739999998</v>
          </cell>
          <cell r="BC628">
            <v>21975399.16</v>
          </cell>
          <cell r="BD628">
            <v>22656819.649999999</v>
          </cell>
          <cell r="BE628">
            <v>65727884.089999989</v>
          </cell>
          <cell r="BF628">
            <v>65675420.50999999</v>
          </cell>
          <cell r="BG628">
            <v>22656819.649999999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</row>
        <row r="629">
          <cell r="A629" t="str">
            <v>TGCOCORP_SEGREVWLINE</v>
          </cell>
          <cell r="B629" t="str">
            <v>REVWLINE</v>
          </cell>
          <cell r="C629" t="str">
            <v>Wireline Rev</v>
          </cell>
          <cell r="D629" t="str">
            <v>TGCOCORP_SEG</v>
          </cell>
          <cell r="E629">
            <v>52012927.740000002</v>
          </cell>
          <cell r="F629">
            <v>50439810.609999999</v>
          </cell>
          <cell r="G629">
            <v>53885821.810000002</v>
          </cell>
          <cell r="H629">
            <v>56548747.869999997</v>
          </cell>
          <cell r="I629">
            <v>52180522.82</v>
          </cell>
          <cell r="J629">
            <v>53018196.149999999</v>
          </cell>
          <cell r="K629">
            <v>53770919.270000003</v>
          </cell>
          <cell r="L629">
            <v>48406989.079999998</v>
          </cell>
          <cell r="M629">
            <v>54352042.630000003</v>
          </cell>
          <cell r="N629">
            <v>51501431.299999997</v>
          </cell>
          <cell r="O629">
            <v>48406989.079999998</v>
          </cell>
          <cell r="P629">
            <v>54352042.630000003</v>
          </cell>
          <cell r="Q629">
            <v>51501431.299999997</v>
          </cell>
          <cell r="R629">
            <v>640404260.29999995</v>
          </cell>
          <cell r="S629">
            <v>635593306.21000004</v>
          </cell>
          <cell r="T629">
            <v>55267598.18</v>
          </cell>
          <cell r="U629">
            <v>54486762.829999998</v>
          </cell>
          <cell r="V629">
            <v>53209261.630000003</v>
          </cell>
          <cell r="W629">
            <v>54662479.630000003</v>
          </cell>
          <cell r="X629">
            <v>50207110.969999999</v>
          </cell>
          <cell r="Y629">
            <v>49836047.789999999</v>
          </cell>
          <cell r="Z629">
            <v>51881398.170000002</v>
          </cell>
          <cell r="AA629">
            <v>55393554.920000002</v>
          </cell>
          <cell r="AB629">
            <v>50948986.359999999</v>
          </cell>
          <cell r="AC629">
            <v>55746056.920000002</v>
          </cell>
          <cell r="AD629">
            <v>54412960.270000003</v>
          </cell>
          <cell r="AE629">
            <v>54048289.259999998</v>
          </cell>
          <cell r="AF629">
            <v>54555755.880000003</v>
          </cell>
          <cell r="AG629">
            <v>54043747.640000001</v>
          </cell>
          <cell r="AH629">
            <v>53361080.560000002</v>
          </cell>
          <cell r="AI629">
            <v>54215812.920000002</v>
          </cell>
          <cell r="AJ629">
            <v>51312856.5</v>
          </cell>
          <cell r="AK629">
            <v>50540127.18</v>
          </cell>
          <cell r="AL629">
            <v>637203397.85000002</v>
          </cell>
          <cell r="AN629">
            <v>61366006.460000001</v>
          </cell>
          <cell r="AO629">
            <v>63054070.82</v>
          </cell>
          <cell r="AP629">
            <v>51501431.299999997</v>
          </cell>
          <cell r="AQ629">
            <v>59096939.18</v>
          </cell>
          <cell r="AR629">
            <v>58382978.439999998</v>
          </cell>
          <cell r="AS629">
            <v>157924267.28999999</v>
          </cell>
          <cell r="AT629">
            <v>158089327.88999999</v>
          </cell>
          <cell r="AU629">
            <v>160610072.78999999</v>
          </cell>
          <cell r="AV629">
            <v>158969638.24000001</v>
          </cell>
          <cell r="AW629">
            <v>51983782.490000002</v>
          </cell>
          <cell r="AX629">
            <v>53752522.090000004</v>
          </cell>
          <cell r="AY629">
            <v>52476400.109999999</v>
          </cell>
          <cell r="AZ629">
            <v>53804355.920000002</v>
          </cell>
          <cell r="BB629">
            <v>48406989.079999998</v>
          </cell>
          <cell r="BC629">
            <v>54352042.630000003</v>
          </cell>
          <cell r="BD629">
            <v>51501431.299999997</v>
          </cell>
          <cell r="BE629">
            <v>158161350.08999997</v>
          </cell>
          <cell r="BF629">
            <v>164106403.63999999</v>
          </cell>
          <cell r="BG629">
            <v>51501431.299999997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</row>
        <row r="630">
          <cell r="A630" t="str">
            <v>TGCOME_SEGREVWLINE</v>
          </cell>
          <cell r="B630" t="str">
            <v>REVWLINE</v>
          </cell>
          <cell r="C630" t="str">
            <v>Wireline Rev</v>
          </cell>
          <cell r="D630" t="str">
            <v>TGCOME_SEG</v>
          </cell>
          <cell r="E630">
            <v>20031273.969999999</v>
          </cell>
          <cell r="F630">
            <v>18652721.710000001</v>
          </cell>
          <cell r="G630">
            <v>19074117</v>
          </cell>
          <cell r="H630">
            <v>20162710.539999999</v>
          </cell>
          <cell r="I630">
            <v>19293514.41</v>
          </cell>
          <cell r="J630">
            <v>20340885.710000001</v>
          </cell>
          <cell r="K630">
            <v>19839873.079999998</v>
          </cell>
          <cell r="L630">
            <v>19349747.34</v>
          </cell>
          <cell r="M630">
            <v>19792267.59</v>
          </cell>
          <cell r="N630">
            <v>19776907.390000001</v>
          </cell>
          <cell r="O630">
            <v>19349747.34</v>
          </cell>
          <cell r="P630">
            <v>19792267.59</v>
          </cell>
          <cell r="Q630">
            <v>19776907.390000001</v>
          </cell>
          <cell r="R630">
            <v>239537553.37</v>
          </cell>
          <cell r="S630">
            <v>233913568.09</v>
          </cell>
          <cell r="T630">
            <v>19818065.289999999</v>
          </cell>
          <cell r="U630">
            <v>19664339.879999999</v>
          </cell>
          <cell r="V630">
            <v>20021521.91</v>
          </cell>
          <cell r="W630">
            <v>20479615.48</v>
          </cell>
          <cell r="X630">
            <v>19025753.59</v>
          </cell>
          <cell r="Y630">
            <v>18489717.699999999</v>
          </cell>
          <cell r="Z630">
            <v>19764684.620000001</v>
          </cell>
          <cell r="AA630">
            <v>20738750.350000001</v>
          </cell>
          <cell r="AB630">
            <v>19940566.609999999</v>
          </cell>
          <cell r="AC630">
            <v>20935962.030000001</v>
          </cell>
          <cell r="AD630">
            <v>20866308.32</v>
          </cell>
          <cell r="AE630">
            <v>19755217.359999999</v>
          </cell>
          <cell r="AF630">
            <v>19862231.609999999</v>
          </cell>
          <cell r="AG630">
            <v>19774590.690000001</v>
          </cell>
          <cell r="AH630">
            <v>19502922.579999998</v>
          </cell>
          <cell r="AI630">
            <v>19841280.600000001</v>
          </cell>
          <cell r="AJ630">
            <v>18478368.600000001</v>
          </cell>
          <cell r="AK630">
            <v>17788499.239999998</v>
          </cell>
          <cell r="AL630">
            <v>231477262.34</v>
          </cell>
          <cell r="AN630">
            <v>20539254.030000001</v>
          </cell>
          <cell r="AO630">
            <v>20287172.75</v>
          </cell>
          <cell r="AP630">
            <v>19776907.390000001</v>
          </cell>
          <cell r="AQ630">
            <v>20760675.280000001</v>
          </cell>
          <cell r="AR630">
            <v>20363819.760000002</v>
          </cell>
          <cell r="AS630">
            <v>59874444.840000004</v>
          </cell>
          <cell r="AT630">
            <v>57990814.07</v>
          </cell>
          <cell r="AU630">
            <v>56574035.979999997</v>
          </cell>
          <cell r="AV630">
            <v>59474273.200000003</v>
          </cell>
          <cell r="AW630">
            <v>18763999.43</v>
          </cell>
          <cell r="AX630">
            <v>19634203.510000002</v>
          </cell>
          <cell r="AY630">
            <v>19040056.960000001</v>
          </cell>
          <cell r="AZ630">
            <v>19741004.309999999</v>
          </cell>
          <cell r="BB630">
            <v>19349747.34</v>
          </cell>
          <cell r="BC630">
            <v>19792267.59</v>
          </cell>
          <cell r="BD630">
            <v>19776907.390000001</v>
          </cell>
          <cell r="BE630">
            <v>58832152.50999999</v>
          </cell>
          <cell r="BF630">
            <v>59274672.75999999</v>
          </cell>
          <cell r="BG630">
            <v>19776907.390000001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A631" t="str">
            <v>TGCOCONS_SEGREVXTRAWLESS</v>
          </cell>
          <cell r="B631" t="str">
            <v>REVXTRAWLESS</v>
          </cell>
          <cell r="C631" t="str">
            <v>Xtra Wireless Rev</v>
          </cell>
          <cell r="D631" t="str">
            <v>TGCOCONS_SEG</v>
          </cell>
          <cell r="E631">
            <v>56615.05</v>
          </cell>
          <cell r="F631">
            <v>78947.31</v>
          </cell>
          <cell r="G631">
            <v>66926.13</v>
          </cell>
          <cell r="H631">
            <v>71781.48</v>
          </cell>
          <cell r="I631">
            <v>76471.899999999994</v>
          </cell>
          <cell r="J631">
            <v>66439.429999999993</v>
          </cell>
          <cell r="K631">
            <v>98253.79</v>
          </cell>
          <cell r="L631">
            <v>118343.05</v>
          </cell>
          <cell r="M631">
            <v>115259.77</v>
          </cell>
          <cell r="N631">
            <v>72300.240000000005</v>
          </cell>
          <cell r="O631">
            <v>118343.05</v>
          </cell>
          <cell r="P631">
            <v>115259.77</v>
          </cell>
          <cell r="Q631">
            <v>72300.240000000005</v>
          </cell>
          <cell r="R631">
            <v>1560279.84</v>
          </cell>
          <cell r="S631">
            <v>871946.82</v>
          </cell>
          <cell r="T631">
            <v>118357.43</v>
          </cell>
          <cell r="U631">
            <v>118859.71</v>
          </cell>
          <cell r="V631">
            <v>114660.83</v>
          </cell>
          <cell r="W631">
            <v>120253.64</v>
          </cell>
          <cell r="X631">
            <v>125884.69</v>
          </cell>
          <cell r="Y631">
            <v>133788.95000000001</v>
          </cell>
          <cell r="Z631">
            <v>136595.72</v>
          </cell>
          <cell r="AA631">
            <v>139632.57999999999</v>
          </cell>
          <cell r="AB631">
            <v>141776.03</v>
          </cell>
          <cell r="AC631">
            <v>145280.4</v>
          </cell>
          <cell r="AD631">
            <v>149930.09</v>
          </cell>
          <cell r="AE631">
            <v>154569.79999999999</v>
          </cell>
          <cell r="AF631">
            <v>158907.66</v>
          </cell>
          <cell r="AG631">
            <v>162318.46</v>
          </cell>
          <cell r="AH631">
            <v>165967.84</v>
          </cell>
          <cell r="AI631">
            <v>169553.85</v>
          </cell>
          <cell r="AJ631">
            <v>172743.19</v>
          </cell>
          <cell r="AK631">
            <v>176016.21</v>
          </cell>
          <cell r="AL631">
            <v>2090697.63</v>
          </cell>
          <cell r="AN631">
            <v>42902.67</v>
          </cell>
          <cell r="AO631">
            <v>63634.87</v>
          </cell>
          <cell r="AP631">
            <v>72300.240000000005</v>
          </cell>
          <cell r="AQ631">
            <v>394384</v>
          </cell>
          <cell r="AR631">
            <v>420034</v>
          </cell>
          <cell r="AS631">
            <v>189090.73</v>
          </cell>
          <cell r="AT631">
            <v>207081.05</v>
          </cell>
          <cell r="AU631">
            <v>234609.92000000001</v>
          </cell>
          <cell r="AV631">
            <v>241165.12</v>
          </cell>
          <cell r="AW631">
            <v>179335.59</v>
          </cell>
          <cell r="AX631">
            <v>183067.06</v>
          </cell>
          <cell r="AY631">
            <v>185808.93</v>
          </cell>
          <cell r="AZ631">
            <v>189464.27</v>
          </cell>
          <cell r="BB631">
            <v>118343.05</v>
          </cell>
          <cell r="BC631">
            <v>115259.77</v>
          </cell>
          <cell r="BD631">
            <v>72300.240000000005</v>
          </cell>
          <cell r="BE631">
            <v>355560.19</v>
          </cell>
          <cell r="BF631">
            <v>352476.91000000003</v>
          </cell>
          <cell r="BG631">
            <v>72300.240000000005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</row>
        <row r="632">
          <cell r="A632" t="str">
            <v>ResultRISKRED_CALLACC</v>
          </cell>
          <cell r="B632" t="str">
            <v>RISKRED_CALLACC</v>
          </cell>
          <cell r="C632" t="str">
            <v>Reduction of at risk customers (Calling &amp; Access)</v>
          </cell>
          <cell r="D632" t="str">
            <v>Result</v>
          </cell>
          <cell r="E632">
            <v>0</v>
          </cell>
          <cell r="F632">
            <v>4.6130000000000004</v>
          </cell>
          <cell r="G632">
            <v>-1.71</v>
          </cell>
          <cell r="H632">
            <v>7.8959999999999999</v>
          </cell>
          <cell r="I632">
            <v>-8.6999999999999993</v>
          </cell>
          <cell r="J632">
            <v>2.27</v>
          </cell>
          <cell r="K632">
            <v>12.74</v>
          </cell>
          <cell r="N632">
            <v>0</v>
          </cell>
          <cell r="Q632">
            <v>0</v>
          </cell>
          <cell r="S632">
            <v>50.414000000000001</v>
          </cell>
          <cell r="AP632">
            <v>0</v>
          </cell>
          <cell r="AS632">
            <v>0</v>
          </cell>
          <cell r="AT632">
            <v>37.802999999999997</v>
          </cell>
          <cell r="AU632">
            <v>6.3010000000000002</v>
          </cell>
          <cell r="AV632">
            <v>6.31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</row>
        <row r="633">
          <cell r="A633" t="str">
            <v>TGCOCORP_SEGRISKRED_CALLACC</v>
          </cell>
          <cell r="B633" t="str">
            <v>RISKRED_CALLACC</v>
          </cell>
          <cell r="C633" t="str">
            <v>Reduction of at risk customers (Calling &amp; Access)</v>
          </cell>
          <cell r="D633" t="str">
            <v>TGCOCORP_SEG</v>
          </cell>
          <cell r="E633">
            <v>0</v>
          </cell>
          <cell r="F633">
            <v>2.2570000000000001</v>
          </cell>
          <cell r="G633">
            <v>-0.75700000000000001</v>
          </cell>
          <cell r="H633">
            <v>8.6609999999999996</v>
          </cell>
          <cell r="I633">
            <v>-11.28</v>
          </cell>
          <cell r="J633">
            <v>2.72</v>
          </cell>
          <cell r="K633">
            <v>10.15</v>
          </cell>
          <cell r="N633">
            <v>0</v>
          </cell>
          <cell r="Q633">
            <v>0</v>
          </cell>
          <cell r="S633">
            <v>27.672999999999998</v>
          </cell>
          <cell r="AP633">
            <v>0</v>
          </cell>
          <cell r="AS633">
            <v>0</v>
          </cell>
          <cell r="AT633">
            <v>20.297000000000001</v>
          </cell>
          <cell r="AU633">
            <v>5.7859999999999996</v>
          </cell>
          <cell r="AV633">
            <v>1.59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</row>
        <row r="634">
          <cell r="A634" t="str">
            <v>TGCOME_SEGRISKRED_CALLACC</v>
          </cell>
          <cell r="B634" t="str">
            <v>RISKRED_CALLACC</v>
          </cell>
          <cell r="C634" t="str">
            <v>Reduction of at risk customers (Calling &amp; Access)</v>
          </cell>
          <cell r="D634" t="str">
            <v>TGCOME_SEG</v>
          </cell>
          <cell r="F634">
            <v>2.3559999999999999</v>
          </cell>
          <cell r="G634">
            <v>-0.95299999999999996</v>
          </cell>
          <cell r="H634">
            <v>-0.76500000000000001</v>
          </cell>
          <cell r="I634">
            <v>2.58</v>
          </cell>
          <cell r="J634">
            <v>-0.45</v>
          </cell>
          <cell r="K634">
            <v>2.59</v>
          </cell>
          <cell r="S634">
            <v>22.741</v>
          </cell>
          <cell r="AT634">
            <v>17.506</v>
          </cell>
          <cell r="AU634">
            <v>0.51500000000000001</v>
          </cell>
          <cell r="AV634">
            <v>4.72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A635" t="str">
            <v>TGCOCONS_SEGSELLTHROU UNITS</v>
          </cell>
          <cell r="B635" t="str">
            <v>SELLTHROU UNITS</v>
          </cell>
          <cell r="C635" t="str">
            <v>Sell through units</v>
          </cell>
          <cell r="D635" t="str">
            <v>TGCOCONS_SEG</v>
          </cell>
          <cell r="E635">
            <v>25621</v>
          </cell>
          <cell r="F635">
            <v>58275</v>
          </cell>
          <cell r="G635">
            <v>21917</v>
          </cell>
          <cell r="H635">
            <v>31725</v>
          </cell>
          <cell r="I635">
            <v>22884</v>
          </cell>
          <cell r="J635">
            <v>22966</v>
          </cell>
          <cell r="K635">
            <v>21354</v>
          </cell>
          <cell r="M635">
            <v>14850</v>
          </cell>
          <cell r="N635">
            <v>13171</v>
          </cell>
          <cell r="P635">
            <v>14850</v>
          </cell>
          <cell r="Q635">
            <v>13171</v>
          </cell>
          <cell r="R635">
            <v>183700</v>
          </cell>
          <cell r="S635">
            <v>309729</v>
          </cell>
          <cell r="T635">
            <v>14850</v>
          </cell>
          <cell r="U635">
            <v>14850</v>
          </cell>
          <cell r="V635">
            <v>19850</v>
          </cell>
          <cell r="W635">
            <v>26900</v>
          </cell>
          <cell r="X635">
            <v>42500</v>
          </cell>
          <cell r="Y635">
            <v>20200</v>
          </cell>
          <cell r="Z635">
            <v>14500</v>
          </cell>
          <cell r="AA635">
            <v>15200</v>
          </cell>
          <cell r="AN635">
            <v>10711</v>
          </cell>
          <cell r="AO635">
            <v>10641</v>
          </cell>
          <cell r="AP635">
            <v>13171</v>
          </cell>
          <cell r="AQ635">
            <v>12430</v>
          </cell>
          <cell r="AR635">
            <v>11811</v>
          </cell>
          <cell r="AS635">
            <v>57002</v>
          </cell>
          <cell r="AT635">
            <v>119027</v>
          </cell>
          <cell r="AU635">
            <v>66496</v>
          </cell>
          <cell r="AV635">
            <v>67204</v>
          </cell>
          <cell r="BB635">
            <v>0</v>
          </cell>
          <cell r="BC635">
            <v>14850</v>
          </cell>
          <cell r="BD635">
            <v>13171</v>
          </cell>
          <cell r="BE635">
            <v>29700</v>
          </cell>
          <cell r="BF635">
            <v>44550</v>
          </cell>
          <cell r="BG635">
            <v>13171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</row>
        <row r="636">
          <cell r="A636" t="str">
            <v>ResultSERVRATEEX</v>
          </cell>
          <cell r="B636" t="str">
            <v>SERVRATEEX</v>
          </cell>
          <cell r="C636" t="str">
            <v>Service rated Excellent</v>
          </cell>
          <cell r="D636" t="str">
            <v>Result</v>
          </cell>
          <cell r="AN636">
            <v>0.8</v>
          </cell>
          <cell r="AO636">
            <v>0.89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</row>
        <row r="637">
          <cell r="A637" t="str">
            <v>TGCOCONS_SEGSERVRATEEX</v>
          </cell>
          <cell r="B637" t="str">
            <v>SERVRATEEX</v>
          </cell>
          <cell r="C637" t="str">
            <v>Service rated Excellent</v>
          </cell>
          <cell r="D637" t="str">
            <v>TGCOCONS_SEG</v>
          </cell>
          <cell r="AN637">
            <v>0.41</v>
          </cell>
          <cell r="AO637">
            <v>0.46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</row>
        <row r="638">
          <cell r="A638" t="str">
            <v>TGCOSE_SEGSERVRATEEX</v>
          </cell>
          <cell r="B638" t="str">
            <v>SERVRATEEX</v>
          </cell>
          <cell r="C638" t="str">
            <v>Service rated Excellent</v>
          </cell>
          <cell r="D638" t="str">
            <v>TGCOSE_SEG</v>
          </cell>
          <cell r="AN638">
            <v>0.39</v>
          </cell>
          <cell r="AO638">
            <v>0.43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A639" t="str">
            <v>ResultSERVTSF</v>
          </cell>
          <cell r="B639" t="str">
            <v>SERVTSF</v>
          </cell>
          <cell r="C639" t="str">
            <v>Contact centre accessibility (TSF)</v>
          </cell>
          <cell r="D639" t="str">
            <v>Result</v>
          </cell>
          <cell r="AN639">
            <v>1.69</v>
          </cell>
          <cell r="AO639">
            <v>1.86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</row>
        <row r="640">
          <cell r="A640" t="str">
            <v>TGCOCONS_SEGSERVTSF</v>
          </cell>
          <cell r="B640" t="str">
            <v>SERVTSF</v>
          </cell>
          <cell r="C640" t="str">
            <v>Contact centre accessibility (TSF)</v>
          </cell>
          <cell r="D640" t="str">
            <v>TGCOCONS_SEG</v>
          </cell>
          <cell r="AN640">
            <v>0.31</v>
          </cell>
          <cell r="AO640">
            <v>0.47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</row>
        <row r="641">
          <cell r="A641" t="str">
            <v>TGCOSE_SEGSERVTSF</v>
          </cell>
          <cell r="B641" t="str">
            <v>SERVTSF</v>
          </cell>
          <cell r="C641" t="str">
            <v>Contact centre accessibility (TSF)</v>
          </cell>
          <cell r="D641" t="str">
            <v>TGCOSE_SEG</v>
          </cell>
          <cell r="AN641">
            <v>0.46</v>
          </cell>
          <cell r="AO641">
            <v>0.6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</row>
        <row r="642">
          <cell r="A642" t="str">
            <v>TGCOCORP_SEGSERVTSF</v>
          </cell>
          <cell r="B642" t="str">
            <v>SERVTSF</v>
          </cell>
          <cell r="C642" t="str">
            <v>Contact centre accessibility (TSF)</v>
          </cell>
          <cell r="D642" t="str">
            <v>TGCOCORP_SEG</v>
          </cell>
          <cell r="AN642">
            <v>0.92</v>
          </cell>
          <cell r="AO642">
            <v>0.79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A643" t="str">
            <v>ResultSH3PROD</v>
          </cell>
          <cell r="B643" t="str">
            <v>SH3PROD</v>
          </cell>
          <cell r="C643" t="str">
            <v>Share of 3 product customers</v>
          </cell>
          <cell r="D643" t="str">
            <v>Result</v>
          </cell>
          <cell r="E643">
            <v>0.52300000000000002</v>
          </cell>
          <cell r="F643">
            <v>0.56999999999999995</v>
          </cell>
          <cell r="G643">
            <v>0.52</v>
          </cell>
          <cell r="H643">
            <v>0.54100000000000004</v>
          </cell>
          <cell r="I643">
            <v>0.55400000000000005</v>
          </cell>
          <cell r="J643">
            <v>0.60499999999999998</v>
          </cell>
          <cell r="K643">
            <v>0.61699999999999999</v>
          </cell>
          <cell r="N643">
            <v>0.53900000000000003</v>
          </cell>
          <cell r="Q643">
            <v>0.53900000000000003</v>
          </cell>
          <cell r="S643">
            <v>6.6719999999999997</v>
          </cell>
          <cell r="AP643">
            <v>0.53900000000000003</v>
          </cell>
          <cell r="AS643">
            <v>1.589</v>
          </cell>
          <cell r="AT643">
            <v>1.6839999999999999</v>
          </cell>
          <cell r="AU643">
            <v>1.623</v>
          </cell>
          <cell r="AV643">
            <v>1.776</v>
          </cell>
          <cell r="BB643">
            <v>0</v>
          </cell>
          <cell r="BC643">
            <v>0</v>
          </cell>
          <cell r="BD643">
            <v>0.53900000000000003</v>
          </cell>
          <cell r="BE643">
            <v>0</v>
          </cell>
          <cell r="BF643">
            <v>0</v>
          </cell>
          <cell r="BG643">
            <v>0.53900000000000003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</row>
        <row r="644">
          <cell r="A644" t="str">
            <v>TGCOCONS_SEGSH3PROD</v>
          </cell>
          <cell r="B644" t="str">
            <v>SH3PROD</v>
          </cell>
          <cell r="C644" t="str">
            <v>Share of 3 product customers</v>
          </cell>
          <cell r="D644" t="str">
            <v>TGCOCONS_SEG</v>
          </cell>
          <cell r="E644">
            <v>0.245</v>
          </cell>
          <cell r="F644">
            <v>0.24299999999999999</v>
          </cell>
          <cell r="G644">
            <v>0.23599999999999999</v>
          </cell>
          <cell r="H644">
            <v>0.246</v>
          </cell>
          <cell r="I644">
            <v>0.252</v>
          </cell>
          <cell r="J644">
            <v>0.26400000000000001</v>
          </cell>
          <cell r="K644">
            <v>0.27900000000000003</v>
          </cell>
          <cell r="N644">
            <v>0.249</v>
          </cell>
          <cell r="Q644">
            <v>0.249</v>
          </cell>
          <cell r="S644">
            <v>2.992</v>
          </cell>
          <cell r="AP644">
            <v>0.249</v>
          </cell>
          <cell r="AS644">
            <v>0.745</v>
          </cell>
          <cell r="AT644">
            <v>0.73399999999999999</v>
          </cell>
          <cell r="AU644">
            <v>0.71799999999999997</v>
          </cell>
          <cell r="AV644">
            <v>0.79500000000000004</v>
          </cell>
          <cell r="BB644">
            <v>0</v>
          </cell>
          <cell r="BC644">
            <v>0</v>
          </cell>
          <cell r="BD644">
            <v>0.249</v>
          </cell>
          <cell r="BE644">
            <v>0</v>
          </cell>
          <cell r="BF644">
            <v>0</v>
          </cell>
          <cell r="BG644">
            <v>0.249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</row>
        <row r="645">
          <cell r="A645" t="str">
            <v>TGCOSE_SEGSH3PROD</v>
          </cell>
          <cell r="B645" t="str">
            <v>SH3PROD</v>
          </cell>
          <cell r="C645" t="str">
            <v>Share of 3 product customers</v>
          </cell>
          <cell r="D645" t="str">
            <v>TGCOSE_SEG</v>
          </cell>
          <cell r="S645">
            <v>0</v>
          </cell>
          <cell r="AT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</row>
        <row r="646">
          <cell r="A646" t="str">
            <v>TGCOME_SEGSH3PROD</v>
          </cell>
          <cell r="B646" t="str">
            <v>SH3PROD</v>
          </cell>
          <cell r="C646" t="str">
            <v>Share of 3 product customers</v>
          </cell>
          <cell r="D646" t="str">
            <v>TGCOME_SEG</v>
          </cell>
          <cell r="E646">
            <v>0.27800000000000002</v>
          </cell>
          <cell r="F646">
            <v>0.32700000000000001</v>
          </cell>
          <cell r="G646">
            <v>0.28399999999999997</v>
          </cell>
          <cell r="H646">
            <v>0.29499999999999998</v>
          </cell>
          <cell r="I646">
            <v>0.30199999999999999</v>
          </cell>
          <cell r="J646">
            <v>0.34100000000000003</v>
          </cell>
          <cell r="K646">
            <v>0.33800000000000002</v>
          </cell>
          <cell r="N646">
            <v>0.28999999999999998</v>
          </cell>
          <cell r="Q646">
            <v>0.28999999999999998</v>
          </cell>
          <cell r="S646">
            <v>3.68</v>
          </cell>
          <cell r="AP646">
            <v>0.28999999999999998</v>
          </cell>
          <cell r="AS646">
            <v>0.84399999999999997</v>
          </cell>
          <cell r="AT646">
            <v>0.95</v>
          </cell>
          <cell r="AU646">
            <v>0.90500000000000003</v>
          </cell>
          <cell r="AV646">
            <v>0.98099999999999998</v>
          </cell>
          <cell r="BB646">
            <v>0</v>
          </cell>
          <cell r="BC646">
            <v>0</v>
          </cell>
          <cell r="BD646">
            <v>0.28999999999999998</v>
          </cell>
          <cell r="BE646">
            <v>0</v>
          </cell>
          <cell r="BF646">
            <v>0</v>
          </cell>
          <cell r="BG646">
            <v>0.28999999999999998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A647" t="str">
            <v>TGCOME_SEGSH4PROD</v>
          </cell>
          <cell r="B647" t="str">
            <v>SH4PROD</v>
          </cell>
          <cell r="C647" t="str">
            <v>Share of customers with 4 services</v>
          </cell>
          <cell r="D647" t="str">
            <v>TGCOME_SEG</v>
          </cell>
          <cell r="E647">
            <v>0.28399999999999997</v>
          </cell>
          <cell r="F647">
            <v>0.33900000000000002</v>
          </cell>
          <cell r="G647">
            <v>0.29399999999999998</v>
          </cell>
          <cell r="H647">
            <v>0.32900000000000001</v>
          </cell>
          <cell r="I647">
            <v>0.33</v>
          </cell>
          <cell r="J647">
            <v>0.374</v>
          </cell>
          <cell r="K647">
            <v>0.37</v>
          </cell>
          <cell r="M647">
            <v>0</v>
          </cell>
          <cell r="N647">
            <v>0.30299999999999999</v>
          </cell>
          <cell r="P647">
            <v>0</v>
          </cell>
          <cell r="Q647">
            <v>0.30299999999999999</v>
          </cell>
          <cell r="R647">
            <v>0</v>
          </cell>
          <cell r="S647">
            <v>3.9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P647">
            <v>0.30299999999999999</v>
          </cell>
          <cell r="AS647">
            <v>0.86699999999999999</v>
          </cell>
          <cell r="AT647">
            <v>1.014</v>
          </cell>
          <cell r="AU647">
            <v>0.94499999999999995</v>
          </cell>
          <cell r="AV647">
            <v>1.0740000000000001</v>
          </cell>
          <cell r="BB647">
            <v>0</v>
          </cell>
          <cell r="BC647">
            <v>0</v>
          </cell>
          <cell r="BD647">
            <v>0.30299999999999999</v>
          </cell>
          <cell r="BE647">
            <v>0</v>
          </cell>
          <cell r="BF647">
            <v>0</v>
          </cell>
          <cell r="BG647">
            <v>0.30299999999999999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</row>
        <row r="648">
          <cell r="A648" t="str">
            <v>ResultSHACC</v>
          </cell>
          <cell r="B648" t="str">
            <v>SHACC</v>
          </cell>
          <cell r="C648" t="str">
            <v>Share of Access</v>
          </cell>
          <cell r="D648" t="str">
            <v>Result</v>
          </cell>
          <cell r="E648">
            <v>3.3849999999999998</v>
          </cell>
          <cell r="F648">
            <v>3.3759999999999999</v>
          </cell>
          <cell r="G648">
            <v>2.5329999999999999</v>
          </cell>
          <cell r="H648">
            <v>2.5049999999999999</v>
          </cell>
          <cell r="I648">
            <v>2.4750000000000001</v>
          </cell>
          <cell r="J648">
            <v>2.4670000000000001</v>
          </cell>
          <cell r="K648">
            <v>2.4660000000000002</v>
          </cell>
          <cell r="M648">
            <v>0</v>
          </cell>
          <cell r="N648">
            <v>3.3849999999999998</v>
          </cell>
          <cell r="P648">
            <v>0</v>
          </cell>
          <cell r="Q648">
            <v>3.3849999999999998</v>
          </cell>
          <cell r="R648">
            <v>0</v>
          </cell>
          <cell r="S648">
            <v>36.115000000000002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N648">
            <v>2.6520000000000001</v>
          </cell>
          <cell r="AO648">
            <v>2.6019999999999999</v>
          </cell>
          <cell r="AP648">
            <v>3.3849999999999998</v>
          </cell>
          <cell r="AQ648">
            <v>3.5369999999999999</v>
          </cell>
          <cell r="AR648">
            <v>3.5329999999999999</v>
          </cell>
          <cell r="AS648">
            <v>10.143000000000001</v>
          </cell>
          <cell r="AT648">
            <v>10.154</v>
          </cell>
          <cell r="AU648">
            <v>8.41</v>
          </cell>
          <cell r="AV648">
            <v>7.4080000000000004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B648">
            <v>0</v>
          </cell>
          <cell r="BC648">
            <v>0</v>
          </cell>
          <cell r="BD648">
            <v>3.3849999999999998</v>
          </cell>
          <cell r="BE648">
            <v>0</v>
          </cell>
          <cell r="BF648">
            <v>0</v>
          </cell>
          <cell r="BG648">
            <v>3.3849999999999998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</row>
        <row r="649">
          <cell r="A649" t="str">
            <v>TGCOCONS_SEGSHACC</v>
          </cell>
          <cell r="B649" t="str">
            <v>SHACC</v>
          </cell>
          <cell r="C649" t="str">
            <v>Share of Access</v>
          </cell>
          <cell r="D649" t="str">
            <v>TGCOCONS_SEG</v>
          </cell>
          <cell r="E649">
            <v>0.95699999999999996</v>
          </cell>
          <cell r="F649">
            <v>0.92900000000000005</v>
          </cell>
          <cell r="G649">
            <v>0.91500000000000004</v>
          </cell>
          <cell r="H649">
            <v>0.91100000000000003</v>
          </cell>
          <cell r="I649">
            <v>0.90200000000000002</v>
          </cell>
          <cell r="J649">
            <v>0.89100000000000001</v>
          </cell>
          <cell r="K649">
            <v>0.89100000000000001</v>
          </cell>
          <cell r="M649">
            <v>0</v>
          </cell>
          <cell r="N649">
            <v>0.95299999999999996</v>
          </cell>
          <cell r="P649">
            <v>0</v>
          </cell>
          <cell r="Q649">
            <v>0.95299999999999996</v>
          </cell>
          <cell r="R649">
            <v>0</v>
          </cell>
          <cell r="S649">
            <v>11.116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N649">
            <v>0.96</v>
          </cell>
          <cell r="AO649">
            <v>0.94399999999999995</v>
          </cell>
          <cell r="AP649">
            <v>0.95299999999999996</v>
          </cell>
          <cell r="AQ649">
            <v>0.94</v>
          </cell>
          <cell r="AR649">
            <v>0.94</v>
          </cell>
          <cell r="AS649">
            <v>2.863</v>
          </cell>
          <cell r="AT649">
            <v>2.8290000000000002</v>
          </cell>
          <cell r="AU649">
            <v>2.74</v>
          </cell>
          <cell r="AV649">
            <v>2.6840000000000002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B649">
            <v>0</v>
          </cell>
          <cell r="BC649">
            <v>0</v>
          </cell>
          <cell r="BD649">
            <v>0.95299999999999996</v>
          </cell>
          <cell r="BE649">
            <v>0</v>
          </cell>
          <cell r="BF649">
            <v>0</v>
          </cell>
          <cell r="BG649">
            <v>0.95299999999999996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</row>
        <row r="650">
          <cell r="A650" t="str">
            <v>TGCOSE_SEGSHACC</v>
          </cell>
          <cell r="B650" t="str">
            <v>SHACC</v>
          </cell>
          <cell r="C650" t="str">
            <v>Share of Access</v>
          </cell>
          <cell r="D650" t="str">
            <v>TGCOSE_SEG</v>
          </cell>
          <cell r="E650">
            <v>0.83699999999999997</v>
          </cell>
          <cell r="F650">
            <v>0.82099999999999995</v>
          </cell>
          <cell r="G650">
            <v>0.81399999999999995</v>
          </cell>
          <cell r="H650">
            <v>0.80900000000000005</v>
          </cell>
          <cell r="I650">
            <v>0.79400000000000004</v>
          </cell>
          <cell r="J650">
            <v>0.79700000000000004</v>
          </cell>
          <cell r="K650">
            <v>0.79300000000000004</v>
          </cell>
          <cell r="M650">
            <v>0</v>
          </cell>
          <cell r="N650">
            <v>0.83499999999999996</v>
          </cell>
          <cell r="P650">
            <v>0</v>
          </cell>
          <cell r="Q650">
            <v>0.83499999999999996</v>
          </cell>
          <cell r="R650">
            <v>0</v>
          </cell>
          <cell r="S650">
            <v>9.8130000000000006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N650">
            <v>0.83199999999999996</v>
          </cell>
          <cell r="AO650">
            <v>0.81699999999999995</v>
          </cell>
          <cell r="AP650">
            <v>0.83499999999999996</v>
          </cell>
          <cell r="AQ650">
            <v>0.89500000000000002</v>
          </cell>
          <cell r="AR650">
            <v>0.89300000000000002</v>
          </cell>
          <cell r="AS650">
            <v>2.4980000000000002</v>
          </cell>
          <cell r="AT650">
            <v>2.4809999999999999</v>
          </cell>
          <cell r="AU650">
            <v>2.4500000000000002</v>
          </cell>
          <cell r="AV650">
            <v>2.3839999999999999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B650">
            <v>0</v>
          </cell>
          <cell r="BC650">
            <v>0</v>
          </cell>
          <cell r="BD650">
            <v>0.83499999999999996</v>
          </cell>
          <cell r="BE650">
            <v>0</v>
          </cell>
          <cell r="BF650">
            <v>0</v>
          </cell>
          <cell r="BG650">
            <v>0.83499999999999996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A651" t="str">
            <v>TGCOCORP_SEGSHACC</v>
          </cell>
          <cell r="B651" t="str">
            <v>SHACC</v>
          </cell>
          <cell r="C651" t="str">
            <v>Share of Access</v>
          </cell>
          <cell r="D651" t="str">
            <v>TGCOCORP_SEG</v>
          </cell>
          <cell r="E651">
            <v>0.78</v>
          </cell>
          <cell r="F651">
            <v>0.81</v>
          </cell>
          <cell r="M651">
            <v>0</v>
          </cell>
          <cell r="N651">
            <v>0.78</v>
          </cell>
          <cell r="P651">
            <v>0</v>
          </cell>
          <cell r="Q651">
            <v>0.78</v>
          </cell>
          <cell r="R651">
            <v>0</v>
          </cell>
          <cell r="S651">
            <v>5.58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P651">
            <v>0.78</v>
          </cell>
          <cell r="AQ651">
            <v>0.84</v>
          </cell>
          <cell r="AR651">
            <v>0.84</v>
          </cell>
          <cell r="AS651">
            <v>2.34</v>
          </cell>
          <cell r="AT651">
            <v>2.4300000000000002</v>
          </cell>
          <cell r="AU651">
            <v>0.81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B651">
            <v>0</v>
          </cell>
          <cell r="BC651">
            <v>0</v>
          </cell>
          <cell r="BD651">
            <v>0.78</v>
          </cell>
          <cell r="BE651">
            <v>0</v>
          </cell>
          <cell r="BF651">
            <v>0</v>
          </cell>
          <cell r="BG651">
            <v>0.78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</row>
        <row r="652">
          <cell r="A652" t="str">
            <v>TGCOME_SEGSHACC</v>
          </cell>
          <cell r="B652" t="str">
            <v>SHACC</v>
          </cell>
          <cell r="C652" t="str">
            <v>Share of Access</v>
          </cell>
          <cell r="D652" t="str">
            <v>TGCOME_SEG</v>
          </cell>
          <cell r="E652">
            <v>0.81100000000000005</v>
          </cell>
          <cell r="F652">
            <v>0.81599999999999995</v>
          </cell>
          <cell r="G652">
            <v>0.80400000000000005</v>
          </cell>
          <cell r="H652">
            <v>0.78500000000000003</v>
          </cell>
          <cell r="I652">
            <v>0.77900000000000003</v>
          </cell>
          <cell r="J652">
            <v>0.77900000000000003</v>
          </cell>
          <cell r="K652">
            <v>0.78200000000000003</v>
          </cell>
          <cell r="M652">
            <v>0</v>
          </cell>
          <cell r="N652">
            <v>0.81699999999999995</v>
          </cell>
          <cell r="P652">
            <v>0</v>
          </cell>
          <cell r="Q652">
            <v>0.81699999999999995</v>
          </cell>
          <cell r="R652">
            <v>0</v>
          </cell>
          <cell r="S652">
            <v>9.6059999999999999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N652">
            <v>0.86</v>
          </cell>
          <cell r="AO652">
            <v>0.84099999999999997</v>
          </cell>
          <cell r="AP652">
            <v>0.81699999999999995</v>
          </cell>
          <cell r="AQ652">
            <v>0.86199999999999999</v>
          </cell>
          <cell r="AR652">
            <v>0.86</v>
          </cell>
          <cell r="AS652">
            <v>2.4420000000000002</v>
          </cell>
          <cell r="AT652">
            <v>2.4140000000000001</v>
          </cell>
          <cell r="AU652">
            <v>2.41</v>
          </cell>
          <cell r="AV652">
            <v>2.34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B652">
            <v>0</v>
          </cell>
          <cell r="BC652">
            <v>0</v>
          </cell>
          <cell r="BD652">
            <v>0.81699999999999995</v>
          </cell>
          <cell r="BE652">
            <v>0</v>
          </cell>
          <cell r="BF652">
            <v>0</v>
          </cell>
          <cell r="BG652">
            <v>0.81699999999999995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</row>
        <row r="653">
          <cell r="A653" t="str">
            <v>TGCOCONS_SEGSHACCCON</v>
          </cell>
          <cell r="B653" t="str">
            <v>SHACCCON</v>
          </cell>
          <cell r="C653" t="str">
            <v>Share of Access (contestable Wgton &amp; ChCh)</v>
          </cell>
          <cell r="D653" t="str">
            <v>TGCOCONS_SEG</v>
          </cell>
          <cell r="E653">
            <v>0.78</v>
          </cell>
          <cell r="F653">
            <v>0.78500000000000003</v>
          </cell>
          <cell r="G653">
            <v>0.78500000000000003</v>
          </cell>
          <cell r="H653">
            <v>0.76200000000000001</v>
          </cell>
          <cell r="I653">
            <v>0.745</v>
          </cell>
          <cell r="J653">
            <v>0.73899999999999999</v>
          </cell>
          <cell r="K653">
            <v>0.755</v>
          </cell>
          <cell r="M653">
            <v>0</v>
          </cell>
          <cell r="N653">
            <v>0.76800000000000002</v>
          </cell>
          <cell r="P653">
            <v>0</v>
          </cell>
          <cell r="Q653">
            <v>0.76800000000000002</v>
          </cell>
          <cell r="R653">
            <v>0</v>
          </cell>
          <cell r="S653">
            <v>9.2319999999999993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N653">
            <v>0.77300000000000002</v>
          </cell>
          <cell r="AO653">
            <v>0.73799999999999999</v>
          </cell>
          <cell r="AP653">
            <v>0.76800000000000002</v>
          </cell>
          <cell r="AQ653">
            <v>0.77</v>
          </cell>
          <cell r="AR653">
            <v>0.77</v>
          </cell>
          <cell r="AS653">
            <v>2.3109999999999999</v>
          </cell>
          <cell r="AT653">
            <v>2.3490000000000002</v>
          </cell>
          <cell r="AU653">
            <v>2.3330000000000002</v>
          </cell>
          <cell r="AV653">
            <v>2.2389999999999999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B653">
            <v>0</v>
          </cell>
          <cell r="BC653">
            <v>0</v>
          </cell>
          <cell r="BD653">
            <v>0.76800000000000002</v>
          </cell>
          <cell r="BE653">
            <v>0</v>
          </cell>
          <cell r="BF653">
            <v>0</v>
          </cell>
          <cell r="BG653">
            <v>0.76800000000000002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</row>
        <row r="654">
          <cell r="A654" t="str">
            <v>ResultSHBBD</v>
          </cell>
          <cell r="B654" t="str">
            <v>SHBBD</v>
          </cell>
          <cell r="C654" t="str">
            <v>SHBBD</v>
          </cell>
          <cell r="D654" t="str">
            <v>Result</v>
          </cell>
          <cell r="E654">
            <v>1.32</v>
          </cell>
          <cell r="F654">
            <v>1.3320000000000001</v>
          </cell>
          <cell r="G654">
            <v>1.4159999999999999</v>
          </cell>
          <cell r="H654">
            <v>1.4059999999999999</v>
          </cell>
          <cell r="I654">
            <v>1.4019999999999999</v>
          </cell>
          <cell r="J654">
            <v>1.393</v>
          </cell>
          <cell r="K654">
            <v>1.417</v>
          </cell>
          <cell r="N654">
            <v>1.31</v>
          </cell>
          <cell r="Q654">
            <v>1.31</v>
          </cell>
          <cell r="S654">
            <v>16.277999999999999</v>
          </cell>
          <cell r="AP654">
            <v>1.31</v>
          </cell>
          <cell r="AS654">
            <v>3.9449999999999998</v>
          </cell>
          <cell r="AT654">
            <v>3.9449999999999998</v>
          </cell>
          <cell r="AU654">
            <v>4.1760000000000002</v>
          </cell>
          <cell r="AV654">
            <v>4.2119999999999997</v>
          </cell>
          <cell r="BB654">
            <v>0</v>
          </cell>
          <cell r="BC654">
            <v>0</v>
          </cell>
          <cell r="BD654">
            <v>1.31</v>
          </cell>
          <cell r="BE654">
            <v>0</v>
          </cell>
          <cell r="BF654">
            <v>0</v>
          </cell>
          <cell r="BG654">
            <v>1.31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A655" t="str">
            <v>TGCOCONS_SEGSHBBD</v>
          </cell>
          <cell r="B655" t="str">
            <v>SHBBD</v>
          </cell>
          <cell r="C655" t="str">
            <v>SHBBD</v>
          </cell>
          <cell r="D655" t="str">
            <v>TGCOCONS_SEG</v>
          </cell>
          <cell r="E655">
            <v>0.622</v>
          </cell>
          <cell r="F655">
            <v>0.66400000000000003</v>
          </cell>
          <cell r="G655">
            <v>0.69599999999999995</v>
          </cell>
          <cell r="H655">
            <v>0.70199999999999996</v>
          </cell>
          <cell r="I655">
            <v>0.70099999999999996</v>
          </cell>
          <cell r="J655">
            <v>0.67500000000000004</v>
          </cell>
          <cell r="K655">
            <v>0.67800000000000005</v>
          </cell>
          <cell r="N655">
            <v>0.60699999999999998</v>
          </cell>
          <cell r="Q655">
            <v>0.60699999999999998</v>
          </cell>
          <cell r="S655">
            <v>7.9080000000000004</v>
          </cell>
          <cell r="AP655">
            <v>0.60699999999999998</v>
          </cell>
          <cell r="AS655">
            <v>1.837</v>
          </cell>
          <cell r="AT655">
            <v>1.9670000000000001</v>
          </cell>
          <cell r="AU655">
            <v>2.0499999999999998</v>
          </cell>
          <cell r="AV655">
            <v>2.0539999999999998</v>
          </cell>
          <cell r="BB655">
            <v>0</v>
          </cell>
          <cell r="BC655">
            <v>0</v>
          </cell>
          <cell r="BD655">
            <v>0.60699999999999998</v>
          </cell>
          <cell r="BE655">
            <v>0</v>
          </cell>
          <cell r="BF655">
            <v>0</v>
          </cell>
          <cell r="BG655">
            <v>0.60699999999999998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</row>
        <row r="656">
          <cell r="A656" t="str">
            <v>TGCOSE_SEGSHBBD</v>
          </cell>
          <cell r="B656" t="str">
            <v>SHBBD</v>
          </cell>
          <cell r="C656" t="str">
            <v>SHBBD</v>
          </cell>
          <cell r="D656" t="str">
            <v>TGCOSE_SEG</v>
          </cell>
          <cell r="E656">
            <v>0.69799999999999995</v>
          </cell>
          <cell r="F656">
            <v>0.66800000000000004</v>
          </cell>
          <cell r="G656">
            <v>0.72</v>
          </cell>
          <cell r="H656">
            <v>0.70399999999999996</v>
          </cell>
          <cell r="I656">
            <v>0.70099999999999996</v>
          </cell>
          <cell r="J656">
            <v>0.71799999999999997</v>
          </cell>
          <cell r="K656">
            <v>0.73899999999999999</v>
          </cell>
          <cell r="N656">
            <v>0.70299999999999996</v>
          </cell>
          <cell r="Q656">
            <v>0.70299999999999996</v>
          </cell>
          <cell r="S656">
            <v>8.3699999999999992</v>
          </cell>
          <cell r="AP656">
            <v>0.70299999999999996</v>
          </cell>
          <cell r="AS656">
            <v>2.1080000000000001</v>
          </cell>
          <cell r="AT656">
            <v>1.978</v>
          </cell>
          <cell r="AU656">
            <v>2.1259999999999999</v>
          </cell>
          <cell r="AV656">
            <v>2.1579999999999999</v>
          </cell>
          <cell r="BB656">
            <v>0</v>
          </cell>
          <cell r="BC656">
            <v>0</v>
          </cell>
          <cell r="BD656">
            <v>0.70299999999999996</v>
          </cell>
          <cell r="BE656">
            <v>0</v>
          </cell>
          <cell r="BF656">
            <v>0</v>
          </cell>
          <cell r="BG656">
            <v>0.70299999999999996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</row>
        <row r="657">
          <cell r="A657" t="str">
            <v>ResultSHCALLSPND</v>
          </cell>
          <cell r="B657" t="str">
            <v>SHCALLSPND</v>
          </cell>
          <cell r="C657" t="str">
            <v>Calling Mkt share (of spend)</v>
          </cell>
          <cell r="D657" t="str">
            <v>Result</v>
          </cell>
          <cell r="E657">
            <v>2.1389999999999998</v>
          </cell>
          <cell r="F657">
            <v>2.125</v>
          </cell>
          <cell r="G657">
            <v>2.1459999999999999</v>
          </cell>
          <cell r="H657">
            <v>2.125</v>
          </cell>
          <cell r="I657">
            <v>2.1379999999999999</v>
          </cell>
          <cell r="J657">
            <v>2.1429999999999998</v>
          </cell>
          <cell r="K657">
            <v>2.165</v>
          </cell>
          <cell r="M657">
            <v>0</v>
          </cell>
          <cell r="N657">
            <v>2.165</v>
          </cell>
          <cell r="P657">
            <v>0</v>
          </cell>
          <cell r="Q657">
            <v>2.165</v>
          </cell>
          <cell r="R657">
            <v>0</v>
          </cell>
          <cell r="S657">
            <v>25.613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N657">
            <v>2.1240000000000001</v>
          </cell>
          <cell r="AO657">
            <v>2.13</v>
          </cell>
          <cell r="AP657">
            <v>2.165</v>
          </cell>
          <cell r="AQ657">
            <v>2.16</v>
          </cell>
          <cell r="AR657">
            <v>2.16</v>
          </cell>
          <cell r="AS657">
            <v>6.4550000000000001</v>
          </cell>
          <cell r="AT657">
            <v>6.3070000000000004</v>
          </cell>
          <cell r="AU657">
            <v>6.4050000000000002</v>
          </cell>
          <cell r="AV657">
            <v>6.4459999999999997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B657">
            <v>0</v>
          </cell>
          <cell r="BC657">
            <v>0</v>
          </cell>
          <cell r="BD657">
            <v>2.165</v>
          </cell>
          <cell r="BE657">
            <v>0</v>
          </cell>
          <cell r="BF657">
            <v>0</v>
          </cell>
          <cell r="BG657">
            <v>2.165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</row>
        <row r="658">
          <cell r="A658" t="str">
            <v>TGCOCONS_SEGSHCALLSPND</v>
          </cell>
          <cell r="B658" t="str">
            <v>SHCALLSPND</v>
          </cell>
          <cell r="C658" t="str">
            <v>Calling Mkt share (of spend)</v>
          </cell>
          <cell r="D658" t="str">
            <v>TGCOCONS_SEG</v>
          </cell>
          <cell r="E658">
            <v>0.748</v>
          </cell>
          <cell r="F658">
            <v>0.755</v>
          </cell>
          <cell r="G658">
            <v>0.73299999999999998</v>
          </cell>
          <cell r="H658">
            <v>0.72799999999999998</v>
          </cell>
          <cell r="I658">
            <v>0.74399999999999999</v>
          </cell>
          <cell r="J658">
            <v>0.74199999999999999</v>
          </cell>
          <cell r="K658">
            <v>0.75700000000000001</v>
          </cell>
          <cell r="M658">
            <v>0</v>
          </cell>
          <cell r="N658">
            <v>0.76300000000000001</v>
          </cell>
          <cell r="P658">
            <v>0</v>
          </cell>
          <cell r="Q658">
            <v>0.76300000000000001</v>
          </cell>
          <cell r="R658">
            <v>0</v>
          </cell>
          <cell r="S658">
            <v>8.9629999999999992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N658">
            <v>0.77</v>
          </cell>
          <cell r="AO658">
            <v>0.76900000000000002</v>
          </cell>
          <cell r="AP658">
            <v>0.76300000000000001</v>
          </cell>
          <cell r="AQ658">
            <v>0.79</v>
          </cell>
          <cell r="AR658">
            <v>0.79</v>
          </cell>
          <cell r="AS658">
            <v>2.2719999999999998</v>
          </cell>
          <cell r="AT658">
            <v>2.2530000000000001</v>
          </cell>
          <cell r="AU658">
            <v>2.1949999999999998</v>
          </cell>
          <cell r="AV658">
            <v>2.2429999999999999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B658">
            <v>0</v>
          </cell>
          <cell r="BC658">
            <v>0</v>
          </cell>
          <cell r="BD658">
            <v>0.76300000000000001</v>
          </cell>
          <cell r="BE658">
            <v>0</v>
          </cell>
          <cell r="BF658">
            <v>0</v>
          </cell>
          <cell r="BG658">
            <v>0.76300000000000001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A659" t="str">
            <v>TGCOSE_SEGSHCALLSPND</v>
          </cell>
          <cell r="B659" t="str">
            <v>SHCALLSPND</v>
          </cell>
          <cell r="C659" t="str">
            <v>Calling Mkt share (of spend)</v>
          </cell>
          <cell r="D659" t="str">
            <v>TGCOSE_SEG</v>
          </cell>
          <cell r="E659">
            <v>0.67900000000000005</v>
          </cell>
          <cell r="F659">
            <v>0.67100000000000004</v>
          </cell>
          <cell r="G659">
            <v>0.66400000000000003</v>
          </cell>
          <cell r="H659">
            <v>0.67300000000000004</v>
          </cell>
          <cell r="I659">
            <v>0.68100000000000005</v>
          </cell>
          <cell r="J659">
            <v>0.69399999999999995</v>
          </cell>
          <cell r="K659">
            <v>0.70199999999999996</v>
          </cell>
          <cell r="M659">
            <v>0</v>
          </cell>
          <cell r="N659">
            <v>0.68700000000000006</v>
          </cell>
          <cell r="P659">
            <v>0</v>
          </cell>
          <cell r="Q659">
            <v>0.68700000000000006</v>
          </cell>
          <cell r="R659">
            <v>0</v>
          </cell>
          <cell r="S659">
            <v>8.1489999999999991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N659">
            <v>0.65400000000000003</v>
          </cell>
          <cell r="AO659">
            <v>0.68300000000000005</v>
          </cell>
          <cell r="AP659">
            <v>0.68700000000000006</v>
          </cell>
          <cell r="AQ659">
            <v>0.71</v>
          </cell>
          <cell r="AR659">
            <v>0.71</v>
          </cell>
          <cell r="AS659">
            <v>2.0489999999999999</v>
          </cell>
          <cell r="AT659">
            <v>2.0179999999999998</v>
          </cell>
          <cell r="AU659">
            <v>2.0049999999999999</v>
          </cell>
          <cell r="AV659">
            <v>2.077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B659">
            <v>0</v>
          </cell>
          <cell r="BC659">
            <v>0</v>
          </cell>
          <cell r="BD659">
            <v>0.68700000000000006</v>
          </cell>
          <cell r="BE659">
            <v>0</v>
          </cell>
          <cell r="BF659">
            <v>0</v>
          </cell>
          <cell r="BG659">
            <v>0.68700000000000006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</row>
        <row r="660">
          <cell r="A660" t="str">
            <v>TGCOME_SEGSHCALLSPND</v>
          </cell>
          <cell r="B660" t="str">
            <v>SHCALLSPND</v>
          </cell>
          <cell r="C660" t="str">
            <v>Calling Mkt share (of spend)</v>
          </cell>
          <cell r="D660" t="str">
            <v>TGCOME_SEG</v>
          </cell>
          <cell r="E660">
            <v>0.71199999999999997</v>
          </cell>
          <cell r="F660">
            <v>0.69899999999999995</v>
          </cell>
          <cell r="G660">
            <v>0.749</v>
          </cell>
          <cell r="H660">
            <v>0.72399999999999998</v>
          </cell>
          <cell r="I660">
            <v>0.71299999999999997</v>
          </cell>
          <cell r="J660">
            <v>0.70699999999999996</v>
          </cell>
          <cell r="K660">
            <v>0.70599999999999996</v>
          </cell>
          <cell r="M660">
            <v>0</v>
          </cell>
          <cell r="N660">
            <v>0.71499999999999997</v>
          </cell>
          <cell r="P660">
            <v>0</v>
          </cell>
          <cell r="Q660">
            <v>0.71499999999999997</v>
          </cell>
          <cell r="R660">
            <v>0</v>
          </cell>
          <cell r="S660">
            <v>8.5009999999999994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N660">
            <v>0.7</v>
          </cell>
          <cell r="AO660">
            <v>0.67800000000000005</v>
          </cell>
          <cell r="AP660">
            <v>0.71499999999999997</v>
          </cell>
          <cell r="AQ660">
            <v>0.66</v>
          </cell>
          <cell r="AR660">
            <v>0.66</v>
          </cell>
          <cell r="AS660">
            <v>2.1339999999999999</v>
          </cell>
          <cell r="AT660">
            <v>2.036</v>
          </cell>
          <cell r="AU660">
            <v>2.2050000000000001</v>
          </cell>
          <cell r="AV660">
            <v>2.1259999999999999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B660">
            <v>0</v>
          </cell>
          <cell r="BC660">
            <v>0</v>
          </cell>
          <cell r="BD660">
            <v>0.71499999999999997</v>
          </cell>
          <cell r="BE660">
            <v>0</v>
          </cell>
          <cell r="BF660">
            <v>0</v>
          </cell>
          <cell r="BG660">
            <v>0.71499999999999997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</row>
        <row r="661">
          <cell r="A661" t="str">
            <v>ResultSHCUSTWOB%</v>
          </cell>
          <cell r="B661" t="str">
            <v>SHCUSTWOB%</v>
          </cell>
          <cell r="C661" t="str">
            <v>Share of customers with WOB</v>
          </cell>
          <cell r="D661" t="str">
            <v>Result</v>
          </cell>
          <cell r="E661">
            <v>0.60199999999999998</v>
          </cell>
          <cell r="F661">
            <v>0.63200000000000001</v>
          </cell>
          <cell r="G661">
            <v>0.58799999999999997</v>
          </cell>
          <cell r="H661">
            <v>0.58499999999999996</v>
          </cell>
          <cell r="I661">
            <v>0.58099999999999996</v>
          </cell>
          <cell r="J661">
            <v>0.65</v>
          </cell>
          <cell r="K661">
            <v>0.66900000000000004</v>
          </cell>
          <cell r="M661">
            <v>0</v>
          </cell>
          <cell r="N661">
            <v>0.61199999999999999</v>
          </cell>
          <cell r="P661">
            <v>0</v>
          </cell>
          <cell r="Q661">
            <v>0.61199999999999999</v>
          </cell>
          <cell r="R661">
            <v>0</v>
          </cell>
          <cell r="S661">
            <v>7.399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P661">
            <v>0.61199999999999999</v>
          </cell>
          <cell r="AS661">
            <v>1.8120000000000001</v>
          </cell>
          <cell r="AT661">
            <v>1.8779999999999999</v>
          </cell>
          <cell r="AU661">
            <v>1.8089999999999999</v>
          </cell>
          <cell r="AV661">
            <v>1.9</v>
          </cell>
          <cell r="BB661">
            <v>0</v>
          </cell>
          <cell r="BC661">
            <v>0</v>
          </cell>
          <cell r="BD661">
            <v>0.61199999999999999</v>
          </cell>
          <cell r="BE661">
            <v>0</v>
          </cell>
          <cell r="BF661">
            <v>0</v>
          </cell>
          <cell r="BG661">
            <v>0.61199999999999999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</row>
        <row r="662">
          <cell r="A662" t="str">
            <v>TGCOSE_SEGSHCUSTWOB%</v>
          </cell>
          <cell r="B662" t="str">
            <v>SHCUSTWOB%</v>
          </cell>
          <cell r="C662" t="str">
            <v>Share of customers with WOB</v>
          </cell>
          <cell r="D662" t="str">
            <v>TGCOSE_SEG</v>
          </cell>
          <cell r="E662">
            <v>0.32400000000000001</v>
          </cell>
          <cell r="F662">
            <v>0.30499999999999999</v>
          </cell>
          <cell r="G662">
            <v>0.30399999999999999</v>
          </cell>
          <cell r="H662">
            <v>0.28999999999999998</v>
          </cell>
          <cell r="I662">
            <v>0.27900000000000003</v>
          </cell>
          <cell r="J662">
            <v>0.309</v>
          </cell>
          <cell r="K662">
            <v>0.33100000000000002</v>
          </cell>
          <cell r="N662">
            <v>0.32200000000000001</v>
          </cell>
          <cell r="Q662">
            <v>0.32200000000000001</v>
          </cell>
          <cell r="S662">
            <v>3.7189999999999999</v>
          </cell>
          <cell r="AP662">
            <v>0.32200000000000001</v>
          </cell>
          <cell r="AS662">
            <v>0.96799999999999997</v>
          </cell>
          <cell r="AT662">
            <v>0.92800000000000005</v>
          </cell>
          <cell r="AU662">
            <v>0.90400000000000003</v>
          </cell>
          <cell r="AV662">
            <v>0.91900000000000004</v>
          </cell>
          <cell r="BB662">
            <v>0</v>
          </cell>
          <cell r="BC662">
            <v>0</v>
          </cell>
          <cell r="BD662">
            <v>0.32200000000000001</v>
          </cell>
          <cell r="BE662">
            <v>0</v>
          </cell>
          <cell r="BF662">
            <v>0</v>
          </cell>
          <cell r="BG662">
            <v>0.32200000000000001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A663" t="str">
            <v>TGCOME_SEGSHCUSTWOB%</v>
          </cell>
          <cell r="B663" t="str">
            <v>SHCUSTWOB%</v>
          </cell>
          <cell r="C663" t="str">
            <v>Share of customers with WOB</v>
          </cell>
          <cell r="D663" t="str">
            <v>TGCOME_SEG</v>
          </cell>
          <cell r="E663">
            <v>0.27800000000000002</v>
          </cell>
          <cell r="F663">
            <v>0.32700000000000001</v>
          </cell>
          <cell r="G663">
            <v>0.28399999999999997</v>
          </cell>
          <cell r="H663">
            <v>0.29499999999999998</v>
          </cell>
          <cell r="I663">
            <v>0.30199999999999999</v>
          </cell>
          <cell r="J663">
            <v>0.34100000000000003</v>
          </cell>
          <cell r="K663">
            <v>0.33800000000000002</v>
          </cell>
          <cell r="M663">
            <v>0</v>
          </cell>
          <cell r="N663">
            <v>0.28999999999999998</v>
          </cell>
          <cell r="P663">
            <v>0</v>
          </cell>
          <cell r="Q663">
            <v>0.28999999999999998</v>
          </cell>
          <cell r="R663">
            <v>0</v>
          </cell>
          <cell r="S663">
            <v>3.68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P663">
            <v>0.28999999999999998</v>
          </cell>
          <cell r="AS663">
            <v>0.84399999999999997</v>
          </cell>
          <cell r="AT663">
            <v>0.95</v>
          </cell>
          <cell r="AU663">
            <v>0.90500000000000003</v>
          </cell>
          <cell r="AV663">
            <v>0.98099999999999998</v>
          </cell>
          <cell r="BB663">
            <v>0</v>
          </cell>
          <cell r="BC663">
            <v>0</v>
          </cell>
          <cell r="BD663">
            <v>0.28999999999999998</v>
          </cell>
          <cell r="BE663">
            <v>0</v>
          </cell>
          <cell r="BF663">
            <v>0</v>
          </cell>
          <cell r="BG663">
            <v>0.28999999999999998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</row>
        <row r="664">
          <cell r="A664" t="str">
            <v>TGCOME_SEGSHDATAMANAGED</v>
          </cell>
          <cell r="B664" t="str">
            <v>SHDATAMANAGED</v>
          </cell>
          <cell r="C664" t="str">
            <v>Managed Data market share</v>
          </cell>
          <cell r="D664" t="str">
            <v>TGCOME_SEG</v>
          </cell>
          <cell r="E664">
            <v>0.79700000000000004</v>
          </cell>
          <cell r="F664">
            <v>0.72699999999999998</v>
          </cell>
          <cell r="G664">
            <v>0.71499999999999997</v>
          </cell>
          <cell r="H664">
            <v>0.71199999999999997</v>
          </cell>
          <cell r="I664">
            <v>0.71</v>
          </cell>
          <cell r="J664">
            <v>0.70399999999999996</v>
          </cell>
          <cell r="K664">
            <v>0.72399999999999998</v>
          </cell>
          <cell r="M664">
            <v>0</v>
          </cell>
          <cell r="N664">
            <v>0.80100000000000005</v>
          </cell>
          <cell r="P664">
            <v>0</v>
          </cell>
          <cell r="Q664">
            <v>0.80100000000000005</v>
          </cell>
          <cell r="R664">
            <v>0</v>
          </cell>
          <cell r="S664">
            <v>8.9469999999999992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P664">
            <v>0.80100000000000005</v>
          </cell>
          <cell r="AS664">
            <v>2.387</v>
          </cell>
          <cell r="AT664">
            <v>2.2490000000000001</v>
          </cell>
          <cell r="AU664">
            <v>2.173</v>
          </cell>
          <cell r="AV664">
            <v>2.1379999999999999</v>
          </cell>
          <cell r="BB664">
            <v>0</v>
          </cell>
          <cell r="BC664">
            <v>0</v>
          </cell>
          <cell r="BD664">
            <v>0.80100000000000005</v>
          </cell>
          <cell r="BE664">
            <v>0</v>
          </cell>
          <cell r="BF664">
            <v>0</v>
          </cell>
          <cell r="BG664">
            <v>0.80100000000000005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</row>
        <row r="665">
          <cell r="A665" t="str">
            <v>ResultSHDIALUP</v>
          </cell>
          <cell r="B665" t="str">
            <v>SHDIALUP</v>
          </cell>
          <cell r="C665" t="str">
            <v>Xtra dial up Market share</v>
          </cell>
          <cell r="D665" t="str">
            <v>Result</v>
          </cell>
          <cell r="E665">
            <v>1.1060000000000001</v>
          </cell>
          <cell r="F665">
            <v>1.06</v>
          </cell>
          <cell r="G665">
            <v>1.016</v>
          </cell>
          <cell r="H665">
            <v>1.004</v>
          </cell>
          <cell r="I665">
            <v>1.4630000000000001</v>
          </cell>
          <cell r="J665">
            <v>1.0529999999999999</v>
          </cell>
          <cell r="K665">
            <v>1.0580000000000001</v>
          </cell>
          <cell r="N665">
            <v>1.109</v>
          </cell>
          <cell r="Q665">
            <v>1.109</v>
          </cell>
          <cell r="S665">
            <v>13.178000000000001</v>
          </cell>
          <cell r="AP665">
            <v>1.109</v>
          </cell>
          <cell r="AS665">
            <v>3.319</v>
          </cell>
          <cell r="AT665">
            <v>3.198</v>
          </cell>
          <cell r="AU665">
            <v>3.0870000000000002</v>
          </cell>
          <cell r="AV665">
            <v>3.5739999999999998</v>
          </cell>
          <cell r="BB665">
            <v>0</v>
          </cell>
          <cell r="BC665">
            <v>0</v>
          </cell>
          <cell r="BD665">
            <v>1.109</v>
          </cell>
          <cell r="BE665">
            <v>0</v>
          </cell>
          <cell r="BF665">
            <v>0</v>
          </cell>
          <cell r="BG665">
            <v>1.109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</row>
        <row r="666">
          <cell r="A666" t="str">
            <v>TGCOCONS_SEGSHDIALUP</v>
          </cell>
          <cell r="B666" t="str">
            <v>SHDIALUP</v>
          </cell>
          <cell r="C666" t="str">
            <v>Xtra dial up Market share</v>
          </cell>
          <cell r="D666" t="str">
            <v>TGCOCONS_SEG</v>
          </cell>
          <cell r="E666">
            <v>0.51100000000000001</v>
          </cell>
          <cell r="F666">
            <v>0.48599999999999999</v>
          </cell>
          <cell r="G666">
            <v>0.45200000000000001</v>
          </cell>
          <cell r="H666">
            <v>0.45100000000000001</v>
          </cell>
          <cell r="I666">
            <v>0.91400000000000003</v>
          </cell>
          <cell r="J666">
            <v>0.46800000000000003</v>
          </cell>
          <cell r="K666">
            <v>0.47799999999999998</v>
          </cell>
          <cell r="N666">
            <v>0.51300000000000001</v>
          </cell>
          <cell r="Q666">
            <v>0.51300000000000001</v>
          </cell>
          <cell r="S666">
            <v>6.2480000000000002</v>
          </cell>
          <cell r="AP666">
            <v>0.51300000000000001</v>
          </cell>
          <cell r="AS666">
            <v>1.5389999999999999</v>
          </cell>
          <cell r="AT666">
            <v>1.4730000000000001</v>
          </cell>
          <cell r="AU666">
            <v>1.3759999999999999</v>
          </cell>
          <cell r="AV666">
            <v>1.86</v>
          </cell>
          <cell r="BB666">
            <v>0</v>
          </cell>
          <cell r="BC666">
            <v>0</v>
          </cell>
          <cell r="BD666">
            <v>0.51300000000000001</v>
          </cell>
          <cell r="BE666">
            <v>0</v>
          </cell>
          <cell r="BF666">
            <v>0</v>
          </cell>
          <cell r="BG666">
            <v>0.51300000000000001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A667" t="str">
            <v>TGCOSE_SEGSHDIALUP</v>
          </cell>
          <cell r="B667" t="str">
            <v>SHDIALUP</v>
          </cell>
          <cell r="C667" t="str">
            <v>Xtra dial up Market share</v>
          </cell>
          <cell r="D667" t="str">
            <v>TGCOSE_SEG</v>
          </cell>
          <cell r="E667">
            <v>0.59499999999999997</v>
          </cell>
          <cell r="F667">
            <v>0.57399999999999995</v>
          </cell>
          <cell r="G667">
            <v>0.56399999999999995</v>
          </cell>
          <cell r="H667">
            <v>0.55300000000000005</v>
          </cell>
          <cell r="I667">
            <v>0.54900000000000004</v>
          </cell>
          <cell r="J667">
            <v>0.58499999999999996</v>
          </cell>
          <cell r="K667">
            <v>0.57999999999999996</v>
          </cell>
          <cell r="N667">
            <v>0.59599999999999997</v>
          </cell>
          <cell r="Q667">
            <v>0.59599999999999997</v>
          </cell>
          <cell r="S667">
            <v>6.93</v>
          </cell>
          <cell r="AP667">
            <v>0.59599999999999997</v>
          </cell>
          <cell r="AS667">
            <v>1.78</v>
          </cell>
          <cell r="AT667">
            <v>1.7250000000000001</v>
          </cell>
          <cell r="AU667">
            <v>1.7110000000000001</v>
          </cell>
          <cell r="AV667">
            <v>1.714</v>
          </cell>
          <cell r="BB667">
            <v>0</v>
          </cell>
          <cell r="BC667">
            <v>0</v>
          </cell>
          <cell r="BD667">
            <v>0.59599999999999997</v>
          </cell>
          <cell r="BE667">
            <v>0</v>
          </cell>
          <cell r="BF667">
            <v>0</v>
          </cell>
          <cell r="BG667">
            <v>0.59599999999999997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</row>
        <row r="668">
          <cell r="A668" t="str">
            <v>TGCOME_SEGSHGROWTH%</v>
          </cell>
          <cell r="B668" t="str">
            <v>SHGROWTH%</v>
          </cell>
          <cell r="C668" t="str">
            <v>Share of growth</v>
          </cell>
          <cell r="D668" t="str">
            <v>TGCOME_SEG</v>
          </cell>
          <cell r="E668">
            <v>0.36</v>
          </cell>
          <cell r="N668">
            <v>0.39</v>
          </cell>
          <cell r="Q668">
            <v>0.39</v>
          </cell>
          <cell r="S668">
            <v>1.79</v>
          </cell>
          <cell r="AP668">
            <v>0.39</v>
          </cell>
          <cell r="AS668">
            <v>1.0900000000000001</v>
          </cell>
          <cell r="AT668">
            <v>0.7</v>
          </cell>
          <cell r="BB668">
            <v>0</v>
          </cell>
          <cell r="BC668">
            <v>0</v>
          </cell>
          <cell r="BD668">
            <v>0.39</v>
          </cell>
          <cell r="BE668">
            <v>0</v>
          </cell>
          <cell r="BF668">
            <v>0</v>
          </cell>
          <cell r="BG668">
            <v>0.39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</row>
        <row r="669">
          <cell r="A669" t="str">
            <v>TGCOCORP_SEGSHICTSPND</v>
          </cell>
          <cell r="B669" t="str">
            <v>SHICTSPND</v>
          </cell>
          <cell r="C669" t="str">
            <v>Market Share Revenue ICT%</v>
          </cell>
          <cell r="D669" t="str">
            <v>TGCOCORP_SEG</v>
          </cell>
          <cell r="E669">
            <v>0.127</v>
          </cell>
          <cell r="F669">
            <v>0.127</v>
          </cell>
          <cell r="M669">
            <v>0</v>
          </cell>
          <cell r="N669">
            <v>8.5000000000000006E-2</v>
          </cell>
          <cell r="P669">
            <v>0</v>
          </cell>
          <cell r="Q669">
            <v>8.5000000000000006E-2</v>
          </cell>
          <cell r="R669">
            <v>0</v>
          </cell>
          <cell r="S669">
            <v>0.67800000000000005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P669">
            <v>8.5000000000000006E-2</v>
          </cell>
          <cell r="AQ669">
            <v>8.5999999999999993E-2</v>
          </cell>
          <cell r="AR669">
            <v>8.5999999999999993E-2</v>
          </cell>
          <cell r="AS669">
            <v>0.29699999999999999</v>
          </cell>
          <cell r="AT669">
            <v>0.38100000000000001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B669">
            <v>0</v>
          </cell>
          <cell r="BC669">
            <v>0</v>
          </cell>
          <cell r="BD669">
            <v>8.5000000000000006E-2</v>
          </cell>
          <cell r="BE669">
            <v>0</v>
          </cell>
          <cell r="BF669">
            <v>0</v>
          </cell>
          <cell r="BG669">
            <v>8.5000000000000006E-2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</row>
        <row r="670">
          <cell r="A670" t="str">
            <v>ResultSHINTTOLLCUST</v>
          </cell>
          <cell r="B670" t="str">
            <v>SHINTTOLLCUST</v>
          </cell>
          <cell r="C670" t="str">
            <v>International tolls Share of Customers (monitor)</v>
          </cell>
          <cell r="D670" t="str">
            <v>Result</v>
          </cell>
          <cell r="E670">
            <v>2.0150000000000001</v>
          </cell>
          <cell r="F670">
            <v>2.0329999999999999</v>
          </cell>
          <cell r="G670">
            <v>2.0190000000000001</v>
          </cell>
          <cell r="H670">
            <v>2.012</v>
          </cell>
          <cell r="I670">
            <v>2.0030000000000001</v>
          </cell>
          <cell r="J670">
            <v>2.0190000000000001</v>
          </cell>
          <cell r="K670">
            <v>2.0249999999999999</v>
          </cell>
          <cell r="M670">
            <v>0</v>
          </cell>
          <cell r="N670">
            <v>2.0379999999999998</v>
          </cell>
          <cell r="P670">
            <v>0</v>
          </cell>
          <cell r="Q670">
            <v>2.0379999999999998</v>
          </cell>
          <cell r="R670">
            <v>0</v>
          </cell>
          <cell r="S670">
            <v>24.207999999999998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P670">
            <v>2.0379999999999998</v>
          </cell>
          <cell r="AQ670">
            <v>1.2509999999999999</v>
          </cell>
          <cell r="AR670">
            <v>1.25</v>
          </cell>
          <cell r="AS670">
            <v>6.05</v>
          </cell>
          <cell r="AT670">
            <v>6.0410000000000004</v>
          </cell>
          <cell r="AU670">
            <v>6.07</v>
          </cell>
          <cell r="AV670">
            <v>6.0469999999999997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B670">
            <v>0</v>
          </cell>
          <cell r="BC670">
            <v>0</v>
          </cell>
          <cell r="BD670">
            <v>2.0379999999999998</v>
          </cell>
          <cell r="BE670">
            <v>0</v>
          </cell>
          <cell r="BF670">
            <v>0</v>
          </cell>
          <cell r="BG670">
            <v>2.0379999999999998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A671" t="str">
            <v>TGCOCONS_SEGSHINTTOLLCUST</v>
          </cell>
          <cell r="B671" t="str">
            <v>SHINTTOLLCUST</v>
          </cell>
          <cell r="C671" t="str">
            <v>International tolls Share of Customers (monitor)</v>
          </cell>
          <cell r="D671" t="str">
            <v>TGCOCONS_SEG</v>
          </cell>
          <cell r="E671">
            <v>0.69399999999999995</v>
          </cell>
          <cell r="F671">
            <v>0.68500000000000005</v>
          </cell>
          <cell r="G671">
            <v>0.69399999999999995</v>
          </cell>
          <cell r="H671">
            <v>0.70299999999999996</v>
          </cell>
          <cell r="I671">
            <v>0.69</v>
          </cell>
          <cell r="J671">
            <v>0.69</v>
          </cell>
          <cell r="K671">
            <v>0.69499999999999995</v>
          </cell>
          <cell r="N671">
            <v>0.70799999999999996</v>
          </cell>
          <cell r="Q671">
            <v>0.70799999999999996</v>
          </cell>
          <cell r="S671">
            <v>8.327</v>
          </cell>
          <cell r="AP671">
            <v>0.70799999999999996</v>
          </cell>
          <cell r="AS671">
            <v>2.0960000000000001</v>
          </cell>
          <cell r="AT671">
            <v>2.0649999999999999</v>
          </cell>
          <cell r="AU671">
            <v>2.0910000000000002</v>
          </cell>
          <cell r="AV671">
            <v>2.0750000000000002</v>
          </cell>
          <cell r="BB671">
            <v>0</v>
          </cell>
          <cell r="BC671">
            <v>0</v>
          </cell>
          <cell r="BD671">
            <v>0.70799999999999996</v>
          </cell>
          <cell r="BE671">
            <v>0</v>
          </cell>
          <cell r="BF671">
            <v>0</v>
          </cell>
          <cell r="BG671">
            <v>0.70799999999999996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</row>
        <row r="672">
          <cell r="A672" t="str">
            <v>TGCOSE_SEGSHINTTOLLCUST</v>
          </cell>
          <cell r="B672" t="str">
            <v>SHINTTOLLCUST</v>
          </cell>
          <cell r="C672" t="str">
            <v>International tolls Share of Customers (monitor)</v>
          </cell>
          <cell r="D672" t="str">
            <v>TGCOSE_SEG</v>
          </cell>
          <cell r="E672">
            <v>0.64900000000000002</v>
          </cell>
          <cell r="F672">
            <v>0.64800000000000002</v>
          </cell>
          <cell r="G672">
            <v>0.65200000000000002</v>
          </cell>
          <cell r="H672">
            <v>0.65300000000000002</v>
          </cell>
          <cell r="I672">
            <v>0.63900000000000001</v>
          </cell>
          <cell r="J672">
            <v>0.65100000000000002</v>
          </cell>
          <cell r="K672">
            <v>0.65200000000000002</v>
          </cell>
          <cell r="M672">
            <v>0</v>
          </cell>
          <cell r="N672">
            <v>0.64400000000000002</v>
          </cell>
          <cell r="P672">
            <v>0</v>
          </cell>
          <cell r="Q672">
            <v>0.64400000000000002</v>
          </cell>
          <cell r="R672">
            <v>0</v>
          </cell>
          <cell r="S672">
            <v>7.7750000000000004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P672">
            <v>0.64400000000000002</v>
          </cell>
          <cell r="AQ672">
            <v>0.64100000000000001</v>
          </cell>
          <cell r="AR672">
            <v>0.64</v>
          </cell>
          <cell r="AS672">
            <v>1.9219999999999999</v>
          </cell>
          <cell r="AT672">
            <v>1.9490000000000001</v>
          </cell>
          <cell r="AU672">
            <v>1.962</v>
          </cell>
          <cell r="AV672">
            <v>1.9419999999999999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B672">
            <v>0</v>
          </cell>
          <cell r="BC672">
            <v>0</v>
          </cell>
          <cell r="BD672">
            <v>0.64400000000000002</v>
          </cell>
          <cell r="BE672">
            <v>0</v>
          </cell>
          <cell r="BF672">
            <v>0</v>
          </cell>
          <cell r="BG672">
            <v>0.64400000000000002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</row>
        <row r="673">
          <cell r="A673" t="str">
            <v>TGCOME_SEGSHINTTOLLCUST</v>
          </cell>
          <cell r="B673" t="str">
            <v>SHINTTOLLCUST</v>
          </cell>
          <cell r="C673" t="str">
            <v>International tolls Share of Customers (monitor)</v>
          </cell>
          <cell r="D673" t="str">
            <v>TGCOME_SEG</v>
          </cell>
          <cell r="E673">
            <v>0.67200000000000004</v>
          </cell>
          <cell r="F673">
            <v>0.7</v>
          </cell>
          <cell r="G673">
            <v>0.67300000000000004</v>
          </cell>
          <cell r="H673">
            <v>0.65600000000000003</v>
          </cell>
          <cell r="I673">
            <v>0.67400000000000004</v>
          </cell>
          <cell r="J673">
            <v>0.67800000000000005</v>
          </cell>
          <cell r="K673">
            <v>0.67800000000000005</v>
          </cell>
          <cell r="M673">
            <v>0</v>
          </cell>
          <cell r="N673">
            <v>0.68600000000000005</v>
          </cell>
          <cell r="P673">
            <v>0</v>
          </cell>
          <cell r="Q673">
            <v>0.68600000000000005</v>
          </cell>
          <cell r="R673">
            <v>0</v>
          </cell>
          <cell r="S673">
            <v>8.1059999999999999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P673">
            <v>0.68600000000000005</v>
          </cell>
          <cell r="AQ673">
            <v>0.61</v>
          </cell>
          <cell r="AR673">
            <v>0.61</v>
          </cell>
          <cell r="AS673">
            <v>2.032</v>
          </cell>
          <cell r="AT673">
            <v>2.0270000000000001</v>
          </cell>
          <cell r="AU673">
            <v>2.0169999999999999</v>
          </cell>
          <cell r="AV673">
            <v>2.0299999999999998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B673">
            <v>0</v>
          </cell>
          <cell r="BC673">
            <v>0</v>
          </cell>
          <cell r="BD673">
            <v>0.68600000000000005</v>
          </cell>
          <cell r="BE673">
            <v>0</v>
          </cell>
          <cell r="BF673">
            <v>0</v>
          </cell>
          <cell r="BG673">
            <v>0.68600000000000005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</row>
        <row r="674">
          <cell r="A674" t="str">
            <v>ResultSHINTTOLLSSPND</v>
          </cell>
          <cell r="B674" t="str">
            <v>SHINTTOLLSSPND</v>
          </cell>
          <cell r="C674" t="str">
            <v>International Tolls Share of Spend (monitor)</v>
          </cell>
          <cell r="D674" t="str">
            <v>Result</v>
          </cell>
          <cell r="E674">
            <v>1.9390000000000001</v>
          </cell>
          <cell r="F674">
            <v>1.7509999999999999</v>
          </cell>
          <cell r="G674">
            <v>1.8620000000000001</v>
          </cell>
          <cell r="H674">
            <v>1.9059999999999999</v>
          </cell>
          <cell r="I674">
            <v>1.9</v>
          </cell>
          <cell r="J674">
            <v>1.992</v>
          </cell>
          <cell r="K674">
            <v>1.9930000000000001</v>
          </cell>
          <cell r="M674">
            <v>0</v>
          </cell>
          <cell r="N674">
            <v>2.0089999999999999</v>
          </cell>
          <cell r="P674">
            <v>0</v>
          </cell>
          <cell r="Q674">
            <v>2.0089999999999999</v>
          </cell>
          <cell r="R674">
            <v>0</v>
          </cell>
          <cell r="S674">
            <v>22.68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N674">
            <v>1.9419999999999999</v>
          </cell>
          <cell r="AO674">
            <v>1.966</v>
          </cell>
          <cell r="AP674">
            <v>2.0089999999999999</v>
          </cell>
          <cell r="AQ674">
            <v>1.9410000000000001</v>
          </cell>
          <cell r="AR674">
            <v>1.94</v>
          </cell>
          <cell r="AS674">
            <v>5.9210000000000003</v>
          </cell>
          <cell r="AT674">
            <v>5.3040000000000003</v>
          </cell>
          <cell r="AU674">
            <v>5.57</v>
          </cell>
          <cell r="AV674">
            <v>5.8849999999999998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B674">
            <v>0</v>
          </cell>
          <cell r="BC674">
            <v>0</v>
          </cell>
          <cell r="BD674">
            <v>2.0089999999999999</v>
          </cell>
          <cell r="BE674">
            <v>0</v>
          </cell>
          <cell r="BF674">
            <v>0</v>
          </cell>
          <cell r="BG674">
            <v>2.0089999999999999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A675" t="str">
            <v>TGCOCONS_SEGSHINTTOLLSSPND</v>
          </cell>
          <cell r="B675" t="str">
            <v>SHINTTOLLSSPND</v>
          </cell>
          <cell r="C675" t="str">
            <v>International Tolls Share of Spend (monitor)</v>
          </cell>
          <cell r="D675" t="str">
            <v>TGCOCONS_SEG</v>
          </cell>
          <cell r="E675">
            <v>0.70899999999999996</v>
          </cell>
          <cell r="F675">
            <v>0.64500000000000002</v>
          </cell>
          <cell r="G675">
            <v>0.65</v>
          </cell>
          <cell r="H675">
            <v>0.67500000000000004</v>
          </cell>
          <cell r="I675">
            <v>0.66900000000000004</v>
          </cell>
          <cell r="J675">
            <v>0.66900000000000004</v>
          </cell>
          <cell r="K675">
            <v>0.64800000000000002</v>
          </cell>
          <cell r="M675">
            <v>0</v>
          </cell>
          <cell r="N675">
            <v>0.70099999999999996</v>
          </cell>
          <cell r="P675">
            <v>0</v>
          </cell>
          <cell r="Q675">
            <v>0.70099999999999996</v>
          </cell>
          <cell r="R675">
            <v>0</v>
          </cell>
          <cell r="S675">
            <v>8.0690000000000008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N675">
            <v>0.67400000000000004</v>
          </cell>
          <cell r="AO675">
            <v>0.70599999999999996</v>
          </cell>
          <cell r="AP675">
            <v>0.70099999999999996</v>
          </cell>
          <cell r="AQ675">
            <v>0.69</v>
          </cell>
          <cell r="AR675">
            <v>0.69</v>
          </cell>
          <cell r="AS675">
            <v>2.1190000000000002</v>
          </cell>
          <cell r="AT675">
            <v>1.9990000000000001</v>
          </cell>
          <cell r="AU675">
            <v>1.9650000000000001</v>
          </cell>
          <cell r="AV675">
            <v>1.986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B675">
            <v>0</v>
          </cell>
          <cell r="BC675">
            <v>0</v>
          </cell>
          <cell r="BD675">
            <v>0.70099999999999996</v>
          </cell>
          <cell r="BE675">
            <v>0</v>
          </cell>
          <cell r="BF675">
            <v>0</v>
          </cell>
          <cell r="BG675">
            <v>0.70099999999999996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</row>
        <row r="676">
          <cell r="A676" t="str">
            <v>TGCOSE_SEGSHINTTOLLSSPND</v>
          </cell>
          <cell r="B676" t="str">
            <v>SHINTTOLLSSPND</v>
          </cell>
          <cell r="C676" t="str">
            <v>International Tolls Share of Spend (monitor)</v>
          </cell>
          <cell r="D676" t="str">
            <v>TGCOSE_SEG</v>
          </cell>
          <cell r="E676">
            <v>0.628</v>
          </cell>
          <cell r="F676">
            <v>0.54900000000000004</v>
          </cell>
          <cell r="G676">
            <v>0.47199999999999998</v>
          </cell>
          <cell r="H676">
            <v>0.52100000000000002</v>
          </cell>
          <cell r="I676">
            <v>0.59799999999999998</v>
          </cell>
          <cell r="J676">
            <v>0.66700000000000004</v>
          </cell>
          <cell r="K676">
            <v>0.69699999999999995</v>
          </cell>
          <cell r="M676">
            <v>0</v>
          </cell>
          <cell r="N676">
            <v>0.67700000000000005</v>
          </cell>
          <cell r="P676">
            <v>0</v>
          </cell>
          <cell r="Q676">
            <v>0.67700000000000005</v>
          </cell>
          <cell r="R676">
            <v>0</v>
          </cell>
          <cell r="S676">
            <v>7.1319999999999997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N676">
            <v>0.64300000000000002</v>
          </cell>
          <cell r="AO676">
            <v>0.67800000000000005</v>
          </cell>
          <cell r="AP676">
            <v>0.67700000000000005</v>
          </cell>
          <cell r="AQ676">
            <v>0.64100000000000001</v>
          </cell>
          <cell r="AR676">
            <v>0.64</v>
          </cell>
          <cell r="AS676">
            <v>1.944</v>
          </cell>
          <cell r="AT676">
            <v>1.758</v>
          </cell>
          <cell r="AU676">
            <v>1.468</v>
          </cell>
          <cell r="AV676">
            <v>1.962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B676">
            <v>0</v>
          </cell>
          <cell r="BC676">
            <v>0</v>
          </cell>
          <cell r="BD676">
            <v>0.67700000000000005</v>
          </cell>
          <cell r="BE676">
            <v>0</v>
          </cell>
          <cell r="BF676">
            <v>0</v>
          </cell>
          <cell r="BG676">
            <v>0.67700000000000005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</row>
        <row r="677">
          <cell r="A677" t="str">
            <v>TGCOME_SEGSHINTTOLLSSPND</v>
          </cell>
          <cell r="B677" t="str">
            <v>SHINTTOLLSSPND</v>
          </cell>
          <cell r="C677" t="str">
            <v>International Tolls Share of Spend (monitor)</v>
          </cell>
          <cell r="D677" t="str">
            <v>TGCOME_SEG</v>
          </cell>
          <cell r="E677">
            <v>0.60199999999999998</v>
          </cell>
          <cell r="F677">
            <v>0.55700000000000005</v>
          </cell>
          <cell r="G677">
            <v>0.74</v>
          </cell>
          <cell r="H677">
            <v>0.71</v>
          </cell>
          <cell r="I677">
            <v>0.63300000000000001</v>
          </cell>
          <cell r="J677">
            <v>0.65600000000000003</v>
          </cell>
          <cell r="K677">
            <v>0.64800000000000002</v>
          </cell>
          <cell r="M677">
            <v>0</v>
          </cell>
          <cell r="N677">
            <v>0.63100000000000001</v>
          </cell>
          <cell r="P677">
            <v>0</v>
          </cell>
          <cell r="Q677">
            <v>0.63100000000000001</v>
          </cell>
          <cell r="R677">
            <v>0</v>
          </cell>
          <cell r="S677">
            <v>7.4790000000000001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N677">
            <v>0.625</v>
          </cell>
          <cell r="AO677">
            <v>0.58199999999999996</v>
          </cell>
          <cell r="AP677">
            <v>0.63100000000000001</v>
          </cell>
          <cell r="AQ677">
            <v>0.61</v>
          </cell>
          <cell r="AR677">
            <v>0.61</v>
          </cell>
          <cell r="AS677">
            <v>1.8580000000000001</v>
          </cell>
          <cell r="AT677">
            <v>1.5469999999999999</v>
          </cell>
          <cell r="AU677">
            <v>2.137</v>
          </cell>
          <cell r="AV677">
            <v>1.9370000000000001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B677">
            <v>0</v>
          </cell>
          <cell r="BC677">
            <v>0</v>
          </cell>
          <cell r="BD677">
            <v>0.63100000000000001</v>
          </cell>
          <cell r="BE677">
            <v>0</v>
          </cell>
          <cell r="BF677">
            <v>0</v>
          </cell>
          <cell r="BG677">
            <v>0.63100000000000001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</row>
        <row r="678">
          <cell r="A678" t="str">
            <v>ResultSHJETSTREAM</v>
          </cell>
          <cell r="B678" t="str">
            <v>SHJETSTREAM</v>
          </cell>
          <cell r="C678" t="str">
            <v>Xtra Jetstream/Starter Mkt Share</v>
          </cell>
          <cell r="D678" t="str">
            <v>Result</v>
          </cell>
          <cell r="E678">
            <v>1.7629999999999999</v>
          </cell>
          <cell r="F678">
            <v>1.804</v>
          </cell>
          <cell r="G678">
            <v>1.7669999999999999</v>
          </cell>
          <cell r="H678">
            <v>1.7609999999999999</v>
          </cell>
          <cell r="I678">
            <v>1.8049999999999999</v>
          </cell>
          <cell r="J678">
            <v>1.8149999999999999</v>
          </cell>
          <cell r="K678">
            <v>1.82</v>
          </cell>
          <cell r="N678">
            <v>1.744</v>
          </cell>
          <cell r="Q678">
            <v>1.744</v>
          </cell>
          <cell r="S678">
            <v>21.391999999999999</v>
          </cell>
          <cell r="AO678">
            <v>2</v>
          </cell>
          <cell r="AP678">
            <v>1.744</v>
          </cell>
          <cell r="AS678">
            <v>5.26</v>
          </cell>
          <cell r="AT678">
            <v>5.3929999999999998</v>
          </cell>
          <cell r="AU678">
            <v>5.2990000000000004</v>
          </cell>
          <cell r="AV678">
            <v>5.44</v>
          </cell>
          <cell r="BB678">
            <v>0</v>
          </cell>
          <cell r="BC678">
            <v>0</v>
          </cell>
          <cell r="BD678">
            <v>1.744</v>
          </cell>
          <cell r="BE678">
            <v>0</v>
          </cell>
          <cell r="BF678">
            <v>0</v>
          </cell>
          <cell r="BG678">
            <v>1.744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A679" t="str">
            <v>TGCOCONS_SEGSHJETSTREAM</v>
          </cell>
          <cell r="B679" t="str">
            <v>SHJETSTREAM</v>
          </cell>
          <cell r="C679" t="str">
            <v>Xtra Jetstream/Starter Mkt Share</v>
          </cell>
          <cell r="D679" t="str">
            <v>TGCOCONS_SEG</v>
          </cell>
          <cell r="E679">
            <v>0.87</v>
          </cell>
          <cell r="F679">
            <v>0.90700000000000003</v>
          </cell>
          <cell r="G679">
            <v>0.87</v>
          </cell>
          <cell r="H679">
            <v>0.86799999999999999</v>
          </cell>
          <cell r="I679">
            <v>0.91</v>
          </cell>
          <cell r="J679">
            <v>0.91100000000000003</v>
          </cell>
          <cell r="K679">
            <v>0.91800000000000004</v>
          </cell>
          <cell r="N679">
            <v>0.85699999999999998</v>
          </cell>
          <cell r="Q679">
            <v>0.85699999999999998</v>
          </cell>
          <cell r="S679">
            <v>10.651999999999999</v>
          </cell>
          <cell r="AO679">
            <v>2</v>
          </cell>
          <cell r="AP679">
            <v>0.85699999999999998</v>
          </cell>
          <cell r="AS679">
            <v>2.5870000000000002</v>
          </cell>
          <cell r="AT679">
            <v>2.714</v>
          </cell>
          <cell r="AU679">
            <v>2.6120000000000001</v>
          </cell>
          <cell r="AV679">
            <v>2.7389999999999999</v>
          </cell>
          <cell r="BB679">
            <v>0</v>
          </cell>
          <cell r="BC679">
            <v>0</v>
          </cell>
          <cell r="BD679">
            <v>0.85699999999999998</v>
          </cell>
          <cell r="BE679">
            <v>0</v>
          </cell>
          <cell r="BF679">
            <v>0</v>
          </cell>
          <cell r="BG679">
            <v>0.85699999999999998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</row>
        <row r="680">
          <cell r="A680" t="str">
            <v>TGCOSE_SEGSHJETSTREAM</v>
          </cell>
          <cell r="B680" t="str">
            <v>SHJETSTREAM</v>
          </cell>
          <cell r="C680" t="str">
            <v>Xtra Jetstream/Starter Mkt Share</v>
          </cell>
          <cell r="D680" t="str">
            <v>TGCOSE_SEG</v>
          </cell>
          <cell r="E680">
            <v>0.89300000000000002</v>
          </cell>
          <cell r="F680">
            <v>0.89700000000000002</v>
          </cell>
          <cell r="G680">
            <v>0.89700000000000002</v>
          </cell>
          <cell r="H680">
            <v>0.89300000000000002</v>
          </cell>
          <cell r="I680">
            <v>0.89500000000000002</v>
          </cell>
          <cell r="J680">
            <v>0.90400000000000003</v>
          </cell>
          <cell r="K680">
            <v>0.90200000000000002</v>
          </cell>
          <cell r="N680">
            <v>0.88700000000000001</v>
          </cell>
          <cell r="Q680">
            <v>0.88700000000000001</v>
          </cell>
          <cell r="S680">
            <v>10.74</v>
          </cell>
          <cell r="AP680">
            <v>0.88700000000000001</v>
          </cell>
          <cell r="AS680">
            <v>2.673</v>
          </cell>
          <cell r="AT680">
            <v>2.6789999999999998</v>
          </cell>
          <cell r="AU680">
            <v>2.6869999999999998</v>
          </cell>
          <cell r="AV680">
            <v>2.7010000000000001</v>
          </cell>
          <cell r="BB680">
            <v>0</v>
          </cell>
          <cell r="BC680">
            <v>0</v>
          </cell>
          <cell r="BD680">
            <v>0.88700000000000001</v>
          </cell>
          <cell r="BE680">
            <v>0</v>
          </cell>
          <cell r="BF680">
            <v>0</v>
          </cell>
          <cell r="BG680">
            <v>0.88700000000000001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</row>
        <row r="681">
          <cell r="A681" t="str">
            <v>ResultSHNATTOLLCUST</v>
          </cell>
          <cell r="B681" t="str">
            <v>SHNATTOLLCUST</v>
          </cell>
          <cell r="C681" t="str">
            <v>National Tolls Share of Customers (monitor)</v>
          </cell>
          <cell r="D681" t="str">
            <v>Result</v>
          </cell>
          <cell r="E681">
            <v>2.016</v>
          </cell>
          <cell r="F681">
            <v>2.028</v>
          </cell>
          <cell r="G681">
            <v>2.0150000000000001</v>
          </cell>
          <cell r="H681">
            <v>2.0150000000000001</v>
          </cell>
          <cell r="I681">
            <v>2.0099999999999998</v>
          </cell>
          <cell r="J681">
            <v>2.02</v>
          </cell>
          <cell r="K681">
            <v>2.0270000000000001</v>
          </cell>
          <cell r="M681">
            <v>0</v>
          </cell>
          <cell r="N681">
            <v>2.052</v>
          </cell>
          <cell r="P681">
            <v>0</v>
          </cell>
          <cell r="Q681">
            <v>2.052</v>
          </cell>
          <cell r="R681">
            <v>0</v>
          </cell>
          <cell r="S681">
            <v>24.225999999999999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P681">
            <v>2.052</v>
          </cell>
          <cell r="AQ681">
            <v>1.3779999999999999</v>
          </cell>
          <cell r="AR681">
            <v>1.38</v>
          </cell>
          <cell r="AS681">
            <v>6.0739999999999998</v>
          </cell>
          <cell r="AT681">
            <v>6.0350000000000001</v>
          </cell>
          <cell r="AU681">
            <v>6.06</v>
          </cell>
          <cell r="AV681">
            <v>6.0570000000000004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B681">
            <v>0</v>
          </cell>
          <cell r="BC681">
            <v>0</v>
          </cell>
          <cell r="BD681">
            <v>2.052</v>
          </cell>
          <cell r="BE681">
            <v>0</v>
          </cell>
          <cell r="BF681">
            <v>0</v>
          </cell>
          <cell r="BG681">
            <v>2.052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</row>
        <row r="682">
          <cell r="A682" t="str">
            <v>TGCOCONS_SEGSHNATTOLLCUST</v>
          </cell>
          <cell r="B682" t="str">
            <v>SHNATTOLLCUST</v>
          </cell>
          <cell r="C682" t="str">
            <v>National Tolls Share of Customers (monitor)</v>
          </cell>
          <cell r="D682" t="str">
            <v>TGCOCONS_SEG</v>
          </cell>
          <cell r="E682">
            <v>0.70299999999999996</v>
          </cell>
          <cell r="F682">
            <v>0.70199999999999996</v>
          </cell>
          <cell r="G682">
            <v>0.70799999999999996</v>
          </cell>
          <cell r="H682">
            <v>0.71399999999999997</v>
          </cell>
          <cell r="I682">
            <v>0.69899999999999995</v>
          </cell>
          <cell r="J682">
            <v>0.69799999999999995</v>
          </cell>
          <cell r="K682">
            <v>0.70299999999999996</v>
          </cell>
          <cell r="N682">
            <v>0.72099999999999997</v>
          </cell>
          <cell r="Q682">
            <v>0.72099999999999997</v>
          </cell>
          <cell r="S682">
            <v>8.4700000000000006</v>
          </cell>
          <cell r="AP682">
            <v>0.72099999999999997</v>
          </cell>
          <cell r="AS682">
            <v>2.1320000000000001</v>
          </cell>
          <cell r="AT682">
            <v>2.109</v>
          </cell>
          <cell r="AU682">
            <v>2.129</v>
          </cell>
          <cell r="AV682">
            <v>2.1</v>
          </cell>
          <cell r="BB682">
            <v>0</v>
          </cell>
          <cell r="BC682">
            <v>0</v>
          </cell>
          <cell r="BD682">
            <v>0.72099999999999997</v>
          </cell>
          <cell r="BE682">
            <v>0</v>
          </cell>
          <cell r="BF682">
            <v>0</v>
          </cell>
          <cell r="BG682">
            <v>0.72099999999999997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A683" t="str">
            <v>TGCOSE_SEGSHNATTOLLCUST</v>
          </cell>
          <cell r="B683" t="str">
            <v>SHNATTOLLCUST</v>
          </cell>
          <cell r="C683" t="str">
            <v>National Tolls Share of Customers (monitor)</v>
          </cell>
          <cell r="D683" t="str">
            <v>TGCOSE_SEG</v>
          </cell>
          <cell r="E683">
            <v>0.64900000000000002</v>
          </cell>
          <cell r="F683">
            <v>0.63700000000000001</v>
          </cell>
          <cell r="G683">
            <v>0.63</v>
          </cell>
          <cell r="H683">
            <v>0.64100000000000001</v>
          </cell>
          <cell r="I683">
            <v>0.63900000000000001</v>
          </cell>
          <cell r="J683">
            <v>0.65200000000000002</v>
          </cell>
          <cell r="K683">
            <v>0.65500000000000003</v>
          </cell>
          <cell r="M683">
            <v>0</v>
          </cell>
          <cell r="N683">
            <v>0.64600000000000002</v>
          </cell>
          <cell r="P683">
            <v>0</v>
          </cell>
          <cell r="Q683">
            <v>0.64600000000000002</v>
          </cell>
          <cell r="R683">
            <v>0</v>
          </cell>
          <cell r="S683">
            <v>7.7119999999999997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P683">
            <v>0.64600000000000002</v>
          </cell>
          <cell r="AQ683">
            <v>0.70799999999999996</v>
          </cell>
          <cell r="AR683">
            <v>0.71</v>
          </cell>
          <cell r="AS683">
            <v>1.923</v>
          </cell>
          <cell r="AT683">
            <v>1.9339999999999999</v>
          </cell>
          <cell r="AU683">
            <v>1.909</v>
          </cell>
          <cell r="AV683">
            <v>1.946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B683">
            <v>0</v>
          </cell>
          <cell r="BC683">
            <v>0</v>
          </cell>
          <cell r="BD683">
            <v>0.64600000000000002</v>
          </cell>
          <cell r="BE683">
            <v>0</v>
          </cell>
          <cell r="BF683">
            <v>0</v>
          </cell>
          <cell r="BG683">
            <v>0.64600000000000002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</row>
        <row r="684">
          <cell r="A684" t="str">
            <v>TGCOME_SEGSHNATTOLLCUST</v>
          </cell>
          <cell r="B684" t="str">
            <v>SHNATTOLLCUST</v>
          </cell>
          <cell r="C684" t="str">
            <v>National Tolls Share of Customers (monitor)</v>
          </cell>
          <cell r="D684" t="str">
            <v>TGCOME_SEG</v>
          </cell>
          <cell r="E684">
            <v>0.66400000000000003</v>
          </cell>
          <cell r="F684">
            <v>0.68899999999999995</v>
          </cell>
          <cell r="G684">
            <v>0.67700000000000005</v>
          </cell>
          <cell r="H684">
            <v>0.66</v>
          </cell>
          <cell r="I684">
            <v>0.67200000000000004</v>
          </cell>
          <cell r="J684">
            <v>0.67</v>
          </cell>
          <cell r="K684">
            <v>0.66900000000000004</v>
          </cell>
          <cell r="M684">
            <v>0</v>
          </cell>
          <cell r="N684">
            <v>0.68500000000000005</v>
          </cell>
          <cell r="P684">
            <v>0</v>
          </cell>
          <cell r="Q684">
            <v>0.68500000000000005</v>
          </cell>
          <cell r="R684">
            <v>0</v>
          </cell>
          <cell r="S684">
            <v>8.0440000000000005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P684">
            <v>0.68500000000000005</v>
          </cell>
          <cell r="AQ684">
            <v>0.67</v>
          </cell>
          <cell r="AR684">
            <v>0.67</v>
          </cell>
          <cell r="AS684">
            <v>2.0190000000000001</v>
          </cell>
          <cell r="AT684">
            <v>1.992</v>
          </cell>
          <cell r="AU684">
            <v>2.0219999999999998</v>
          </cell>
          <cell r="AV684">
            <v>2.0110000000000001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B684">
            <v>0</v>
          </cell>
          <cell r="BC684">
            <v>0</v>
          </cell>
          <cell r="BD684">
            <v>0.68500000000000005</v>
          </cell>
          <cell r="BE684">
            <v>0</v>
          </cell>
          <cell r="BF684">
            <v>0</v>
          </cell>
          <cell r="BG684">
            <v>0.68500000000000005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</row>
        <row r="685">
          <cell r="A685" t="str">
            <v>ResultSHNATTOLLSSPND</v>
          </cell>
          <cell r="B685" t="str">
            <v>SHNATTOLLSSPND</v>
          </cell>
          <cell r="C685" t="str">
            <v>National Tolls Share of Spend (monitor)</v>
          </cell>
          <cell r="D685" t="str">
            <v>Result</v>
          </cell>
          <cell r="E685">
            <v>2.069</v>
          </cell>
          <cell r="F685">
            <v>2.0539999999999998</v>
          </cell>
          <cell r="G685">
            <v>2.0979999999999999</v>
          </cell>
          <cell r="H685">
            <v>2.0819999999999999</v>
          </cell>
          <cell r="I685">
            <v>2.0750000000000002</v>
          </cell>
          <cell r="J685">
            <v>2.0710000000000002</v>
          </cell>
          <cell r="K685">
            <v>2.1030000000000002</v>
          </cell>
          <cell r="M685">
            <v>0</v>
          </cell>
          <cell r="N685">
            <v>2.0659999999999998</v>
          </cell>
          <cell r="P685">
            <v>0</v>
          </cell>
          <cell r="Q685">
            <v>2.0659999999999998</v>
          </cell>
          <cell r="R685">
            <v>0</v>
          </cell>
          <cell r="S685">
            <v>24.855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N685">
            <v>1.919</v>
          </cell>
          <cell r="AO685">
            <v>2.105</v>
          </cell>
          <cell r="AP685">
            <v>2.0659999999999998</v>
          </cell>
          <cell r="AQ685">
            <v>2.1680000000000001</v>
          </cell>
          <cell r="AR685">
            <v>2.17</v>
          </cell>
          <cell r="AS685">
            <v>6.2359999999999998</v>
          </cell>
          <cell r="AT685">
            <v>6.1</v>
          </cell>
          <cell r="AU685">
            <v>6.27</v>
          </cell>
          <cell r="AV685">
            <v>6.2489999999999997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B685">
            <v>0</v>
          </cell>
          <cell r="BC685">
            <v>0</v>
          </cell>
          <cell r="BD685">
            <v>2.0659999999999998</v>
          </cell>
          <cell r="BE685">
            <v>0</v>
          </cell>
          <cell r="BF685">
            <v>0</v>
          </cell>
          <cell r="BG685">
            <v>2.0659999999999998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</row>
        <row r="686">
          <cell r="A686" t="str">
            <v>TGCOCONS_SEGSHNATTOLLSSPND</v>
          </cell>
          <cell r="B686" t="str">
            <v>SHNATTOLLSSPND</v>
          </cell>
          <cell r="C686" t="str">
            <v>National Tolls Share of Spend (monitor)</v>
          </cell>
          <cell r="D686" t="str">
            <v>TGCOCONS_SEG</v>
          </cell>
          <cell r="E686">
            <v>0.75800000000000001</v>
          </cell>
          <cell r="F686">
            <v>0.755</v>
          </cell>
          <cell r="G686">
            <v>0.73299999999999998</v>
          </cell>
          <cell r="H686">
            <v>0.72799999999999998</v>
          </cell>
          <cell r="I686">
            <v>0.74399999999999999</v>
          </cell>
          <cell r="J686">
            <v>0.74199999999999999</v>
          </cell>
          <cell r="K686">
            <v>0.75700000000000001</v>
          </cell>
          <cell r="M686">
            <v>0</v>
          </cell>
          <cell r="N686">
            <v>0.77500000000000002</v>
          </cell>
          <cell r="P686">
            <v>0</v>
          </cell>
          <cell r="Q686">
            <v>0.77500000000000002</v>
          </cell>
          <cell r="R686">
            <v>0</v>
          </cell>
          <cell r="S686">
            <v>9.0139999999999993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N686">
            <v>0.78400000000000003</v>
          </cell>
          <cell r="AO686">
            <v>0.78200000000000003</v>
          </cell>
          <cell r="AP686">
            <v>0.77500000000000002</v>
          </cell>
          <cell r="AQ686">
            <v>0.79</v>
          </cell>
          <cell r="AR686">
            <v>0.79</v>
          </cell>
          <cell r="AS686">
            <v>2.3090000000000002</v>
          </cell>
          <cell r="AT686">
            <v>2.2669999999999999</v>
          </cell>
          <cell r="AU686">
            <v>2.1949999999999998</v>
          </cell>
          <cell r="AV686">
            <v>2.2429999999999999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B686">
            <v>0</v>
          </cell>
          <cell r="BC686">
            <v>0</v>
          </cell>
          <cell r="BD686">
            <v>0.77500000000000002</v>
          </cell>
          <cell r="BE686">
            <v>0</v>
          </cell>
          <cell r="BF686">
            <v>0</v>
          </cell>
          <cell r="BG686">
            <v>0.77500000000000002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A687" t="str">
            <v>TGCOSE_SEGSHNATTOLLSSPND</v>
          </cell>
          <cell r="B687" t="str">
            <v>SHNATTOLLSSPND</v>
          </cell>
          <cell r="C687" t="str">
            <v>National Tolls Share of Spend (monitor)</v>
          </cell>
          <cell r="D687" t="str">
            <v>TGCOSE_SEG</v>
          </cell>
          <cell r="E687">
            <v>0.622</v>
          </cell>
          <cell r="F687">
            <v>0.59399999999999997</v>
          </cell>
          <cell r="G687">
            <v>0.59799999999999998</v>
          </cell>
          <cell r="H687">
            <v>0.628</v>
          </cell>
          <cell r="I687">
            <v>0.63200000000000001</v>
          </cell>
          <cell r="J687">
            <v>0.63600000000000001</v>
          </cell>
          <cell r="K687">
            <v>0.65400000000000003</v>
          </cell>
          <cell r="M687">
            <v>0</v>
          </cell>
          <cell r="N687">
            <v>0.60299999999999998</v>
          </cell>
          <cell r="P687">
            <v>0</v>
          </cell>
          <cell r="Q687">
            <v>0.60299999999999998</v>
          </cell>
          <cell r="R687">
            <v>0</v>
          </cell>
          <cell r="S687">
            <v>7.43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N687">
            <v>0.53500000000000003</v>
          </cell>
          <cell r="AO687">
            <v>0.63100000000000001</v>
          </cell>
          <cell r="AP687">
            <v>0.60299999999999998</v>
          </cell>
          <cell r="AQ687">
            <v>0.70799999999999996</v>
          </cell>
          <cell r="AR687">
            <v>0.71</v>
          </cell>
          <cell r="AS687">
            <v>1.84</v>
          </cell>
          <cell r="AT687">
            <v>1.843</v>
          </cell>
          <cell r="AU687">
            <v>1.825</v>
          </cell>
          <cell r="AV687">
            <v>1.9219999999999999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B687">
            <v>0</v>
          </cell>
          <cell r="BC687">
            <v>0</v>
          </cell>
          <cell r="BD687">
            <v>0.60299999999999998</v>
          </cell>
          <cell r="BE687">
            <v>0</v>
          </cell>
          <cell r="BF687">
            <v>0</v>
          </cell>
          <cell r="BG687">
            <v>0.60299999999999998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</row>
        <row r="688">
          <cell r="A688" t="str">
            <v>TGCOME_SEGSHNATTOLLSSPND</v>
          </cell>
          <cell r="B688" t="str">
            <v>SHNATTOLLSSPND</v>
          </cell>
          <cell r="C688" t="str">
            <v>National Tolls Share of Spend (monitor)</v>
          </cell>
          <cell r="D688" t="str">
            <v>TGCOME_SEG</v>
          </cell>
          <cell r="E688">
            <v>0.68899999999999995</v>
          </cell>
          <cell r="F688">
            <v>0.70499999999999996</v>
          </cell>
          <cell r="G688">
            <v>0.76700000000000002</v>
          </cell>
          <cell r="H688">
            <v>0.72599999999999998</v>
          </cell>
          <cell r="I688">
            <v>0.69899999999999995</v>
          </cell>
          <cell r="J688">
            <v>0.69299999999999995</v>
          </cell>
          <cell r="K688">
            <v>0.69199999999999995</v>
          </cell>
          <cell r="M688">
            <v>0</v>
          </cell>
          <cell r="N688">
            <v>0.68799999999999994</v>
          </cell>
          <cell r="P688">
            <v>0</v>
          </cell>
          <cell r="Q688">
            <v>0.68799999999999994</v>
          </cell>
          <cell r="R688">
            <v>0</v>
          </cell>
          <cell r="S688">
            <v>8.4109999999999996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N688">
            <v>0.6</v>
          </cell>
          <cell r="AO688">
            <v>0.69199999999999995</v>
          </cell>
          <cell r="AP688">
            <v>0.68799999999999994</v>
          </cell>
          <cell r="AQ688">
            <v>0.67</v>
          </cell>
          <cell r="AR688">
            <v>0.67</v>
          </cell>
          <cell r="AS688">
            <v>2.0870000000000002</v>
          </cell>
          <cell r="AT688">
            <v>1.99</v>
          </cell>
          <cell r="AU688">
            <v>2.25</v>
          </cell>
          <cell r="AV688">
            <v>2.0840000000000001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B688">
            <v>0</v>
          </cell>
          <cell r="BC688">
            <v>0</v>
          </cell>
          <cell r="BD688">
            <v>0.68799999999999994</v>
          </cell>
          <cell r="BE688">
            <v>0</v>
          </cell>
          <cell r="BF688">
            <v>0</v>
          </cell>
          <cell r="BG688">
            <v>0.68799999999999994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</row>
        <row r="689">
          <cell r="A689" t="str">
            <v>ResultSHPHN</v>
          </cell>
          <cell r="B689" t="str">
            <v>SHPHN</v>
          </cell>
          <cell r="C689" t="str">
            <v>Share of Phones - SME (monitor)</v>
          </cell>
          <cell r="D689" t="str">
            <v>Result</v>
          </cell>
          <cell r="E689">
            <v>1.583</v>
          </cell>
          <cell r="F689">
            <v>1.657</v>
          </cell>
          <cell r="G689">
            <v>1.599</v>
          </cell>
          <cell r="H689">
            <v>1.581</v>
          </cell>
          <cell r="I689">
            <v>1.6120000000000001</v>
          </cell>
          <cell r="J689">
            <v>1.647</v>
          </cell>
          <cell r="N689">
            <v>1.5820000000000001</v>
          </cell>
          <cell r="Q689">
            <v>1.5820000000000001</v>
          </cell>
          <cell r="S689">
            <v>17.754000000000001</v>
          </cell>
          <cell r="AN689">
            <v>1.57</v>
          </cell>
          <cell r="AO689">
            <v>1.61</v>
          </cell>
          <cell r="AP689">
            <v>1.5820000000000001</v>
          </cell>
          <cell r="AS689">
            <v>4.742</v>
          </cell>
          <cell r="AT689">
            <v>4.9290000000000003</v>
          </cell>
          <cell r="AU689">
            <v>4.8239999999999998</v>
          </cell>
          <cell r="AV689">
            <v>3.2589999999999999</v>
          </cell>
          <cell r="BB689">
            <v>0</v>
          </cell>
          <cell r="BC689">
            <v>0</v>
          </cell>
          <cell r="BD689">
            <v>1.5820000000000001</v>
          </cell>
          <cell r="BE689">
            <v>0</v>
          </cell>
          <cell r="BF689">
            <v>0</v>
          </cell>
          <cell r="BG689">
            <v>1.5820000000000001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</row>
        <row r="690">
          <cell r="A690" t="str">
            <v>TGCOCONS_SEGSHPHN</v>
          </cell>
          <cell r="B690" t="str">
            <v>SHPHN</v>
          </cell>
          <cell r="C690" t="str">
            <v>Share of Phones - SME (monitor)</v>
          </cell>
          <cell r="D690" t="str">
            <v>TGCOCONS_SEG</v>
          </cell>
          <cell r="E690">
            <v>0.45</v>
          </cell>
          <cell r="F690">
            <v>0.44</v>
          </cell>
          <cell r="G690">
            <v>0.441</v>
          </cell>
          <cell r="H690">
            <v>0.45100000000000001</v>
          </cell>
          <cell r="I690">
            <v>0.44400000000000001</v>
          </cell>
          <cell r="J690">
            <v>0.44600000000000001</v>
          </cell>
          <cell r="N690">
            <v>0.437</v>
          </cell>
          <cell r="Q690">
            <v>0.437</v>
          </cell>
          <cell r="S690">
            <v>4.9059999999999997</v>
          </cell>
          <cell r="AN690">
            <v>0.46</v>
          </cell>
          <cell r="AO690">
            <v>0.44</v>
          </cell>
          <cell r="AP690">
            <v>0.437</v>
          </cell>
          <cell r="AS690">
            <v>1.3240000000000001</v>
          </cell>
          <cell r="AT690">
            <v>1.3520000000000001</v>
          </cell>
          <cell r="AU690">
            <v>1.34</v>
          </cell>
          <cell r="AV690">
            <v>0.89</v>
          </cell>
          <cell r="BB690">
            <v>0</v>
          </cell>
          <cell r="BC690">
            <v>0</v>
          </cell>
          <cell r="BD690">
            <v>0.437</v>
          </cell>
          <cell r="BE690">
            <v>0</v>
          </cell>
          <cell r="BF690">
            <v>0</v>
          </cell>
          <cell r="BG690">
            <v>0.437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A691" t="str">
            <v>TGCOSE_SEGSHPHN</v>
          </cell>
          <cell r="B691" t="str">
            <v>SHPHN</v>
          </cell>
          <cell r="C691" t="str">
            <v>Share of Phones - SME (monitor)</v>
          </cell>
          <cell r="D691" t="str">
            <v>TGCOSE_SEG</v>
          </cell>
          <cell r="E691">
            <v>0.59499999999999997</v>
          </cell>
          <cell r="F691">
            <v>0.65</v>
          </cell>
          <cell r="G691">
            <v>0.63800000000000001</v>
          </cell>
          <cell r="H691">
            <v>0.57999999999999996</v>
          </cell>
          <cell r="I691">
            <v>0.55600000000000005</v>
          </cell>
          <cell r="J691">
            <v>0.56200000000000006</v>
          </cell>
          <cell r="N691">
            <v>0.58599999999999997</v>
          </cell>
          <cell r="Q691">
            <v>0.58599999999999997</v>
          </cell>
          <cell r="S691">
            <v>6.6660000000000004</v>
          </cell>
          <cell r="AN691">
            <v>0.59</v>
          </cell>
          <cell r="AO691">
            <v>0.63</v>
          </cell>
          <cell r="AP691">
            <v>0.58599999999999997</v>
          </cell>
          <cell r="AS691">
            <v>1.7649999999999999</v>
          </cell>
          <cell r="AT691">
            <v>1.92</v>
          </cell>
          <cell r="AU691">
            <v>1.863</v>
          </cell>
          <cell r="AV691">
            <v>1.1180000000000001</v>
          </cell>
          <cell r="BB691">
            <v>0</v>
          </cell>
          <cell r="BC691">
            <v>0</v>
          </cell>
          <cell r="BD691">
            <v>0.58599999999999997</v>
          </cell>
          <cell r="BE691">
            <v>0</v>
          </cell>
          <cell r="BF691">
            <v>0</v>
          </cell>
          <cell r="BG691">
            <v>0.58599999999999997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</row>
        <row r="692">
          <cell r="A692" t="str">
            <v>TGCOME_SEGSHPHN</v>
          </cell>
          <cell r="B692" t="str">
            <v>SHPHN</v>
          </cell>
          <cell r="C692" t="str">
            <v>Share of Phones - SME (monitor)</v>
          </cell>
          <cell r="D692" t="str">
            <v>TGCOME_SEG</v>
          </cell>
          <cell r="E692">
            <v>0.53800000000000003</v>
          </cell>
          <cell r="F692">
            <v>0.56699999999999995</v>
          </cell>
          <cell r="G692">
            <v>0.52</v>
          </cell>
          <cell r="H692">
            <v>0.55000000000000004</v>
          </cell>
          <cell r="I692">
            <v>0.61199999999999999</v>
          </cell>
          <cell r="J692">
            <v>0.63900000000000001</v>
          </cell>
          <cell r="N692">
            <v>0.55900000000000005</v>
          </cell>
          <cell r="Q692">
            <v>0.55900000000000005</v>
          </cell>
          <cell r="S692">
            <v>6.1820000000000004</v>
          </cell>
          <cell r="AN692">
            <v>0.52</v>
          </cell>
          <cell r="AO692">
            <v>0.54</v>
          </cell>
          <cell r="AP692">
            <v>0.55900000000000005</v>
          </cell>
          <cell r="AS692">
            <v>1.653</v>
          </cell>
          <cell r="AT692">
            <v>1.657</v>
          </cell>
          <cell r="AU692">
            <v>1.621</v>
          </cell>
          <cell r="AV692">
            <v>1.2509999999999999</v>
          </cell>
          <cell r="BB692">
            <v>0</v>
          </cell>
          <cell r="BC692">
            <v>0</v>
          </cell>
          <cell r="BD692">
            <v>0.55900000000000005</v>
          </cell>
          <cell r="BE692">
            <v>0</v>
          </cell>
          <cell r="BF692">
            <v>0</v>
          </cell>
          <cell r="BG692">
            <v>0.55900000000000005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</row>
        <row r="693">
          <cell r="A693" t="str">
            <v>ResultSHPSTNTOMOBCUST</v>
          </cell>
          <cell r="B693" t="str">
            <v>SHPSTNTOMOBCUST</v>
          </cell>
          <cell r="C693" t="str">
            <v>PSTN to Cellular Share of Customers (monitor)</v>
          </cell>
          <cell r="D693" t="str">
            <v>Result</v>
          </cell>
          <cell r="E693">
            <v>2.1150000000000002</v>
          </cell>
          <cell r="F693">
            <v>2.145</v>
          </cell>
          <cell r="G693">
            <v>2.113</v>
          </cell>
          <cell r="H693">
            <v>2.109</v>
          </cell>
          <cell r="I693">
            <v>2.105</v>
          </cell>
          <cell r="J693">
            <v>2.0979999999999999</v>
          </cell>
          <cell r="K693">
            <v>2.1120000000000001</v>
          </cell>
          <cell r="M693">
            <v>0</v>
          </cell>
          <cell r="N693">
            <v>2.13</v>
          </cell>
          <cell r="P693">
            <v>0</v>
          </cell>
          <cell r="Q693">
            <v>2.13</v>
          </cell>
          <cell r="R693">
            <v>0</v>
          </cell>
          <cell r="S693">
            <v>25.405999999999999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P693">
            <v>2.13</v>
          </cell>
          <cell r="AQ693">
            <v>2.0430000000000001</v>
          </cell>
          <cell r="AR693">
            <v>2.044</v>
          </cell>
          <cell r="AS693">
            <v>6.3369999999999997</v>
          </cell>
          <cell r="AT693">
            <v>6.3979999999999997</v>
          </cell>
          <cell r="AU693">
            <v>6.3559999999999999</v>
          </cell>
          <cell r="AV693">
            <v>6.3150000000000004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B693">
            <v>0</v>
          </cell>
          <cell r="BC693">
            <v>0</v>
          </cell>
          <cell r="BD693">
            <v>2.13</v>
          </cell>
          <cell r="BE693">
            <v>0</v>
          </cell>
          <cell r="BF693">
            <v>0</v>
          </cell>
          <cell r="BG693">
            <v>2.13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</row>
        <row r="694">
          <cell r="A694" t="str">
            <v>TGCOCONS_SEGSHPSTNTOMOBCUST</v>
          </cell>
          <cell r="B694" t="str">
            <v>SHPSTNTOMOBCUST</v>
          </cell>
          <cell r="C694" t="str">
            <v>PSTN to Cellular Share of Customers (monitor)</v>
          </cell>
          <cell r="D694" t="str">
            <v>TGCOCONS_SEG</v>
          </cell>
          <cell r="E694">
            <v>0.74199999999999999</v>
          </cell>
          <cell r="F694">
            <v>0.73699999999999999</v>
          </cell>
          <cell r="G694">
            <v>0.74299999999999999</v>
          </cell>
          <cell r="H694">
            <v>0.754</v>
          </cell>
          <cell r="I694">
            <v>0.747</v>
          </cell>
          <cell r="J694">
            <v>0.74099999999999999</v>
          </cell>
          <cell r="K694">
            <v>0.747</v>
          </cell>
          <cell r="N694">
            <v>0.754</v>
          </cell>
          <cell r="Q694">
            <v>0.754</v>
          </cell>
          <cell r="S694">
            <v>8.9350000000000005</v>
          </cell>
          <cell r="AP694">
            <v>0.754</v>
          </cell>
          <cell r="AS694">
            <v>2.2349999999999999</v>
          </cell>
          <cell r="AT694">
            <v>2.23</v>
          </cell>
          <cell r="AU694">
            <v>2.2349999999999999</v>
          </cell>
          <cell r="AV694">
            <v>2.2349999999999999</v>
          </cell>
          <cell r="BB694">
            <v>0</v>
          </cell>
          <cell r="BC694">
            <v>0</v>
          </cell>
          <cell r="BD694">
            <v>0.754</v>
          </cell>
          <cell r="BE694">
            <v>0</v>
          </cell>
          <cell r="BF694">
            <v>0</v>
          </cell>
          <cell r="BG694">
            <v>0.754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A695" t="str">
            <v>TGCOSE_SEGSHPSTNTOMOBCUST</v>
          </cell>
          <cell r="B695" t="str">
            <v>SHPSTNTOMOBCUST</v>
          </cell>
          <cell r="C695" t="str">
            <v>PSTN to Cellular Share of Customers (monitor)</v>
          </cell>
          <cell r="D695" t="str">
            <v>TGCOSE_SEG</v>
          </cell>
          <cell r="E695">
            <v>0.67900000000000005</v>
          </cell>
          <cell r="F695">
            <v>0.69</v>
          </cell>
          <cell r="G695">
            <v>0.67200000000000004</v>
          </cell>
          <cell r="H695">
            <v>0.67400000000000004</v>
          </cell>
          <cell r="I695">
            <v>0.66100000000000003</v>
          </cell>
          <cell r="J695">
            <v>0.66900000000000004</v>
          </cell>
          <cell r="K695">
            <v>0.67600000000000005</v>
          </cell>
          <cell r="M695">
            <v>0</v>
          </cell>
          <cell r="N695">
            <v>0.67400000000000004</v>
          </cell>
          <cell r="P695">
            <v>0</v>
          </cell>
          <cell r="Q695">
            <v>0.67400000000000004</v>
          </cell>
          <cell r="R695">
            <v>0</v>
          </cell>
          <cell r="S695">
            <v>8.1379999999999999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P695">
            <v>0.67400000000000004</v>
          </cell>
          <cell r="AQ695">
            <v>0.66900000000000004</v>
          </cell>
          <cell r="AR695">
            <v>0.67</v>
          </cell>
          <cell r="AS695">
            <v>2.0139999999999998</v>
          </cell>
          <cell r="AT695">
            <v>2.08</v>
          </cell>
          <cell r="AU695">
            <v>2.0379999999999998</v>
          </cell>
          <cell r="AV695">
            <v>2.0059999999999998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B695">
            <v>0</v>
          </cell>
          <cell r="BC695">
            <v>0</v>
          </cell>
          <cell r="BD695">
            <v>0.67400000000000004</v>
          </cell>
          <cell r="BE695">
            <v>0</v>
          </cell>
          <cell r="BF695">
            <v>0</v>
          </cell>
          <cell r="BG695">
            <v>0.67400000000000004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</row>
        <row r="696">
          <cell r="A696" t="str">
            <v>TGCOCORP_SEGSHPSTNTOMOBCUST</v>
          </cell>
          <cell r="B696" t="str">
            <v>SHPSTNTOMOBCUST</v>
          </cell>
          <cell r="C696" t="str">
            <v>PSTN to Cellular Share of Customers (monitor)</v>
          </cell>
          <cell r="D696" t="str">
            <v>TGCOCORP_SEG</v>
          </cell>
          <cell r="M696">
            <v>0</v>
          </cell>
          <cell r="P696">
            <v>0</v>
          </cell>
          <cell r="R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Q696">
            <v>0.72399999999999998</v>
          </cell>
          <cell r="AR696">
            <v>0.72399999999999998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</row>
        <row r="697">
          <cell r="A697" t="str">
            <v>TGCOME_SEGSHPSTNTOMOBCUST</v>
          </cell>
          <cell r="B697" t="str">
            <v>SHPSTNTOMOBCUST</v>
          </cell>
          <cell r="C697" t="str">
            <v>PSTN to Cellular Share of Customers (monitor)</v>
          </cell>
          <cell r="D697" t="str">
            <v>TGCOME_SEG</v>
          </cell>
          <cell r="E697">
            <v>0.69399999999999995</v>
          </cell>
          <cell r="F697">
            <v>0.71799999999999997</v>
          </cell>
          <cell r="G697">
            <v>0.69799999999999995</v>
          </cell>
          <cell r="H697">
            <v>0.68100000000000005</v>
          </cell>
          <cell r="I697">
            <v>0.69699999999999995</v>
          </cell>
          <cell r="J697">
            <v>0.68799999999999994</v>
          </cell>
          <cell r="K697">
            <v>0.68899999999999995</v>
          </cell>
          <cell r="M697">
            <v>0</v>
          </cell>
          <cell r="N697">
            <v>0.70199999999999996</v>
          </cell>
          <cell r="P697">
            <v>0</v>
          </cell>
          <cell r="Q697">
            <v>0.70199999999999996</v>
          </cell>
          <cell r="R697">
            <v>0</v>
          </cell>
          <cell r="S697">
            <v>8.3330000000000002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P697">
            <v>0.70199999999999996</v>
          </cell>
          <cell r="AQ697">
            <v>0.65</v>
          </cell>
          <cell r="AR697">
            <v>0.65</v>
          </cell>
          <cell r="AS697">
            <v>2.0880000000000001</v>
          </cell>
          <cell r="AT697">
            <v>2.0880000000000001</v>
          </cell>
          <cell r="AU697">
            <v>2.0830000000000002</v>
          </cell>
          <cell r="AV697">
            <v>2.0739999999999998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B697">
            <v>0</v>
          </cell>
          <cell r="BC697">
            <v>0</v>
          </cell>
          <cell r="BD697">
            <v>0.70199999999999996</v>
          </cell>
          <cell r="BE697">
            <v>0</v>
          </cell>
          <cell r="BF697">
            <v>0</v>
          </cell>
          <cell r="BG697">
            <v>0.70199999999999996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</row>
        <row r="698">
          <cell r="A698" t="str">
            <v>ResultSHPSTNTOMOBSPND</v>
          </cell>
          <cell r="B698" t="str">
            <v>SHPSTNTOMOBSPND</v>
          </cell>
          <cell r="C698" t="str">
            <v>PSTN to Cellular Share of Spend (monitor)</v>
          </cell>
          <cell r="D698" t="str">
            <v>Result</v>
          </cell>
          <cell r="E698">
            <v>2.1240000000000001</v>
          </cell>
          <cell r="F698">
            <v>2.1389999999999998</v>
          </cell>
          <cell r="G698">
            <v>2.12</v>
          </cell>
          <cell r="H698">
            <v>2.1680000000000001</v>
          </cell>
          <cell r="I698">
            <v>2.1970000000000001</v>
          </cell>
          <cell r="J698">
            <v>2.1869999999999998</v>
          </cell>
          <cell r="K698">
            <v>2.1869999999999998</v>
          </cell>
          <cell r="M698">
            <v>0</v>
          </cell>
          <cell r="N698">
            <v>2.2050000000000001</v>
          </cell>
          <cell r="P698">
            <v>0</v>
          </cell>
          <cell r="Q698">
            <v>2.2050000000000001</v>
          </cell>
          <cell r="R698">
            <v>0</v>
          </cell>
          <cell r="S698">
            <v>25.829000000000001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N698">
            <v>2.2160000000000002</v>
          </cell>
          <cell r="AO698">
            <v>2.169</v>
          </cell>
          <cell r="AP698">
            <v>2.2050000000000001</v>
          </cell>
          <cell r="AQ698">
            <v>2.1190000000000002</v>
          </cell>
          <cell r="AR698">
            <v>2.12</v>
          </cell>
          <cell r="AS698">
            <v>6.4690000000000003</v>
          </cell>
          <cell r="AT698">
            <v>6.38</v>
          </cell>
          <cell r="AU698">
            <v>6.4089999999999998</v>
          </cell>
          <cell r="AV698">
            <v>6.5709999999999997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B698">
            <v>0</v>
          </cell>
          <cell r="BC698">
            <v>0</v>
          </cell>
          <cell r="BD698">
            <v>2.2050000000000001</v>
          </cell>
          <cell r="BE698">
            <v>0</v>
          </cell>
          <cell r="BF698">
            <v>0</v>
          </cell>
          <cell r="BG698">
            <v>2.2050000000000001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A699" t="str">
            <v>TGCOCONS_SEGSHPSTNTOMOBSPND</v>
          </cell>
          <cell r="B699" t="str">
            <v>SHPSTNTOMOBSPND</v>
          </cell>
          <cell r="C699" t="str">
            <v>PSTN to Cellular Share of Spend (monitor)</v>
          </cell>
          <cell r="D699" t="str">
            <v>TGCOCONS_SEG</v>
          </cell>
          <cell r="E699">
            <v>0.76600000000000001</v>
          </cell>
          <cell r="F699">
            <v>0.76300000000000001</v>
          </cell>
          <cell r="G699">
            <v>0.77</v>
          </cell>
          <cell r="H699">
            <v>0.77700000000000002</v>
          </cell>
          <cell r="I699">
            <v>0.77100000000000002</v>
          </cell>
          <cell r="J699">
            <v>0.76200000000000001</v>
          </cell>
          <cell r="K699">
            <v>0.76700000000000002</v>
          </cell>
          <cell r="M699">
            <v>0</v>
          </cell>
          <cell r="N699">
            <v>0.79600000000000004</v>
          </cell>
          <cell r="P699">
            <v>0</v>
          </cell>
          <cell r="Q699">
            <v>0.79600000000000004</v>
          </cell>
          <cell r="R699">
            <v>0</v>
          </cell>
          <cell r="S699">
            <v>9.2590000000000003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N699">
            <v>0.82899999999999996</v>
          </cell>
          <cell r="AO699">
            <v>0.80800000000000005</v>
          </cell>
          <cell r="AP699">
            <v>0.79600000000000004</v>
          </cell>
          <cell r="AQ699">
            <v>0.8</v>
          </cell>
          <cell r="AR699">
            <v>0.8</v>
          </cell>
          <cell r="AS699">
            <v>2.343</v>
          </cell>
          <cell r="AT699">
            <v>2.2989999999999999</v>
          </cell>
          <cell r="AU699">
            <v>2.3170000000000002</v>
          </cell>
          <cell r="AV699">
            <v>2.2999999999999998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B699">
            <v>0</v>
          </cell>
          <cell r="BC699">
            <v>0</v>
          </cell>
          <cell r="BD699">
            <v>0.79600000000000004</v>
          </cell>
          <cell r="BE699">
            <v>0</v>
          </cell>
          <cell r="BF699">
            <v>0</v>
          </cell>
          <cell r="BG699">
            <v>0.79600000000000004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</row>
        <row r="700">
          <cell r="A700" t="str">
            <v>TGCOSE_SEGSHPSTNTOMOBSPND</v>
          </cell>
          <cell r="B700" t="str">
            <v>SHPSTNTOMOBSPND</v>
          </cell>
          <cell r="C700" t="str">
            <v>PSTN to Cellular Share of Spend (monitor)</v>
          </cell>
          <cell r="D700" t="str">
            <v>TGCOSE_SEG</v>
          </cell>
          <cell r="E700">
            <v>0.64900000000000002</v>
          </cell>
          <cell r="F700">
            <v>0.69699999999999995</v>
          </cell>
          <cell r="G700">
            <v>0.65100000000000002</v>
          </cell>
          <cell r="H700">
            <v>0.67500000000000004</v>
          </cell>
          <cell r="I700">
            <v>0.68400000000000005</v>
          </cell>
          <cell r="J700">
            <v>0.7</v>
          </cell>
          <cell r="K700">
            <v>0.72299999999999998</v>
          </cell>
          <cell r="M700">
            <v>0</v>
          </cell>
          <cell r="N700">
            <v>0.68600000000000005</v>
          </cell>
          <cell r="P700">
            <v>0</v>
          </cell>
          <cell r="Q700">
            <v>0.68600000000000005</v>
          </cell>
          <cell r="R700">
            <v>0</v>
          </cell>
          <cell r="S700">
            <v>8.1539999999999999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N700">
            <v>0.628</v>
          </cell>
          <cell r="AO700">
            <v>0.69799999999999995</v>
          </cell>
          <cell r="AP700">
            <v>0.68600000000000005</v>
          </cell>
          <cell r="AQ700">
            <v>0.66900000000000004</v>
          </cell>
          <cell r="AR700">
            <v>0.67</v>
          </cell>
          <cell r="AS700">
            <v>2.0150000000000001</v>
          </cell>
          <cell r="AT700">
            <v>2.028</v>
          </cell>
          <cell r="AU700">
            <v>2.004</v>
          </cell>
          <cell r="AV700">
            <v>2.1070000000000002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B700">
            <v>0</v>
          </cell>
          <cell r="BC700">
            <v>0</v>
          </cell>
          <cell r="BD700">
            <v>0.68600000000000005</v>
          </cell>
          <cell r="BE700">
            <v>0</v>
          </cell>
          <cell r="BF700">
            <v>0</v>
          </cell>
          <cell r="BG700">
            <v>0.68600000000000005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</row>
        <row r="701">
          <cell r="A701" t="str">
            <v>TGCOME_SEGSHPSTNTOMOBSPND</v>
          </cell>
          <cell r="B701" t="str">
            <v>SHPSTNTOMOBSPND</v>
          </cell>
          <cell r="C701" t="str">
            <v>PSTN to Cellular Share of Spend (monitor)</v>
          </cell>
          <cell r="D701" t="str">
            <v>TGCOME_SEG</v>
          </cell>
          <cell r="E701">
            <v>0.70899999999999996</v>
          </cell>
          <cell r="F701">
            <v>0.67900000000000005</v>
          </cell>
          <cell r="G701">
            <v>0.69899999999999995</v>
          </cell>
          <cell r="H701">
            <v>0.71599999999999997</v>
          </cell>
          <cell r="I701">
            <v>0.74199999999999999</v>
          </cell>
          <cell r="J701">
            <v>0.72499999999999998</v>
          </cell>
          <cell r="K701">
            <v>0.69699999999999995</v>
          </cell>
          <cell r="M701">
            <v>0</v>
          </cell>
          <cell r="N701">
            <v>0.72299999999999998</v>
          </cell>
          <cell r="P701">
            <v>0</v>
          </cell>
          <cell r="Q701">
            <v>0.72299999999999998</v>
          </cell>
          <cell r="R701">
            <v>0</v>
          </cell>
          <cell r="S701">
            <v>8.4160000000000004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N701">
            <v>0.75900000000000001</v>
          </cell>
          <cell r="AO701">
            <v>0.66300000000000003</v>
          </cell>
          <cell r="AP701">
            <v>0.72299999999999998</v>
          </cell>
          <cell r="AQ701">
            <v>0.65</v>
          </cell>
          <cell r="AR701">
            <v>0.65</v>
          </cell>
          <cell r="AS701">
            <v>2.1110000000000002</v>
          </cell>
          <cell r="AT701">
            <v>2.0529999999999999</v>
          </cell>
          <cell r="AU701">
            <v>2.0880000000000001</v>
          </cell>
          <cell r="AV701">
            <v>2.1640000000000001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B701">
            <v>0</v>
          </cell>
          <cell r="BC701">
            <v>0</v>
          </cell>
          <cell r="BD701">
            <v>0.72299999999999998</v>
          </cell>
          <cell r="BE701">
            <v>0</v>
          </cell>
          <cell r="BF701">
            <v>0</v>
          </cell>
          <cell r="BG701">
            <v>0.72299999999999998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</row>
        <row r="702">
          <cell r="A702" t="str">
            <v>ResultSHSPND</v>
          </cell>
          <cell r="B702" t="str">
            <v>SHSPND</v>
          </cell>
          <cell r="C702" t="str">
            <v>Share of Spend</v>
          </cell>
          <cell r="D702" t="str">
            <v>Result</v>
          </cell>
          <cell r="E702">
            <v>2.157</v>
          </cell>
          <cell r="F702">
            <v>2.1269999999999998</v>
          </cell>
          <cell r="G702">
            <v>2.1280000000000001</v>
          </cell>
          <cell r="H702">
            <v>2.1150000000000002</v>
          </cell>
          <cell r="I702">
            <v>2.1139999999999999</v>
          </cell>
          <cell r="J702">
            <v>2.1349999999999998</v>
          </cell>
          <cell r="K702">
            <v>2.145</v>
          </cell>
          <cell r="M702">
            <v>0</v>
          </cell>
          <cell r="N702">
            <v>2.1720000000000002</v>
          </cell>
          <cell r="P702">
            <v>0</v>
          </cell>
          <cell r="Q702">
            <v>2.1720000000000002</v>
          </cell>
          <cell r="R702">
            <v>0</v>
          </cell>
          <cell r="S702">
            <v>25.628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N702">
            <v>2.1669999999999998</v>
          </cell>
          <cell r="AO702">
            <v>2.141</v>
          </cell>
          <cell r="AP702">
            <v>2.1720000000000002</v>
          </cell>
          <cell r="AQ702">
            <v>2.6749999999999998</v>
          </cell>
          <cell r="AR702">
            <v>2.67</v>
          </cell>
          <cell r="AS702">
            <v>6.484</v>
          </cell>
          <cell r="AT702">
            <v>6.37</v>
          </cell>
          <cell r="AU702">
            <v>6.38</v>
          </cell>
          <cell r="AV702">
            <v>6.3940000000000001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B702">
            <v>0</v>
          </cell>
          <cell r="BC702">
            <v>0</v>
          </cell>
          <cell r="BD702">
            <v>2.1720000000000002</v>
          </cell>
          <cell r="BE702">
            <v>0</v>
          </cell>
          <cell r="BF702">
            <v>0</v>
          </cell>
          <cell r="BG702">
            <v>2.1720000000000002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A703" t="str">
            <v>TGCOCONS_SEGSHSPND</v>
          </cell>
          <cell r="B703" t="str">
            <v>SHSPND</v>
          </cell>
          <cell r="C703" t="str">
            <v>Share of Spend</v>
          </cell>
          <cell r="D703" t="str">
            <v>TGCOCONS_SEG</v>
          </cell>
          <cell r="E703">
            <v>0.73599999999999999</v>
          </cell>
          <cell r="F703">
            <v>0.73199999999999998</v>
          </cell>
          <cell r="G703">
            <v>0.72699999999999998</v>
          </cell>
          <cell r="H703">
            <v>0.72799999999999998</v>
          </cell>
          <cell r="I703">
            <v>0.72799999999999998</v>
          </cell>
          <cell r="J703">
            <v>0.71799999999999997</v>
          </cell>
          <cell r="K703">
            <v>0.72499999999999998</v>
          </cell>
          <cell r="M703">
            <v>0</v>
          </cell>
          <cell r="N703">
            <v>0.74199999999999999</v>
          </cell>
          <cell r="P703">
            <v>0</v>
          </cell>
          <cell r="Q703">
            <v>0.74199999999999999</v>
          </cell>
          <cell r="R703">
            <v>0</v>
          </cell>
          <cell r="S703">
            <v>8.7680000000000007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N703">
            <v>0.753</v>
          </cell>
          <cell r="AO703">
            <v>0.747</v>
          </cell>
          <cell r="AP703">
            <v>0.74199999999999999</v>
          </cell>
          <cell r="AQ703">
            <v>0.65800000000000003</v>
          </cell>
          <cell r="AR703">
            <v>0.65700000000000003</v>
          </cell>
          <cell r="AS703">
            <v>2.2170000000000001</v>
          </cell>
          <cell r="AT703">
            <v>2.2010000000000001</v>
          </cell>
          <cell r="AU703">
            <v>2.1789999999999998</v>
          </cell>
          <cell r="AV703">
            <v>2.1709999999999998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B703">
            <v>0</v>
          </cell>
          <cell r="BC703">
            <v>0</v>
          </cell>
          <cell r="BD703">
            <v>0.74199999999999999</v>
          </cell>
          <cell r="BE703">
            <v>0</v>
          </cell>
          <cell r="BF703">
            <v>0</v>
          </cell>
          <cell r="BG703">
            <v>0.74199999999999999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A704" t="str">
            <v>TGCOSE_SEGSHSPND</v>
          </cell>
          <cell r="B704" t="str">
            <v>SHSPND</v>
          </cell>
          <cell r="C704" t="str">
            <v>Share of Spend</v>
          </cell>
          <cell r="D704" t="str">
            <v>TGCOSE_SEG</v>
          </cell>
          <cell r="E704">
            <v>0.71899999999999997</v>
          </cell>
          <cell r="F704">
            <v>0.71199999999999997</v>
          </cell>
          <cell r="G704">
            <v>0.70699999999999996</v>
          </cell>
          <cell r="H704">
            <v>0.70599999999999996</v>
          </cell>
          <cell r="I704">
            <v>0.69899999999999995</v>
          </cell>
          <cell r="J704">
            <v>0.71499999999999997</v>
          </cell>
          <cell r="K704">
            <v>0.71699999999999997</v>
          </cell>
          <cell r="M704">
            <v>0</v>
          </cell>
          <cell r="N704">
            <v>0.72</v>
          </cell>
          <cell r="P704">
            <v>0</v>
          </cell>
          <cell r="Q704">
            <v>0.72</v>
          </cell>
          <cell r="R704">
            <v>0</v>
          </cell>
          <cell r="S704">
            <v>8.5579999999999998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0.73299999999999998</v>
          </cell>
          <cell r="AO704">
            <v>0.71099999999999997</v>
          </cell>
          <cell r="AP704">
            <v>0.72</v>
          </cell>
          <cell r="AQ704">
            <v>0.66300000000000003</v>
          </cell>
          <cell r="AR704">
            <v>0.66</v>
          </cell>
          <cell r="AS704">
            <v>2.1549999999999998</v>
          </cell>
          <cell r="AT704">
            <v>2.1440000000000001</v>
          </cell>
          <cell r="AU704">
            <v>2.1280000000000001</v>
          </cell>
          <cell r="AV704">
            <v>2.1309999999999998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B704">
            <v>0</v>
          </cell>
          <cell r="BC704">
            <v>0</v>
          </cell>
          <cell r="BD704">
            <v>0.72</v>
          </cell>
          <cell r="BE704">
            <v>0</v>
          </cell>
          <cell r="BF704">
            <v>0</v>
          </cell>
          <cell r="BG704">
            <v>0.72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A705" t="str">
            <v>TGCOCORP_SEGSHSPND</v>
          </cell>
          <cell r="B705" t="str">
            <v>SHSPND</v>
          </cell>
          <cell r="C705" t="str">
            <v>Share of Spend</v>
          </cell>
          <cell r="D705" t="str">
            <v>TGCOCORP_SEG</v>
          </cell>
          <cell r="M705">
            <v>0</v>
          </cell>
          <cell r="P705">
            <v>0</v>
          </cell>
          <cell r="R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Q705">
            <v>0.71199999999999997</v>
          </cell>
          <cell r="AR705">
            <v>0.71199999999999997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A706" t="str">
            <v>TGCOME_SEGSHSPND</v>
          </cell>
          <cell r="B706" t="str">
            <v>SHSPND</v>
          </cell>
          <cell r="C706" t="str">
            <v>Share of Spend</v>
          </cell>
          <cell r="D706" t="str">
            <v>TGCOME_SEG</v>
          </cell>
          <cell r="E706">
            <v>0.70199999999999996</v>
          </cell>
          <cell r="F706">
            <v>0.68300000000000005</v>
          </cell>
          <cell r="G706">
            <v>0.69399999999999995</v>
          </cell>
          <cell r="H706">
            <v>0.68100000000000005</v>
          </cell>
          <cell r="I706">
            <v>0.68700000000000006</v>
          </cell>
          <cell r="J706">
            <v>0.70199999999999996</v>
          </cell>
          <cell r="K706">
            <v>0.70299999999999996</v>
          </cell>
          <cell r="M706">
            <v>0</v>
          </cell>
          <cell r="N706">
            <v>0.71</v>
          </cell>
          <cell r="P706">
            <v>0</v>
          </cell>
          <cell r="Q706">
            <v>0.71</v>
          </cell>
          <cell r="R706">
            <v>0</v>
          </cell>
          <cell r="S706">
            <v>8.3019999999999996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N706">
            <v>0.68100000000000005</v>
          </cell>
          <cell r="AO706">
            <v>0.68300000000000005</v>
          </cell>
          <cell r="AP706">
            <v>0.71</v>
          </cell>
          <cell r="AQ706">
            <v>0.64200000000000002</v>
          </cell>
          <cell r="AR706">
            <v>0.64100000000000001</v>
          </cell>
          <cell r="AS706">
            <v>2.1120000000000001</v>
          </cell>
          <cell r="AT706">
            <v>2.0249999999999999</v>
          </cell>
          <cell r="AU706">
            <v>2.073</v>
          </cell>
          <cell r="AV706">
            <v>2.0920000000000001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B706">
            <v>0</v>
          </cell>
          <cell r="BC706">
            <v>0</v>
          </cell>
          <cell r="BD706">
            <v>0.71</v>
          </cell>
          <cell r="BE706">
            <v>0</v>
          </cell>
          <cell r="BF706">
            <v>0</v>
          </cell>
          <cell r="BG706">
            <v>0.71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A707" t="str">
            <v>ResultSHSPNDACC</v>
          </cell>
          <cell r="B707" t="str">
            <v>SHSPNDACC</v>
          </cell>
          <cell r="C707" t="str">
            <v>Access market share</v>
          </cell>
          <cell r="D707" t="str">
            <v>Result</v>
          </cell>
          <cell r="E707">
            <v>2.6509999999999998</v>
          </cell>
          <cell r="F707">
            <v>2.6259999999999999</v>
          </cell>
          <cell r="G707">
            <v>2.6139999999999999</v>
          </cell>
          <cell r="H707">
            <v>2.5939999999999999</v>
          </cell>
          <cell r="I707">
            <v>2.5539999999999998</v>
          </cell>
          <cell r="J707">
            <v>2.54</v>
          </cell>
          <cell r="K707">
            <v>2.5470000000000002</v>
          </cell>
          <cell r="M707">
            <v>0</v>
          </cell>
          <cell r="N707">
            <v>2.6389999999999998</v>
          </cell>
          <cell r="P707">
            <v>0</v>
          </cell>
          <cell r="Q707">
            <v>2.6389999999999998</v>
          </cell>
          <cell r="R707">
            <v>0</v>
          </cell>
          <cell r="S707">
            <v>31.315999999999999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P707">
            <v>2.6389999999999998</v>
          </cell>
          <cell r="AS707">
            <v>7.9320000000000004</v>
          </cell>
          <cell r="AT707">
            <v>7.9029999999999996</v>
          </cell>
          <cell r="AU707">
            <v>7.84</v>
          </cell>
          <cell r="AV707">
            <v>7.641</v>
          </cell>
          <cell r="BB707">
            <v>0</v>
          </cell>
          <cell r="BC707">
            <v>0</v>
          </cell>
          <cell r="BD707">
            <v>2.6389999999999998</v>
          </cell>
          <cell r="BE707">
            <v>0</v>
          </cell>
          <cell r="BF707">
            <v>0</v>
          </cell>
          <cell r="BG707">
            <v>2.6389999999999998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</row>
        <row r="708">
          <cell r="A708" t="str">
            <v>TGCOCONS_SEGSHSPNDACC</v>
          </cell>
          <cell r="B708" t="str">
            <v>SHSPNDACC</v>
          </cell>
          <cell r="C708" t="str">
            <v>Access market share</v>
          </cell>
          <cell r="D708" t="str">
            <v>TGCOCONS_SEG</v>
          </cell>
          <cell r="E708">
            <v>0.95699999999999996</v>
          </cell>
          <cell r="F708">
            <v>0.94599999999999995</v>
          </cell>
          <cell r="G708">
            <v>0.93899999999999995</v>
          </cell>
          <cell r="H708">
            <v>0.93600000000000005</v>
          </cell>
          <cell r="I708">
            <v>0.93</v>
          </cell>
          <cell r="J708">
            <v>0.92200000000000004</v>
          </cell>
          <cell r="K708">
            <v>0.92300000000000004</v>
          </cell>
          <cell r="N708">
            <v>0.95299999999999996</v>
          </cell>
          <cell r="Q708">
            <v>0.95299999999999996</v>
          </cell>
          <cell r="S708">
            <v>11.308</v>
          </cell>
          <cell r="AP708">
            <v>0.95299999999999996</v>
          </cell>
          <cell r="AS708">
            <v>2.863</v>
          </cell>
          <cell r="AT708">
            <v>2.855</v>
          </cell>
          <cell r="AU708">
            <v>2.8149999999999999</v>
          </cell>
          <cell r="AV708">
            <v>2.7749999999999999</v>
          </cell>
          <cell r="BB708">
            <v>0</v>
          </cell>
          <cell r="BC708">
            <v>0</v>
          </cell>
          <cell r="BD708">
            <v>0.95299999999999996</v>
          </cell>
          <cell r="BE708">
            <v>0</v>
          </cell>
          <cell r="BF708">
            <v>0</v>
          </cell>
          <cell r="BG708">
            <v>0.95299999999999996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</row>
        <row r="709">
          <cell r="A709" t="str">
            <v>TGCOSE_SEGSHSPNDACC</v>
          </cell>
          <cell r="B709" t="str">
            <v>SHSPNDACC</v>
          </cell>
          <cell r="C709" t="str">
            <v>Access market share</v>
          </cell>
          <cell r="D709" t="str">
            <v>TGCOSE_SEG</v>
          </cell>
          <cell r="E709">
            <v>0.85599999999999998</v>
          </cell>
          <cell r="F709">
            <v>0.83799999999999997</v>
          </cell>
          <cell r="G709">
            <v>0.82899999999999996</v>
          </cell>
          <cell r="H709">
            <v>0.83899999999999997</v>
          </cell>
          <cell r="I709">
            <v>0.82199999999999995</v>
          </cell>
          <cell r="J709">
            <v>0.82199999999999995</v>
          </cell>
          <cell r="K709">
            <v>0.81299999999999994</v>
          </cell>
          <cell r="N709">
            <v>0.84299999999999997</v>
          </cell>
          <cell r="Q709">
            <v>0.84299999999999997</v>
          </cell>
          <cell r="S709">
            <v>10.055999999999999</v>
          </cell>
          <cell r="AP709">
            <v>0.84299999999999997</v>
          </cell>
          <cell r="AS709">
            <v>2.544</v>
          </cell>
          <cell r="AT709">
            <v>2.5430000000000001</v>
          </cell>
          <cell r="AU709">
            <v>2.512</v>
          </cell>
          <cell r="AV709">
            <v>2.4569999999999999</v>
          </cell>
          <cell r="BB709">
            <v>0</v>
          </cell>
          <cell r="BC709">
            <v>0</v>
          </cell>
          <cell r="BD709">
            <v>0.84299999999999997</v>
          </cell>
          <cell r="BE709">
            <v>0</v>
          </cell>
          <cell r="BF709">
            <v>0</v>
          </cell>
          <cell r="BG709">
            <v>0.84299999999999997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</row>
        <row r="710">
          <cell r="A710" t="str">
            <v>TGCOME_SEGSHSPNDACC</v>
          </cell>
          <cell r="B710" t="str">
            <v>SHSPNDACC</v>
          </cell>
          <cell r="C710" t="str">
            <v>Access market share</v>
          </cell>
          <cell r="D710" t="str">
            <v>TGCOME_SEG</v>
          </cell>
          <cell r="E710">
            <v>0.83799999999999997</v>
          </cell>
          <cell r="F710">
            <v>0.84199999999999997</v>
          </cell>
          <cell r="G710">
            <v>0.84599999999999997</v>
          </cell>
          <cell r="H710">
            <v>0.81899999999999995</v>
          </cell>
          <cell r="I710">
            <v>0.80200000000000005</v>
          </cell>
          <cell r="J710">
            <v>0.79600000000000004</v>
          </cell>
          <cell r="K710">
            <v>0.81100000000000005</v>
          </cell>
          <cell r="M710">
            <v>0</v>
          </cell>
          <cell r="N710">
            <v>0.84299999999999997</v>
          </cell>
          <cell r="P710">
            <v>0</v>
          </cell>
          <cell r="Q710">
            <v>0.84299999999999997</v>
          </cell>
          <cell r="R710">
            <v>0</v>
          </cell>
          <cell r="S710">
            <v>9.952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P710">
            <v>0.84299999999999997</v>
          </cell>
          <cell r="AS710">
            <v>2.5249999999999999</v>
          </cell>
          <cell r="AT710">
            <v>2.5049999999999999</v>
          </cell>
          <cell r="AU710">
            <v>2.5129999999999999</v>
          </cell>
          <cell r="AV710">
            <v>2.4089999999999998</v>
          </cell>
          <cell r="BB710">
            <v>0</v>
          </cell>
          <cell r="BC710">
            <v>0</v>
          </cell>
          <cell r="BD710">
            <v>0.84299999999999997</v>
          </cell>
          <cell r="BE710">
            <v>0</v>
          </cell>
          <cell r="BF710">
            <v>0</v>
          </cell>
          <cell r="BG710">
            <v>0.84299999999999997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A711" t="str">
            <v>ResultSHSPNDBBND</v>
          </cell>
          <cell r="B711" t="str">
            <v>SHSPNDBBND</v>
          </cell>
          <cell r="C711" t="str">
            <v>Share of Spend - Broadband</v>
          </cell>
          <cell r="D711" t="str">
            <v>Result</v>
          </cell>
          <cell r="E711">
            <v>1.421</v>
          </cell>
          <cell r="F711">
            <v>1.331</v>
          </cell>
          <cell r="G711">
            <v>1.4990000000000001</v>
          </cell>
          <cell r="H711">
            <v>1.518</v>
          </cell>
          <cell r="I711">
            <v>1.43</v>
          </cell>
          <cell r="J711">
            <v>1.387</v>
          </cell>
          <cell r="K711">
            <v>1.3959999999999999</v>
          </cell>
          <cell r="N711">
            <v>1.373</v>
          </cell>
          <cell r="Q711">
            <v>1.373</v>
          </cell>
          <cell r="S711">
            <v>16.937999999999999</v>
          </cell>
          <cell r="AP711">
            <v>1.373</v>
          </cell>
          <cell r="AS711">
            <v>4.2039999999999997</v>
          </cell>
          <cell r="AT711">
            <v>4.0819999999999999</v>
          </cell>
          <cell r="AU711">
            <v>4.4390000000000001</v>
          </cell>
          <cell r="AV711">
            <v>4.2130000000000001</v>
          </cell>
          <cell r="BB711">
            <v>0</v>
          </cell>
          <cell r="BC711">
            <v>0</v>
          </cell>
          <cell r="BD711">
            <v>1.373</v>
          </cell>
          <cell r="BE711">
            <v>0</v>
          </cell>
          <cell r="BF711">
            <v>0</v>
          </cell>
          <cell r="BG711">
            <v>1.373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</row>
        <row r="712">
          <cell r="A712" t="str">
            <v>TGCOCONS_SEGSHSPNDBBND</v>
          </cell>
          <cell r="B712" t="str">
            <v>SHSPNDBBND</v>
          </cell>
          <cell r="C712" t="str">
            <v>Share of Spend - Broadband</v>
          </cell>
          <cell r="D712" t="str">
            <v>TGCOCONS_SEG</v>
          </cell>
          <cell r="E712">
            <v>0.7</v>
          </cell>
          <cell r="F712">
            <v>0.71599999999999997</v>
          </cell>
          <cell r="G712">
            <v>0.76800000000000002</v>
          </cell>
          <cell r="H712">
            <v>0.79100000000000004</v>
          </cell>
          <cell r="I712">
            <v>0.755</v>
          </cell>
          <cell r="J712">
            <v>0.70099999999999996</v>
          </cell>
          <cell r="K712">
            <v>0.69199999999999995</v>
          </cell>
          <cell r="N712">
            <v>0.68</v>
          </cell>
          <cell r="Q712">
            <v>0.68</v>
          </cell>
          <cell r="S712">
            <v>8.64</v>
          </cell>
          <cell r="AP712">
            <v>0.68</v>
          </cell>
          <cell r="AS712">
            <v>2.0590000000000002</v>
          </cell>
          <cell r="AT712">
            <v>2.1480000000000001</v>
          </cell>
          <cell r="AU712">
            <v>2.2850000000000001</v>
          </cell>
          <cell r="AV712">
            <v>2.1480000000000001</v>
          </cell>
          <cell r="BB712">
            <v>0</v>
          </cell>
          <cell r="BC712">
            <v>0</v>
          </cell>
          <cell r="BD712">
            <v>0.68</v>
          </cell>
          <cell r="BE712">
            <v>0</v>
          </cell>
          <cell r="BF712">
            <v>0</v>
          </cell>
          <cell r="BG712">
            <v>0.68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</row>
        <row r="713">
          <cell r="A713" t="str">
            <v>TGCOSE_SEGSHSPNDBBND</v>
          </cell>
          <cell r="B713" t="str">
            <v>SHSPNDBBND</v>
          </cell>
          <cell r="C713" t="str">
            <v>Share of Spend - Broadband</v>
          </cell>
          <cell r="D713" t="str">
            <v>TGCOSE_SEG</v>
          </cell>
          <cell r="E713">
            <v>0.72099999999999997</v>
          </cell>
          <cell r="F713">
            <v>0.61499999999999999</v>
          </cell>
          <cell r="G713">
            <v>0.73099999999999998</v>
          </cell>
          <cell r="H713">
            <v>0.72699999999999998</v>
          </cell>
          <cell r="I713">
            <v>0.67500000000000004</v>
          </cell>
          <cell r="J713">
            <v>0.68600000000000005</v>
          </cell>
          <cell r="K713">
            <v>0.70399999999999996</v>
          </cell>
          <cell r="N713">
            <v>0.69299999999999995</v>
          </cell>
          <cell r="Q713">
            <v>0.69299999999999995</v>
          </cell>
          <cell r="S713">
            <v>8.298</v>
          </cell>
          <cell r="AP713">
            <v>0.69299999999999995</v>
          </cell>
          <cell r="AS713">
            <v>2.145</v>
          </cell>
          <cell r="AT713">
            <v>1.9339999999999999</v>
          </cell>
          <cell r="AU713">
            <v>2.1539999999999999</v>
          </cell>
          <cell r="AV713">
            <v>2.0649999999999999</v>
          </cell>
          <cell r="BB713">
            <v>0</v>
          </cell>
          <cell r="BC713">
            <v>0</v>
          </cell>
          <cell r="BD713">
            <v>0.69299999999999995</v>
          </cell>
          <cell r="BE713">
            <v>0</v>
          </cell>
          <cell r="BF713">
            <v>0</v>
          </cell>
          <cell r="BG713">
            <v>0.69299999999999995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</row>
        <row r="714">
          <cell r="A714" t="str">
            <v>TGCOCORP_SEGSHSPNDDATA</v>
          </cell>
          <cell r="B714" t="str">
            <v>SHSPNDDATA</v>
          </cell>
          <cell r="C714" t="str">
            <v>Share of Spend - Data</v>
          </cell>
          <cell r="D714" t="str">
            <v>TGCOCORP_SEG</v>
          </cell>
          <cell r="E714">
            <v>0.85</v>
          </cell>
          <cell r="F714">
            <v>0.87</v>
          </cell>
          <cell r="N714">
            <v>8.5000000000000006E-2</v>
          </cell>
          <cell r="Q714">
            <v>8.5000000000000006E-2</v>
          </cell>
          <cell r="S714">
            <v>5.2649999999999997</v>
          </cell>
          <cell r="AP714">
            <v>8.5000000000000006E-2</v>
          </cell>
          <cell r="AS714">
            <v>1.7849999999999999</v>
          </cell>
          <cell r="AT714">
            <v>2.61</v>
          </cell>
          <cell r="AU714">
            <v>0.87</v>
          </cell>
          <cell r="BB714">
            <v>0</v>
          </cell>
          <cell r="BC714">
            <v>0</v>
          </cell>
          <cell r="BD714">
            <v>8.5000000000000006E-2</v>
          </cell>
          <cell r="BE714">
            <v>0</v>
          </cell>
          <cell r="BF714">
            <v>0</v>
          </cell>
          <cell r="BG714">
            <v>8.5000000000000006E-2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A715" t="str">
            <v>ResultSHSPNDDIALUP</v>
          </cell>
          <cell r="B715" t="str">
            <v>SHSPNDDIALUP</v>
          </cell>
          <cell r="C715" t="str">
            <v>Share of Spend - Dialup</v>
          </cell>
          <cell r="D715" t="str">
            <v>Result</v>
          </cell>
          <cell r="E715">
            <v>1.145</v>
          </cell>
          <cell r="F715">
            <v>1.1359999999999999</v>
          </cell>
          <cell r="G715">
            <v>1.1659999999999999</v>
          </cell>
          <cell r="H715">
            <v>1.1379999999999999</v>
          </cell>
          <cell r="I715">
            <v>1.1339999999999999</v>
          </cell>
          <cell r="J715">
            <v>1.1279999999999999</v>
          </cell>
          <cell r="K715">
            <v>1.159</v>
          </cell>
          <cell r="N715">
            <v>1.1910000000000001</v>
          </cell>
          <cell r="Q715">
            <v>1.1910000000000001</v>
          </cell>
          <cell r="S715">
            <v>13.763999999999999</v>
          </cell>
          <cell r="AP715">
            <v>1.1910000000000001</v>
          </cell>
          <cell r="AS715">
            <v>3.4910000000000001</v>
          </cell>
          <cell r="AT715">
            <v>3.3730000000000002</v>
          </cell>
          <cell r="AU715">
            <v>3.4790000000000001</v>
          </cell>
          <cell r="AV715">
            <v>3.4209999999999998</v>
          </cell>
          <cell r="BB715">
            <v>0</v>
          </cell>
          <cell r="BC715">
            <v>0</v>
          </cell>
          <cell r="BD715">
            <v>1.1910000000000001</v>
          </cell>
          <cell r="BE715">
            <v>0</v>
          </cell>
          <cell r="BF715">
            <v>0</v>
          </cell>
          <cell r="BG715">
            <v>1.1910000000000001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</row>
        <row r="716">
          <cell r="A716" t="str">
            <v>TGCOCONS_SEGSHSPNDDIALUP</v>
          </cell>
          <cell r="B716" t="str">
            <v>SHSPNDDIALUP</v>
          </cell>
          <cell r="C716" t="str">
            <v>Share of Spend - Dialup</v>
          </cell>
          <cell r="D716" t="str">
            <v>TGCOCONS_SEG</v>
          </cell>
          <cell r="E716">
            <v>0.55900000000000005</v>
          </cell>
          <cell r="F716">
            <v>0.53500000000000003</v>
          </cell>
          <cell r="G716">
            <v>0.52200000000000002</v>
          </cell>
          <cell r="H716">
            <v>0.51300000000000001</v>
          </cell>
          <cell r="I716">
            <v>0.52400000000000002</v>
          </cell>
          <cell r="J716">
            <v>0.51700000000000002</v>
          </cell>
          <cell r="K716">
            <v>0.53</v>
          </cell>
          <cell r="N716">
            <v>0.55500000000000005</v>
          </cell>
          <cell r="Q716">
            <v>0.55500000000000005</v>
          </cell>
          <cell r="S716">
            <v>6.4210000000000003</v>
          </cell>
          <cell r="AP716">
            <v>0.55500000000000005</v>
          </cell>
          <cell r="AS716">
            <v>1.675</v>
          </cell>
          <cell r="AT716">
            <v>1.611</v>
          </cell>
          <cell r="AU716">
            <v>1.5640000000000001</v>
          </cell>
          <cell r="AV716">
            <v>1.571</v>
          </cell>
          <cell r="BB716">
            <v>0</v>
          </cell>
          <cell r="BC716">
            <v>0</v>
          </cell>
          <cell r="BD716">
            <v>0.55500000000000005</v>
          </cell>
          <cell r="BE716">
            <v>0</v>
          </cell>
          <cell r="BF716">
            <v>0</v>
          </cell>
          <cell r="BG716">
            <v>0.55500000000000005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</row>
        <row r="717">
          <cell r="A717" t="str">
            <v>TGCOSE_SEGSHSPNDDIALUP</v>
          </cell>
          <cell r="B717" t="str">
            <v>SHSPNDDIALUP</v>
          </cell>
          <cell r="C717" t="str">
            <v>Share of Spend - Dialup</v>
          </cell>
          <cell r="D717" t="str">
            <v>TGCOSE_SEG</v>
          </cell>
          <cell r="E717">
            <v>0.58599999999999997</v>
          </cell>
          <cell r="F717">
            <v>0.60099999999999998</v>
          </cell>
          <cell r="G717">
            <v>0.64400000000000002</v>
          </cell>
          <cell r="H717">
            <v>0.625</v>
          </cell>
          <cell r="I717">
            <v>0.61</v>
          </cell>
          <cell r="J717">
            <v>0.61099999999999999</v>
          </cell>
          <cell r="K717">
            <v>0.629</v>
          </cell>
          <cell r="N717">
            <v>0.63600000000000001</v>
          </cell>
          <cell r="Q717">
            <v>0.63600000000000001</v>
          </cell>
          <cell r="S717">
            <v>7.343</v>
          </cell>
          <cell r="AP717">
            <v>0.63600000000000001</v>
          </cell>
          <cell r="AS717">
            <v>1.8160000000000001</v>
          </cell>
          <cell r="AT717">
            <v>1.762</v>
          </cell>
          <cell r="AU717">
            <v>1.915</v>
          </cell>
          <cell r="AV717">
            <v>1.85</v>
          </cell>
          <cell r="BB717">
            <v>0</v>
          </cell>
          <cell r="BC717">
            <v>0</v>
          </cell>
          <cell r="BD717">
            <v>0.63600000000000001</v>
          </cell>
          <cell r="BE717">
            <v>0</v>
          </cell>
          <cell r="BF717">
            <v>0</v>
          </cell>
          <cell r="BG717">
            <v>0.63600000000000001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</row>
        <row r="718">
          <cell r="A718" t="str">
            <v>ResultSHSPNDMOB</v>
          </cell>
          <cell r="B718" t="str">
            <v>SHSPNDMOB</v>
          </cell>
          <cell r="C718" t="str">
            <v>Share of Spend - Mobile</v>
          </cell>
          <cell r="D718" t="str">
            <v>Result</v>
          </cell>
          <cell r="E718">
            <v>1.538</v>
          </cell>
          <cell r="F718">
            <v>1.62</v>
          </cell>
          <cell r="G718">
            <v>1.5169999999999999</v>
          </cell>
          <cell r="H718">
            <v>1.496</v>
          </cell>
          <cell r="I718">
            <v>1.526</v>
          </cell>
          <cell r="J718">
            <v>1.6020000000000001</v>
          </cell>
          <cell r="N718">
            <v>1.512</v>
          </cell>
          <cell r="Q718">
            <v>1.512</v>
          </cell>
          <cell r="R718">
            <v>2.0339999999999998</v>
          </cell>
          <cell r="S718">
            <v>17.079000000000001</v>
          </cell>
          <cell r="AD718">
            <v>2.0339999999999998</v>
          </cell>
          <cell r="AL718">
            <v>2.0190000000000001</v>
          </cell>
          <cell r="AN718">
            <v>1.61</v>
          </cell>
          <cell r="AO718">
            <v>1.51</v>
          </cell>
          <cell r="AP718">
            <v>1.512</v>
          </cell>
          <cell r="AR718">
            <v>1.95</v>
          </cell>
          <cell r="AS718">
            <v>4.5650000000000004</v>
          </cell>
          <cell r="AT718">
            <v>4.7960000000000003</v>
          </cell>
          <cell r="AU718">
            <v>4.59</v>
          </cell>
          <cell r="AV718">
            <v>3.1280000000000001</v>
          </cell>
          <cell r="BB718">
            <v>0</v>
          </cell>
          <cell r="BC718">
            <v>0</v>
          </cell>
          <cell r="BD718">
            <v>1.512</v>
          </cell>
          <cell r="BE718">
            <v>0</v>
          </cell>
          <cell r="BF718">
            <v>0</v>
          </cell>
          <cell r="BG718">
            <v>1.512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A719" t="str">
            <v>TGCOCONS_SEGSHSPNDMOB</v>
          </cell>
          <cell r="B719" t="str">
            <v>SHSPNDMOB</v>
          </cell>
          <cell r="C719" t="str">
            <v>Share of Spend - Mobile</v>
          </cell>
          <cell r="D719" t="str">
            <v>TGCOCONS_SEG</v>
          </cell>
          <cell r="E719">
            <v>0.47199999999999998</v>
          </cell>
          <cell r="F719">
            <v>0.43099999999999999</v>
          </cell>
          <cell r="G719">
            <v>0.42899999999999999</v>
          </cell>
          <cell r="H719">
            <v>0.436</v>
          </cell>
          <cell r="I719">
            <v>0.43</v>
          </cell>
          <cell r="J719">
            <v>0.442</v>
          </cell>
          <cell r="N719">
            <v>0.46400000000000002</v>
          </cell>
          <cell r="Q719">
            <v>0.46400000000000002</v>
          </cell>
          <cell r="R719">
            <v>0.36399999999999999</v>
          </cell>
          <cell r="S719">
            <v>4.8890000000000002</v>
          </cell>
          <cell r="AD719">
            <v>0.36399999999999999</v>
          </cell>
          <cell r="AL719">
            <v>0.371</v>
          </cell>
          <cell r="AN719">
            <v>0.49</v>
          </cell>
          <cell r="AO719">
            <v>0.4</v>
          </cell>
          <cell r="AP719">
            <v>0.46400000000000002</v>
          </cell>
          <cell r="AR719">
            <v>0.36</v>
          </cell>
          <cell r="AS719">
            <v>1.387</v>
          </cell>
          <cell r="AT719">
            <v>1.33</v>
          </cell>
          <cell r="AU719">
            <v>1.3</v>
          </cell>
          <cell r="AV719">
            <v>0.872</v>
          </cell>
          <cell r="BB719">
            <v>0</v>
          </cell>
          <cell r="BC719">
            <v>0</v>
          </cell>
          <cell r="BD719">
            <v>0.46400000000000002</v>
          </cell>
          <cell r="BE719">
            <v>0</v>
          </cell>
          <cell r="BF719">
            <v>0</v>
          </cell>
          <cell r="BG719">
            <v>0.46400000000000002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</row>
        <row r="720">
          <cell r="A720" t="str">
            <v>TGCOSE_SEGSHSPNDMOB</v>
          </cell>
          <cell r="B720" t="str">
            <v>SHSPNDMOB</v>
          </cell>
          <cell r="C720" t="str">
            <v>Share of Spend - Mobile</v>
          </cell>
          <cell r="D720" t="str">
            <v>TGCOSE_SEG</v>
          </cell>
          <cell r="E720">
            <v>0.58499999999999996</v>
          </cell>
          <cell r="F720">
            <v>0.65100000000000002</v>
          </cell>
          <cell r="G720">
            <v>0.60599999999999998</v>
          </cell>
          <cell r="H720">
            <v>0.56100000000000005</v>
          </cell>
          <cell r="I720">
            <v>0.54700000000000004</v>
          </cell>
          <cell r="J720">
            <v>0.58399999999999996</v>
          </cell>
          <cell r="N720">
            <v>0.55900000000000005</v>
          </cell>
          <cell r="Q720">
            <v>0.55900000000000005</v>
          </cell>
          <cell r="R720">
            <v>0.56699999999999995</v>
          </cell>
          <cell r="S720">
            <v>6.5510000000000002</v>
          </cell>
          <cell r="AD720">
            <v>0.56699999999999995</v>
          </cell>
          <cell r="AL720">
            <v>0.55200000000000005</v>
          </cell>
          <cell r="AN720">
            <v>0.6</v>
          </cell>
          <cell r="AO720">
            <v>0.61</v>
          </cell>
          <cell r="AP720">
            <v>0.55900000000000005</v>
          </cell>
          <cell r="AR720">
            <v>0.57999999999999996</v>
          </cell>
          <cell r="AS720">
            <v>1.724</v>
          </cell>
          <cell r="AT720">
            <v>1.907</v>
          </cell>
          <cell r="AU720">
            <v>1.7889999999999999</v>
          </cell>
          <cell r="AV720">
            <v>1.131</v>
          </cell>
          <cell r="BB720">
            <v>0</v>
          </cell>
          <cell r="BC720">
            <v>0</v>
          </cell>
          <cell r="BD720">
            <v>0.55900000000000005</v>
          </cell>
          <cell r="BE720">
            <v>0</v>
          </cell>
          <cell r="BF720">
            <v>0</v>
          </cell>
          <cell r="BG720">
            <v>0.55900000000000005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</row>
        <row r="721">
          <cell r="A721" t="str">
            <v>TGCOCORP_SEGSHSPNDMOB</v>
          </cell>
          <cell r="B721" t="str">
            <v>SHSPNDMOB</v>
          </cell>
          <cell r="C721" t="str">
            <v>Share of Spend - Mobile</v>
          </cell>
          <cell r="D721" t="str">
            <v>TGCOCORP_SEG</v>
          </cell>
          <cell r="R721">
            <v>0.50800000000000001</v>
          </cell>
          <cell r="AD721">
            <v>0.50800000000000001</v>
          </cell>
          <cell r="AL721">
            <v>0.505</v>
          </cell>
          <cell r="AR721">
            <v>0.51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</row>
        <row r="722">
          <cell r="A722" t="str">
            <v>TGCOME_SEGSHSPNDMOB</v>
          </cell>
          <cell r="B722" t="str">
            <v>SHSPNDMOB</v>
          </cell>
          <cell r="C722" t="str">
            <v>Share of Spend - Mobile</v>
          </cell>
          <cell r="D722" t="str">
            <v>TGCOME_SEG</v>
          </cell>
          <cell r="E722">
            <v>0.48099999999999998</v>
          </cell>
          <cell r="F722">
            <v>0.53800000000000003</v>
          </cell>
          <cell r="G722">
            <v>0.48199999999999998</v>
          </cell>
          <cell r="H722">
            <v>0.499</v>
          </cell>
          <cell r="I722">
            <v>0.54900000000000004</v>
          </cell>
          <cell r="J722">
            <v>0.57599999999999996</v>
          </cell>
          <cell r="N722">
            <v>0.48899999999999999</v>
          </cell>
          <cell r="Q722">
            <v>0.48899999999999999</v>
          </cell>
          <cell r="R722">
            <v>0.59499999999999997</v>
          </cell>
          <cell r="S722">
            <v>5.6390000000000002</v>
          </cell>
          <cell r="AD722">
            <v>0.59499999999999997</v>
          </cell>
          <cell r="AL722">
            <v>0.59099999999999997</v>
          </cell>
          <cell r="AN722">
            <v>0.52</v>
          </cell>
          <cell r="AO722">
            <v>0.5</v>
          </cell>
          <cell r="AP722">
            <v>0.48899999999999999</v>
          </cell>
          <cell r="AR722">
            <v>0.5</v>
          </cell>
          <cell r="AS722">
            <v>1.454</v>
          </cell>
          <cell r="AT722">
            <v>1.5589999999999999</v>
          </cell>
          <cell r="AU722">
            <v>1.5009999999999999</v>
          </cell>
          <cell r="AV722">
            <v>1.125</v>
          </cell>
          <cell r="BB722">
            <v>0</v>
          </cell>
          <cell r="BC722">
            <v>0</v>
          </cell>
          <cell r="BD722">
            <v>0.48899999999999999</v>
          </cell>
          <cell r="BE722">
            <v>0</v>
          </cell>
          <cell r="BF722">
            <v>0</v>
          </cell>
          <cell r="BG722">
            <v>0.48899999999999999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A723" t="str">
            <v>TGCOCORP_SEGSHSPNDVOICE</v>
          </cell>
          <cell r="B723" t="str">
            <v>SHSPNDVOICE</v>
          </cell>
          <cell r="C723" t="str">
            <v>Voice market share</v>
          </cell>
          <cell r="D723" t="str">
            <v>TGCOCORP_SEG</v>
          </cell>
          <cell r="E723">
            <v>0.77</v>
          </cell>
          <cell r="F723">
            <v>0.83</v>
          </cell>
          <cell r="N723">
            <v>0.77</v>
          </cell>
          <cell r="Q723">
            <v>0.77</v>
          </cell>
          <cell r="S723">
            <v>5.63</v>
          </cell>
          <cell r="AP723">
            <v>0.77</v>
          </cell>
          <cell r="AS723">
            <v>2.31</v>
          </cell>
          <cell r="AT723">
            <v>2.4900000000000002</v>
          </cell>
          <cell r="AU723">
            <v>0.83</v>
          </cell>
          <cell r="BB723">
            <v>0</v>
          </cell>
          <cell r="BC723">
            <v>0</v>
          </cell>
          <cell r="BD723">
            <v>0.77</v>
          </cell>
          <cell r="BE723">
            <v>0</v>
          </cell>
          <cell r="BF723">
            <v>0</v>
          </cell>
          <cell r="BG723">
            <v>0.77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</row>
        <row r="724">
          <cell r="A724" t="str">
            <v>ResultSHSPNDWLINE</v>
          </cell>
          <cell r="B724" t="str">
            <v>SHSPNDWLINE</v>
          </cell>
          <cell r="C724" t="str">
            <v>Wireline/Xtra Share of Spend</v>
          </cell>
          <cell r="D724" t="str">
            <v>Result</v>
          </cell>
          <cell r="E724">
            <v>2.2480000000000002</v>
          </cell>
          <cell r="F724">
            <v>2.2269999999999999</v>
          </cell>
          <cell r="G724">
            <v>2.2559999999999998</v>
          </cell>
          <cell r="H724">
            <v>2.2370000000000001</v>
          </cell>
          <cell r="I724">
            <v>2.2229999999999999</v>
          </cell>
          <cell r="J724">
            <v>2.2200000000000002</v>
          </cell>
          <cell r="K724">
            <v>2.2280000000000002</v>
          </cell>
          <cell r="M724">
            <v>0</v>
          </cell>
          <cell r="N724">
            <v>2.2690000000000001</v>
          </cell>
          <cell r="P724">
            <v>0</v>
          </cell>
          <cell r="Q724">
            <v>2.2690000000000001</v>
          </cell>
          <cell r="R724">
            <v>0</v>
          </cell>
          <cell r="S724">
            <v>26.835000000000001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N724">
            <v>2.23</v>
          </cell>
          <cell r="AO724">
            <v>2.2509999999999999</v>
          </cell>
          <cell r="AP724">
            <v>2.2690000000000001</v>
          </cell>
          <cell r="AQ724">
            <v>2.964</v>
          </cell>
          <cell r="AR724">
            <v>2.9620000000000002</v>
          </cell>
          <cell r="AS724">
            <v>6.7779999999999996</v>
          </cell>
          <cell r="AT724">
            <v>6.6459999999999999</v>
          </cell>
          <cell r="AU724">
            <v>6.74</v>
          </cell>
          <cell r="AV724">
            <v>6.6710000000000003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B724">
            <v>0</v>
          </cell>
          <cell r="BC724">
            <v>0</v>
          </cell>
          <cell r="BD724">
            <v>2.2690000000000001</v>
          </cell>
          <cell r="BE724">
            <v>0</v>
          </cell>
          <cell r="BF724">
            <v>0</v>
          </cell>
          <cell r="BG724">
            <v>2.2690000000000001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</row>
        <row r="725">
          <cell r="A725" t="str">
            <v>TGCOCONS_SEGSHSPNDWLINE</v>
          </cell>
          <cell r="B725" t="str">
            <v>SHSPNDWLINE</v>
          </cell>
          <cell r="C725" t="str">
            <v>Wireline/Xtra Share of Spend</v>
          </cell>
          <cell r="D725" t="str">
            <v>TGCOCONS_SEG</v>
          </cell>
          <cell r="E725">
            <v>0.78500000000000003</v>
          </cell>
          <cell r="F725">
            <v>0.77300000000000002</v>
          </cell>
          <cell r="G725">
            <v>0.76900000000000002</v>
          </cell>
          <cell r="H725">
            <v>0.77200000000000002</v>
          </cell>
          <cell r="I725">
            <v>0.77100000000000002</v>
          </cell>
          <cell r="J725">
            <v>0.76300000000000001</v>
          </cell>
          <cell r="K725">
            <v>0.76600000000000001</v>
          </cell>
          <cell r="M725">
            <v>0</v>
          </cell>
          <cell r="N725">
            <v>0.79600000000000004</v>
          </cell>
          <cell r="P725">
            <v>0</v>
          </cell>
          <cell r="Q725">
            <v>0.79600000000000004</v>
          </cell>
          <cell r="R725">
            <v>0</v>
          </cell>
          <cell r="S725">
            <v>9.3140000000000001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N725">
            <v>0.80600000000000005</v>
          </cell>
          <cell r="AO725">
            <v>0.79200000000000004</v>
          </cell>
          <cell r="AP725">
            <v>0.79600000000000004</v>
          </cell>
          <cell r="AQ725">
            <v>0.79500000000000004</v>
          </cell>
          <cell r="AR725">
            <v>0.79500000000000004</v>
          </cell>
          <cell r="AS725">
            <v>2.3730000000000002</v>
          </cell>
          <cell r="AT725">
            <v>2.335</v>
          </cell>
          <cell r="AU725">
            <v>2.306</v>
          </cell>
          <cell r="AV725">
            <v>2.2999999999999998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B725">
            <v>0</v>
          </cell>
          <cell r="BC725">
            <v>0</v>
          </cell>
          <cell r="BD725">
            <v>0.79600000000000004</v>
          </cell>
          <cell r="BE725">
            <v>0</v>
          </cell>
          <cell r="BF725">
            <v>0</v>
          </cell>
          <cell r="BG725">
            <v>0.79600000000000004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</row>
        <row r="726">
          <cell r="A726" t="str">
            <v>TGCOSE_SEGSHSPNDWLINE</v>
          </cell>
          <cell r="B726" t="str">
            <v>SHSPNDWLINE</v>
          </cell>
          <cell r="C726" t="str">
            <v>Wireline/Xtra Share of Spend</v>
          </cell>
          <cell r="D726" t="str">
            <v>TGCOSE_SEG</v>
          </cell>
          <cell r="E726">
            <v>0.72699999999999998</v>
          </cell>
          <cell r="F726">
            <v>0.71599999999999997</v>
          </cell>
          <cell r="G726">
            <v>0.71699999999999997</v>
          </cell>
          <cell r="H726">
            <v>0.72299999999999998</v>
          </cell>
          <cell r="I726">
            <v>0.72199999999999998</v>
          </cell>
          <cell r="J726">
            <v>0.73099999999999998</v>
          </cell>
          <cell r="K726">
            <v>0.73299999999999998</v>
          </cell>
          <cell r="M726">
            <v>0</v>
          </cell>
          <cell r="N726">
            <v>0.73</v>
          </cell>
          <cell r="P726">
            <v>0</v>
          </cell>
          <cell r="Q726">
            <v>0.73</v>
          </cell>
          <cell r="R726">
            <v>0</v>
          </cell>
          <cell r="S726">
            <v>8.6920000000000002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N726">
            <v>0.7</v>
          </cell>
          <cell r="AO726">
            <v>0.73199999999999998</v>
          </cell>
          <cell r="AP726">
            <v>0.73</v>
          </cell>
          <cell r="AQ726">
            <v>0.70199999999999996</v>
          </cell>
          <cell r="AR726">
            <v>0.7</v>
          </cell>
          <cell r="AS726">
            <v>2.1869999999999998</v>
          </cell>
          <cell r="AT726">
            <v>2.1579999999999999</v>
          </cell>
          <cell r="AU726">
            <v>2.161</v>
          </cell>
          <cell r="AV726">
            <v>2.1859999999999999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B726">
            <v>0</v>
          </cell>
          <cell r="BC726">
            <v>0</v>
          </cell>
          <cell r="BD726">
            <v>0.73</v>
          </cell>
          <cell r="BE726">
            <v>0</v>
          </cell>
          <cell r="BF726">
            <v>0</v>
          </cell>
          <cell r="BG726">
            <v>0.73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A727" t="str">
            <v>TGCOCORP_SEGSHSPNDWLINE</v>
          </cell>
          <cell r="B727" t="str">
            <v>SHSPNDWLINE</v>
          </cell>
          <cell r="C727" t="str">
            <v>Wireline/Xtra Share of Spend</v>
          </cell>
          <cell r="D727" t="str">
            <v>TGCOCORP_SEG</v>
          </cell>
          <cell r="M727">
            <v>0</v>
          </cell>
          <cell r="P727">
            <v>0</v>
          </cell>
          <cell r="R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Q727">
            <v>0.78</v>
          </cell>
          <cell r="AR727">
            <v>0.78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</row>
        <row r="728">
          <cell r="A728" t="str">
            <v>TGCOME_SEGSHSPNDWLINE</v>
          </cell>
          <cell r="B728" t="str">
            <v>SHSPNDWLINE</v>
          </cell>
          <cell r="C728" t="str">
            <v>Wireline/Xtra Share of Spend</v>
          </cell>
          <cell r="D728" t="str">
            <v>TGCOME_SEG</v>
          </cell>
          <cell r="E728">
            <v>0.73599999999999999</v>
          </cell>
          <cell r="F728">
            <v>0.73799999999999999</v>
          </cell>
          <cell r="G728">
            <v>0.77</v>
          </cell>
          <cell r="H728">
            <v>0.74199999999999999</v>
          </cell>
          <cell r="I728">
            <v>0.73</v>
          </cell>
          <cell r="J728">
            <v>0.72599999999999998</v>
          </cell>
          <cell r="K728">
            <v>0.72899999999999998</v>
          </cell>
          <cell r="M728">
            <v>0</v>
          </cell>
          <cell r="N728">
            <v>0.74299999999999999</v>
          </cell>
          <cell r="P728">
            <v>0</v>
          </cell>
          <cell r="Q728">
            <v>0.74299999999999999</v>
          </cell>
          <cell r="R728">
            <v>0</v>
          </cell>
          <cell r="S728">
            <v>8.8290000000000006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N728">
            <v>0.72399999999999998</v>
          </cell>
          <cell r="AO728">
            <v>0.72699999999999998</v>
          </cell>
          <cell r="AP728">
            <v>0.74299999999999999</v>
          </cell>
          <cell r="AQ728">
            <v>0.68700000000000006</v>
          </cell>
          <cell r="AR728">
            <v>0.68700000000000006</v>
          </cell>
          <cell r="AS728">
            <v>2.218</v>
          </cell>
          <cell r="AT728">
            <v>2.153</v>
          </cell>
          <cell r="AU728">
            <v>2.2730000000000001</v>
          </cell>
          <cell r="AV728">
            <v>2.1850000000000001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B728">
            <v>0</v>
          </cell>
          <cell r="BC728">
            <v>0</v>
          </cell>
          <cell r="BD728">
            <v>0.74299999999999999</v>
          </cell>
          <cell r="BE728">
            <v>0</v>
          </cell>
          <cell r="BF728">
            <v>0</v>
          </cell>
          <cell r="BG728">
            <v>0.74299999999999999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</row>
        <row r="729">
          <cell r="A729" t="str">
            <v>TGCOCONS_SEGSHSPND_YABBA</v>
          </cell>
          <cell r="B729" t="str">
            <v>SHSPND_YABBA</v>
          </cell>
          <cell r="C729" t="str">
            <v>Yabbas share of calling cards spend</v>
          </cell>
          <cell r="D729" t="str">
            <v>TGCOCONS_SEG</v>
          </cell>
          <cell r="F729">
            <v>8.4000000000000005E-2</v>
          </cell>
          <cell r="G729">
            <v>0.10100000000000001</v>
          </cell>
          <cell r="H729">
            <v>0.11</v>
          </cell>
          <cell r="I729">
            <v>0.11</v>
          </cell>
          <cell r="J729">
            <v>9.1999999999999998E-2</v>
          </cell>
          <cell r="K729">
            <v>6.5000000000000002E-2</v>
          </cell>
          <cell r="S729">
            <v>0.74099999999999999</v>
          </cell>
          <cell r="AT729">
            <v>0.17699999999999999</v>
          </cell>
          <cell r="AU729">
            <v>0.29699999999999999</v>
          </cell>
          <cell r="AV729">
            <v>0.26700000000000002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</row>
        <row r="730">
          <cell r="A730" t="str">
            <v>ResultSHWALLCUST</v>
          </cell>
          <cell r="B730" t="str">
            <v>SHWALLCUST</v>
          </cell>
          <cell r="C730" t="str">
            <v>Share of Wallet - Consumer</v>
          </cell>
          <cell r="D730" t="str">
            <v>Result</v>
          </cell>
          <cell r="M730">
            <v>0</v>
          </cell>
          <cell r="P730">
            <v>0</v>
          </cell>
          <cell r="R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Q730">
            <v>2.6749999999999998</v>
          </cell>
          <cell r="AR730">
            <v>2.67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A731" t="str">
            <v>TGCOCONS_SEGSHWALLCUST</v>
          </cell>
          <cell r="B731" t="str">
            <v>SHWALLCUST</v>
          </cell>
          <cell r="C731" t="str">
            <v>Share of Wallet - Consumer</v>
          </cell>
          <cell r="D731" t="str">
            <v>TGCOCONS_SEG</v>
          </cell>
          <cell r="M731">
            <v>0</v>
          </cell>
          <cell r="P731">
            <v>0</v>
          </cell>
          <cell r="R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Q731">
            <v>0.65800000000000003</v>
          </cell>
          <cell r="AR731">
            <v>0.65700000000000003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</row>
        <row r="732">
          <cell r="A732" t="str">
            <v>TGCOSE_SEGSHWALLCUST</v>
          </cell>
          <cell r="B732" t="str">
            <v>SHWALLCUST</v>
          </cell>
          <cell r="C732" t="str">
            <v>Share of Wallet - Consumer</v>
          </cell>
          <cell r="D732" t="str">
            <v>TGCOSE_SEG</v>
          </cell>
          <cell r="M732">
            <v>0</v>
          </cell>
          <cell r="P732">
            <v>0</v>
          </cell>
          <cell r="R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Q732">
            <v>0.66300000000000003</v>
          </cell>
          <cell r="AR732">
            <v>0.66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</row>
        <row r="733">
          <cell r="A733" t="str">
            <v>TGCOCORP_SEGSHWALLCUST</v>
          </cell>
          <cell r="B733" t="str">
            <v>SHWALLCUST</v>
          </cell>
          <cell r="C733" t="str">
            <v>Share of Wallet - Consumer</v>
          </cell>
          <cell r="D733" t="str">
            <v>TGCOCORP_SEG</v>
          </cell>
          <cell r="M733">
            <v>0</v>
          </cell>
          <cell r="P733">
            <v>0</v>
          </cell>
          <cell r="R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Q733">
            <v>0.71199999999999997</v>
          </cell>
          <cell r="AR733">
            <v>0.71199999999999997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</row>
        <row r="734">
          <cell r="A734" t="str">
            <v>TGCOME_SEGSHWALLCUST</v>
          </cell>
          <cell r="B734" t="str">
            <v>SHWALLCUST</v>
          </cell>
          <cell r="C734" t="str">
            <v>Share of Wallet - Consumer</v>
          </cell>
          <cell r="D734" t="str">
            <v>TGCOME_SEG</v>
          </cell>
          <cell r="M734">
            <v>0</v>
          </cell>
          <cell r="P734">
            <v>0</v>
          </cell>
          <cell r="R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Q734">
            <v>0.64200000000000002</v>
          </cell>
          <cell r="AR734">
            <v>0.64100000000000001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A735" t="str">
            <v>TGCOCONS_SEGSH_YABBA</v>
          </cell>
          <cell r="B735" t="str">
            <v>SH_YABBA</v>
          </cell>
          <cell r="C735" t="str">
            <v>Yabbas share of calling cards users</v>
          </cell>
          <cell r="D735" t="str">
            <v>TGCOCONS_SEG</v>
          </cell>
          <cell r="F735">
            <v>0.14099999999999999</v>
          </cell>
          <cell r="G735">
            <v>0.124</v>
          </cell>
          <cell r="H735">
            <v>0.13</v>
          </cell>
          <cell r="I735">
            <v>0.12</v>
          </cell>
          <cell r="J735">
            <v>0.11</v>
          </cell>
          <cell r="K735">
            <v>8.5000000000000006E-2</v>
          </cell>
          <cell r="S735">
            <v>0.98199999999999998</v>
          </cell>
          <cell r="AT735">
            <v>0.28899999999999998</v>
          </cell>
          <cell r="AU735">
            <v>0.378</v>
          </cell>
          <cell r="AV735">
            <v>0.315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A736" t="str">
            <v>TGCOCONS_SEGTXDIALUPJETSTRM</v>
          </cell>
          <cell r="B736" t="str">
            <v>TXDIALUPJETSTRM</v>
          </cell>
          <cell r="C736" t="str">
            <v>Xtra Dial up Customer Transfers to DSL</v>
          </cell>
          <cell r="D736" t="str">
            <v>TGCOCONS_SEG</v>
          </cell>
          <cell r="E736">
            <v>-3419</v>
          </cell>
          <cell r="F736">
            <v>-10553</v>
          </cell>
          <cell r="G736">
            <v>-5323</v>
          </cell>
          <cell r="H736">
            <v>-9570</v>
          </cell>
          <cell r="I736">
            <v>-8754</v>
          </cell>
          <cell r="J736">
            <v>-6076</v>
          </cell>
          <cell r="K736">
            <v>-5753</v>
          </cell>
          <cell r="N736">
            <v>-3183</v>
          </cell>
          <cell r="Q736">
            <v>-3183</v>
          </cell>
          <cell r="R736">
            <v>0</v>
          </cell>
          <cell r="S736">
            <v>-76623</v>
          </cell>
          <cell r="AD736">
            <v>0</v>
          </cell>
          <cell r="AN736">
            <v>4556</v>
          </cell>
          <cell r="AO736">
            <v>2755</v>
          </cell>
          <cell r="AP736">
            <v>-3183</v>
          </cell>
          <cell r="AS736">
            <v>-10107</v>
          </cell>
          <cell r="AT736">
            <v>-23108</v>
          </cell>
          <cell r="AU736">
            <v>-22825</v>
          </cell>
          <cell r="AV736">
            <v>-20583</v>
          </cell>
          <cell r="BB736">
            <v>0</v>
          </cell>
          <cell r="BC736">
            <v>0</v>
          </cell>
          <cell r="BD736">
            <v>-3183</v>
          </cell>
          <cell r="BE736">
            <v>0</v>
          </cell>
          <cell r="BF736">
            <v>0</v>
          </cell>
          <cell r="BG736">
            <v>-3183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A737" t="str">
            <v>TGCOCONS_SEGTXDIALUPJST</v>
          </cell>
          <cell r="B737" t="str">
            <v>TXDIALUPJST</v>
          </cell>
          <cell r="C737" t="str">
            <v>Xtra Jetstart Transfers from Dial up</v>
          </cell>
          <cell r="D737" t="str">
            <v>TGCOCONS_SEG</v>
          </cell>
          <cell r="AL737">
            <v>0</v>
          </cell>
          <cell r="AQ737">
            <v>3200.9879999999998</v>
          </cell>
          <cell r="AR737">
            <v>4219.5860000000002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A738" t="str">
            <v>ResultUPGRADES</v>
          </cell>
          <cell r="B738" t="str">
            <v>UPGRADES</v>
          </cell>
          <cell r="C738" t="str">
            <v>Upgrades</v>
          </cell>
          <cell r="D738" t="str">
            <v>Result</v>
          </cell>
          <cell r="E738">
            <v>17816</v>
          </cell>
          <cell r="F738">
            <v>17440</v>
          </cell>
          <cell r="G738">
            <v>16926</v>
          </cell>
          <cell r="H738">
            <v>22481</v>
          </cell>
          <cell r="I738">
            <v>20681</v>
          </cell>
          <cell r="J738">
            <v>19475</v>
          </cell>
          <cell r="K738">
            <v>21209</v>
          </cell>
          <cell r="M738">
            <v>14713</v>
          </cell>
          <cell r="N738">
            <v>16264</v>
          </cell>
          <cell r="P738">
            <v>14713</v>
          </cell>
          <cell r="Q738">
            <v>16264</v>
          </cell>
          <cell r="R738">
            <v>129991</v>
          </cell>
          <cell r="S738">
            <v>216796</v>
          </cell>
          <cell r="T738">
            <v>16156</v>
          </cell>
          <cell r="U738">
            <v>14425</v>
          </cell>
          <cell r="V738">
            <v>14899</v>
          </cell>
          <cell r="W738">
            <v>16773</v>
          </cell>
          <cell r="X738">
            <v>13876</v>
          </cell>
          <cell r="Y738">
            <v>11002</v>
          </cell>
          <cell r="Z738">
            <v>13305</v>
          </cell>
          <cell r="AA738">
            <v>14842</v>
          </cell>
          <cell r="AN738">
            <v>13449</v>
          </cell>
          <cell r="AO738">
            <v>11506</v>
          </cell>
          <cell r="AP738">
            <v>16264</v>
          </cell>
          <cell r="AQ738">
            <v>12653</v>
          </cell>
          <cell r="AR738">
            <v>11770</v>
          </cell>
          <cell r="AS738">
            <v>51748</v>
          </cell>
          <cell r="AT738">
            <v>50905</v>
          </cell>
          <cell r="AU738">
            <v>52778</v>
          </cell>
          <cell r="AV738">
            <v>61365</v>
          </cell>
          <cell r="BB738">
            <v>0</v>
          </cell>
          <cell r="BC738">
            <v>14713</v>
          </cell>
          <cell r="BD738">
            <v>16264</v>
          </cell>
          <cell r="BE738">
            <v>30581</v>
          </cell>
          <cell r="BF738">
            <v>45294</v>
          </cell>
          <cell r="BG738">
            <v>16264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A739" t="str">
            <v>TGCOCONS_SEGUPGRADES</v>
          </cell>
          <cell r="B739" t="str">
            <v>UPGRADES</v>
          </cell>
          <cell r="C739" t="str">
            <v>Upgrades</v>
          </cell>
          <cell r="D739" t="str">
            <v>TGCOCONS_SEG</v>
          </cell>
          <cell r="E739">
            <v>8456</v>
          </cell>
          <cell r="F739">
            <v>8039</v>
          </cell>
          <cell r="G739">
            <v>7206</v>
          </cell>
          <cell r="H739">
            <v>10496</v>
          </cell>
          <cell r="I739">
            <v>9149</v>
          </cell>
          <cell r="J739">
            <v>8728</v>
          </cell>
          <cell r="K739">
            <v>9949</v>
          </cell>
          <cell r="M739">
            <v>6000</v>
          </cell>
          <cell r="N739">
            <v>7555</v>
          </cell>
          <cell r="P739">
            <v>6000</v>
          </cell>
          <cell r="Q739">
            <v>7555</v>
          </cell>
          <cell r="R739">
            <v>54000</v>
          </cell>
          <cell r="S739">
            <v>99255</v>
          </cell>
          <cell r="T739">
            <v>6000</v>
          </cell>
          <cell r="U739">
            <v>6500</v>
          </cell>
          <cell r="V739">
            <v>6500</v>
          </cell>
          <cell r="W739">
            <v>6500</v>
          </cell>
          <cell r="X739">
            <v>5500</v>
          </cell>
          <cell r="Y739">
            <v>5500</v>
          </cell>
          <cell r="Z739">
            <v>5500</v>
          </cell>
          <cell r="AA739">
            <v>6000</v>
          </cell>
          <cell r="AN739">
            <v>4871</v>
          </cell>
          <cell r="AO739">
            <v>4290</v>
          </cell>
          <cell r="AP739">
            <v>7555</v>
          </cell>
          <cell r="AQ739">
            <v>5371</v>
          </cell>
          <cell r="AR739">
            <v>5184</v>
          </cell>
          <cell r="AS739">
            <v>23541</v>
          </cell>
          <cell r="AT739">
            <v>23853</v>
          </cell>
          <cell r="AU739">
            <v>24035</v>
          </cell>
          <cell r="AV739">
            <v>27826</v>
          </cell>
          <cell r="BB739">
            <v>0</v>
          </cell>
          <cell r="BC739">
            <v>6000</v>
          </cell>
          <cell r="BD739">
            <v>7555</v>
          </cell>
          <cell r="BE739">
            <v>12500</v>
          </cell>
          <cell r="BF739">
            <v>18500</v>
          </cell>
          <cell r="BG739">
            <v>7555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</row>
        <row r="740">
          <cell r="A740" t="str">
            <v>TGCOSE_SEGUPGRADES</v>
          </cell>
          <cell r="B740" t="str">
            <v>UPGRADES</v>
          </cell>
          <cell r="C740" t="str">
            <v>Upgrades</v>
          </cell>
          <cell r="D740" t="str">
            <v>TGCOSE_SEG</v>
          </cell>
          <cell r="E740">
            <v>3079</v>
          </cell>
          <cell r="F740">
            <v>3760</v>
          </cell>
          <cell r="G740">
            <v>3642</v>
          </cell>
          <cell r="H740">
            <v>4907</v>
          </cell>
          <cell r="I740">
            <v>4575</v>
          </cell>
          <cell r="J740">
            <v>3809</v>
          </cell>
          <cell r="K740">
            <v>3902</v>
          </cell>
          <cell r="M740">
            <v>2788</v>
          </cell>
          <cell r="N740">
            <v>2793</v>
          </cell>
          <cell r="P740">
            <v>2788</v>
          </cell>
          <cell r="Q740">
            <v>2793</v>
          </cell>
          <cell r="R740">
            <v>24716</v>
          </cell>
          <cell r="S740">
            <v>43386</v>
          </cell>
          <cell r="T740">
            <v>4156</v>
          </cell>
          <cell r="U740">
            <v>2425</v>
          </cell>
          <cell r="V740">
            <v>2499</v>
          </cell>
          <cell r="W740">
            <v>3273</v>
          </cell>
          <cell r="X740">
            <v>2526</v>
          </cell>
          <cell r="Y740">
            <v>2002</v>
          </cell>
          <cell r="Z740">
            <v>2305</v>
          </cell>
          <cell r="AA740">
            <v>2742</v>
          </cell>
          <cell r="AN740">
            <v>3255</v>
          </cell>
          <cell r="AO740">
            <v>2533</v>
          </cell>
          <cell r="AP740">
            <v>2793</v>
          </cell>
          <cell r="AQ740">
            <v>2255</v>
          </cell>
          <cell r="AR740">
            <v>2099</v>
          </cell>
          <cell r="AS740">
            <v>10032</v>
          </cell>
          <cell r="AT740">
            <v>9847</v>
          </cell>
          <cell r="AU740">
            <v>11221</v>
          </cell>
          <cell r="AV740">
            <v>12286</v>
          </cell>
          <cell r="BB740">
            <v>0</v>
          </cell>
          <cell r="BC740">
            <v>2788</v>
          </cell>
          <cell r="BD740">
            <v>2793</v>
          </cell>
          <cell r="BE740">
            <v>6581</v>
          </cell>
          <cell r="BF740">
            <v>9369</v>
          </cell>
          <cell r="BG740">
            <v>2793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</row>
        <row r="741">
          <cell r="A741" t="str">
            <v>TGCOCORP_SEGUPGRADES</v>
          </cell>
          <cell r="B741" t="str">
            <v>UPGRADES</v>
          </cell>
          <cell r="C741" t="str">
            <v>Upgrades</v>
          </cell>
          <cell r="D741" t="str">
            <v>TGCOCORP_SEG</v>
          </cell>
          <cell r="E741">
            <v>4746</v>
          </cell>
          <cell r="F741">
            <v>3995</v>
          </cell>
          <cell r="G741">
            <v>4363</v>
          </cell>
          <cell r="H741">
            <v>5002</v>
          </cell>
          <cell r="I741">
            <v>4846</v>
          </cell>
          <cell r="J741">
            <v>4609</v>
          </cell>
          <cell r="K741">
            <v>5723</v>
          </cell>
          <cell r="M741">
            <v>4500</v>
          </cell>
          <cell r="N741">
            <v>4518</v>
          </cell>
          <cell r="P741">
            <v>4500</v>
          </cell>
          <cell r="Q741">
            <v>4518</v>
          </cell>
          <cell r="R741">
            <v>37400</v>
          </cell>
          <cell r="S741">
            <v>53823</v>
          </cell>
          <cell r="T741">
            <v>4500</v>
          </cell>
          <cell r="U741">
            <v>3900</v>
          </cell>
          <cell r="V741">
            <v>4300</v>
          </cell>
          <cell r="W741">
            <v>5300</v>
          </cell>
          <cell r="X741">
            <v>4400</v>
          </cell>
          <cell r="Y741">
            <v>2100</v>
          </cell>
          <cell r="Z741">
            <v>4000</v>
          </cell>
          <cell r="AA741">
            <v>4400</v>
          </cell>
          <cell r="AN741">
            <v>3732</v>
          </cell>
          <cell r="AO741">
            <v>3158</v>
          </cell>
          <cell r="AP741">
            <v>4518</v>
          </cell>
          <cell r="AQ741">
            <v>3931</v>
          </cell>
          <cell r="AR741">
            <v>3473</v>
          </cell>
          <cell r="AS741">
            <v>13707</v>
          </cell>
          <cell r="AT741">
            <v>12412</v>
          </cell>
          <cell r="AU741">
            <v>12526</v>
          </cell>
          <cell r="AV741">
            <v>15178</v>
          </cell>
          <cell r="BB741">
            <v>0</v>
          </cell>
          <cell r="BC741">
            <v>4500</v>
          </cell>
          <cell r="BD741">
            <v>4518</v>
          </cell>
          <cell r="BE741">
            <v>8400</v>
          </cell>
          <cell r="BF741">
            <v>12900</v>
          </cell>
          <cell r="BG741">
            <v>4518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</row>
        <row r="742">
          <cell r="A742" t="str">
            <v>TGCOME_SEGUPGRADES</v>
          </cell>
          <cell r="B742" t="str">
            <v>UPGRADES</v>
          </cell>
          <cell r="C742" t="str">
            <v>Upgrades</v>
          </cell>
          <cell r="D742" t="str">
            <v>TGCOME_SEG</v>
          </cell>
          <cell r="E742">
            <v>1535</v>
          </cell>
          <cell r="F742">
            <v>1646</v>
          </cell>
          <cell r="G742">
            <v>1715</v>
          </cell>
          <cell r="H742">
            <v>2076</v>
          </cell>
          <cell r="I742">
            <v>2111</v>
          </cell>
          <cell r="J742">
            <v>2329</v>
          </cell>
          <cell r="K742">
            <v>1635</v>
          </cell>
          <cell r="M742">
            <v>1425</v>
          </cell>
          <cell r="N742">
            <v>1398</v>
          </cell>
          <cell r="P742">
            <v>1425</v>
          </cell>
          <cell r="Q742">
            <v>1398</v>
          </cell>
          <cell r="R742">
            <v>13875</v>
          </cell>
          <cell r="S742">
            <v>20332</v>
          </cell>
          <cell r="T742">
            <v>1500</v>
          </cell>
          <cell r="U742">
            <v>1600</v>
          </cell>
          <cell r="V742">
            <v>1600</v>
          </cell>
          <cell r="W742">
            <v>1700</v>
          </cell>
          <cell r="X742">
            <v>1450</v>
          </cell>
          <cell r="Y742">
            <v>1400</v>
          </cell>
          <cell r="Z742">
            <v>1500</v>
          </cell>
          <cell r="AA742">
            <v>1700</v>
          </cell>
          <cell r="AN742">
            <v>1591</v>
          </cell>
          <cell r="AO742">
            <v>1525</v>
          </cell>
          <cell r="AP742">
            <v>1398</v>
          </cell>
          <cell r="AQ742">
            <v>1096</v>
          </cell>
          <cell r="AR742">
            <v>1014</v>
          </cell>
          <cell r="AS742">
            <v>4468</v>
          </cell>
          <cell r="AT742">
            <v>4793</v>
          </cell>
          <cell r="AU742">
            <v>4996</v>
          </cell>
          <cell r="AV742">
            <v>6075</v>
          </cell>
          <cell r="BB742">
            <v>0</v>
          </cell>
          <cell r="BC742">
            <v>1425</v>
          </cell>
          <cell r="BD742">
            <v>1398</v>
          </cell>
          <cell r="BE742">
            <v>3100</v>
          </cell>
          <cell r="BF742">
            <v>4525</v>
          </cell>
          <cell r="BG742">
            <v>1398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A743" t="str">
            <v>TGCOCORP_SEGWIFISPOTS</v>
          </cell>
          <cell r="B743" t="str">
            <v>WIFISPOTS</v>
          </cell>
          <cell r="C743" t="str">
            <v>Number of WiFi hotspots</v>
          </cell>
          <cell r="D743" t="str">
            <v>TGCOCORP_SEG</v>
          </cell>
          <cell r="E743">
            <v>30</v>
          </cell>
          <cell r="F743">
            <v>161</v>
          </cell>
          <cell r="G743">
            <v>200</v>
          </cell>
          <cell r="H743">
            <v>200</v>
          </cell>
          <cell r="I743">
            <v>200</v>
          </cell>
          <cell r="J743">
            <v>200</v>
          </cell>
          <cell r="K743">
            <v>200</v>
          </cell>
          <cell r="N743">
            <v>27</v>
          </cell>
          <cell r="Q743">
            <v>27</v>
          </cell>
          <cell r="S743">
            <v>1599</v>
          </cell>
          <cell r="AP743">
            <v>27</v>
          </cell>
          <cell r="AS743">
            <v>87</v>
          </cell>
          <cell r="AT743">
            <v>312</v>
          </cell>
          <cell r="AU743">
            <v>600</v>
          </cell>
          <cell r="AV743">
            <v>600</v>
          </cell>
          <cell r="BB743">
            <v>0</v>
          </cell>
          <cell r="BC743">
            <v>0</v>
          </cell>
          <cell r="BD743">
            <v>27</v>
          </cell>
          <cell r="BE743">
            <v>0</v>
          </cell>
          <cell r="BF743">
            <v>0</v>
          </cell>
          <cell r="BG743">
            <v>27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A744" t="str">
            <v>Overall Result</v>
          </cell>
          <cell r="B744" t="str">
            <v>Overall Result</v>
          </cell>
          <cell r="E744">
            <v>1406482026.04</v>
          </cell>
          <cell r="F744">
            <v>1405598714.234</v>
          </cell>
          <cell r="G744">
            <v>1398262581.382</v>
          </cell>
          <cell r="H744">
            <v>1463143056.4289999</v>
          </cell>
          <cell r="I744">
            <v>1401135961.97</v>
          </cell>
          <cell r="J744">
            <v>1469836172.9219999</v>
          </cell>
          <cell r="K744">
            <v>1405414875.0380001</v>
          </cell>
          <cell r="L744">
            <v>981709664.66199994</v>
          </cell>
          <cell r="M744">
            <v>1410405554.9430001</v>
          </cell>
          <cell r="N744">
            <v>1401501334.217</v>
          </cell>
          <cell r="O744">
            <v>981709664.66199994</v>
          </cell>
          <cell r="P744">
            <v>1410405554.9430001</v>
          </cell>
          <cell r="Q744">
            <v>1401501334.217</v>
          </cell>
          <cell r="R744">
            <v>16535664031.968</v>
          </cell>
          <cell r="S744">
            <v>16964200737.132999</v>
          </cell>
          <cell r="T744">
            <v>1443182395.5710001</v>
          </cell>
          <cell r="U744">
            <v>1431658076.9549999</v>
          </cell>
          <cell r="V744">
            <v>1407158360.967</v>
          </cell>
          <cell r="W744">
            <v>1456076139.902</v>
          </cell>
          <cell r="X744">
            <v>1390861799.645</v>
          </cell>
          <cell r="Y744">
            <v>1323820126.6849999</v>
          </cell>
          <cell r="Z744">
            <v>1370640120.3</v>
          </cell>
          <cell r="AA744">
            <v>1482949511.4260001</v>
          </cell>
          <cell r="AB744">
            <v>1214321968.7539999</v>
          </cell>
          <cell r="AC744">
            <v>1326389793.1129999</v>
          </cell>
          <cell r="AD744">
            <v>1278200183.707</v>
          </cell>
          <cell r="AE744">
            <v>1197785572.5929999</v>
          </cell>
          <cell r="AF744">
            <v>1220086638.5280001</v>
          </cell>
          <cell r="AG744">
            <v>1213121350.471</v>
          </cell>
          <cell r="AH744">
            <v>1201182261.858</v>
          </cell>
          <cell r="AI744">
            <v>1232072118.9460001</v>
          </cell>
          <cell r="AJ744">
            <v>1158923171.7349999</v>
          </cell>
          <cell r="AK744">
            <v>1118402544.1440001</v>
          </cell>
          <cell r="AL744">
            <v>14323888417.742001</v>
          </cell>
          <cell r="AN744">
            <v>1332612149.836</v>
          </cell>
          <cell r="AO744">
            <v>1301590320.7379999</v>
          </cell>
          <cell r="AP744">
            <v>1401501334.217</v>
          </cell>
          <cell r="AQ744">
            <v>1392814509.233</v>
          </cell>
          <cell r="AR744">
            <v>1356601234.9159999</v>
          </cell>
          <cell r="AS744">
            <v>4233897873.0320001</v>
          </cell>
          <cell r="AT744">
            <v>4267515746.928</v>
          </cell>
          <cell r="AU744">
            <v>4186400107.243</v>
          </cell>
          <cell r="AV744">
            <v>4276387009.9299998</v>
          </cell>
          <cell r="AW744">
            <v>1175945535.7379999</v>
          </cell>
          <cell r="AX744">
            <v>1227518272.2060001</v>
          </cell>
          <cell r="AY744">
            <v>1165432706.5239999</v>
          </cell>
          <cell r="AZ744">
            <v>1223418092.1760001</v>
          </cell>
          <cell r="BB744">
            <v>981709664.66199994</v>
          </cell>
          <cell r="BC744">
            <v>1410405554.9430001</v>
          </cell>
          <cell r="BD744">
            <v>1401501334.217</v>
          </cell>
          <cell r="BE744">
            <v>3856550137.1879997</v>
          </cell>
          <cell r="BF744">
            <v>4285246027.4689999</v>
          </cell>
          <cell r="BG744">
            <v>1401501334.217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A745" t="str">
            <v/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A746" t="str">
            <v/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A747" t="str">
            <v/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</row>
        <row r="748">
          <cell r="A748" t="str">
            <v/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</row>
        <row r="749">
          <cell r="A749" t="str">
            <v/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</row>
        <row r="750">
          <cell r="A750" t="str">
            <v/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A751" t="str">
            <v/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A752" t="str">
            <v/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A753" t="str">
            <v/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A754" t="str">
            <v/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A755" t="str">
            <v/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A756" t="str">
            <v/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A757" t="str">
            <v/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A758" t="str">
            <v/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A759" t="str">
            <v/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</row>
        <row r="760">
          <cell r="A760" t="str">
            <v/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</row>
        <row r="761">
          <cell r="A761" t="str">
            <v/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</row>
        <row r="762">
          <cell r="A762" t="str">
            <v/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A763" t="str">
            <v/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</row>
        <row r="764">
          <cell r="A764" t="str">
            <v/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</row>
        <row r="765">
          <cell r="A765" t="str">
            <v/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</row>
        <row r="766">
          <cell r="A766" t="str">
            <v/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A767" t="str">
            <v/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</row>
        <row r="768">
          <cell r="A768" t="str">
            <v/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</row>
        <row r="769">
          <cell r="A769" t="str">
            <v/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</row>
        <row r="770">
          <cell r="A770" t="str">
            <v/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A771" t="str">
            <v/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A772" t="str">
            <v/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A773" t="str">
            <v/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A774" t="str">
            <v/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A775" t="str">
            <v/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</row>
        <row r="776">
          <cell r="A776" t="str">
            <v/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</row>
        <row r="777">
          <cell r="A777" t="str">
            <v/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</row>
        <row r="778">
          <cell r="A778" t="str">
            <v/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A779" t="str">
            <v/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</row>
        <row r="780">
          <cell r="A780" t="str">
            <v/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</row>
        <row r="781">
          <cell r="A781" t="str">
            <v/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</row>
        <row r="782">
          <cell r="A782" t="str">
            <v/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A783" t="str">
            <v/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</row>
        <row r="784">
          <cell r="A784" t="str">
            <v/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</row>
        <row r="785">
          <cell r="A785" t="str">
            <v/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</row>
        <row r="786">
          <cell r="A786" t="str">
            <v/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A787" t="str">
            <v/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</row>
        <row r="788">
          <cell r="A788" t="str">
            <v/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</row>
        <row r="789">
          <cell r="A789" t="str">
            <v/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</row>
        <row r="790">
          <cell r="A790" t="str">
            <v/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A791" t="str">
            <v/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</row>
        <row r="792">
          <cell r="A792" t="str">
            <v/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</row>
        <row r="793">
          <cell r="A793" t="str">
            <v/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</row>
        <row r="794">
          <cell r="A794" t="str">
            <v/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A795" t="str">
            <v/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</row>
        <row r="796">
          <cell r="A796" t="str">
            <v/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</row>
        <row r="797">
          <cell r="A797" t="str">
            <v/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</row>
        <row r="798">
          <cell r="A798" t="str">
            <v/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A799" t="str">
            <v/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</row>
        <row r="800">
          <cell r="A800" t="str">
            <v/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</row>
        <row r="801">
          <cell r="A801" t="str">
            <v/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</row>
        <row r="802">
          <cell r="A802" t="str">
            <v/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A803" t="str">
            <v/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</row>
        <row r="804">
          <cell r="A804" t="str">
            <v/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</row>
        <row r="805">
          <cell r="A805" t="str">
            <v/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</row>
        <row r="806">
          <cell r="A806" t="str">
            <v/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A807" t="str">
            <v/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</row>
        <row r="808">
          <cell r="A808" t="str">
            <v/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</row>
        <row r="809">
          <cell r="A809" t="str">
            <v/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</row>
        <row r="810">
          <cell r="A810" t="str">
            <v/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A811" t="str">
            <v/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</row>
        <row r="812">
          <cell r="A812" t="str">
            <v/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</row>
        <row r="813">
          <cell r="A813" t="str">
            <v/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</row>
        <row r="814">
          <cell r="A814" t="str">
            <v/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A815" t="str">
            <v/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</row>
        <row r="816">
          <cell r="A816" t="str">
            <v/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</row>
        <row r="817">
          <cell r="A817" t="str">
            <v/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</row>
        <row r="818">
          <cell r="A818" t="str">
            <v/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A819" t="str">
            <v/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</row>
        <row r="820">
          <cell r="A820" t="str">
            <v/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</row>
        <row r="821">
          <cell r="A821" t="str">
            <v/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</row>
        <row r="822">
          <cell r="A822" t="str">
            <v/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A823" t="str">
            <v/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</row>
        <row r="824">
          <cell r="A824" t="str">
            <v/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</row>
        <row r="825">
          <cell r="A825" t="str">
            <v/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</row>
        <row r="826">
          <cell r="A826" t="str">
            <v/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A827" t="str">
            <v/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</row>
        <row r="828">
          <cell r="A828" t="str">
            <v/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</row>
        <row r="829">
          <cell r="A829" t="str">
            <v/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</row>
        <row r="830">
          <cell r="A830" t="str">
            <v/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A831" t="str">
            <v/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</row>
        <row r="832">
          <cell r="A832" t="str">
            <v/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</row>
        <row r="833">
          <cell r="A833" t="str">
            <v/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</row>
        <row r="834">
          <cell r="A834" t="str">
            <v/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A835" t="str">
            <v/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</row>
        <row r="836">
          <cell r="A836" t="str">
            <v/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</row>
        <row r="837">
          <cell r="A837" t="str">
            <v/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</row>
        <row r="838">
          <cell r="A838" t="str">
            <v/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A839" t="str">
            <v/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</row>
        <row r="840">
          <cell r="A840" t="str">
            <v/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</row>
        <row r="841">
          <cell r="A841" t="str">
            <v/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</row>
        <row r="842">
          <cell r="A842" t="str">
            <v/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A843" t="str">
            <v/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</row>
        <row r="844">
          <cell r="A844" t="str">
            <v/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</row>
        <row r="845">
          <cell r="A845" t="str">
            <v/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</row>
        <row r="846">
          <cell r="A846" t="str">
            <v/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A847" t="str">
            <v/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</row>
        <row r="848">
          <cell r="A848" t="str">
            <v/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</row>
        <row r="849">
          <cell r="A849" t="str">
            <v/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</row>
        <row r="850">
          <cell r="A850" t="str">
            <v/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A851" t="str">
            <v/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</row>
        <row r="852">
          <cell r="A852" t="str">
            <v/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</row>
        <row r="853">
          <cell r="A853" t="str">
            <v/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</row>
        <row r="854">
          <cell r="A854" t="str">
            <v/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A855" t="str">
            <v/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</row>
        <row r="856">
          <cell r="A856" t="str">
            <v/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</row>
        <row r="857">
          <cell r="A857" t="str">
            <v/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</row>
        <row r="858">
          <cell r="A858" t="str">
            <v/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A859" t="str">
            <v/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</row>
        <row r="860">
          <cell r="A860" t="str">
            <v/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</row>
        <row r="861">
          <cell r="A861" t="str">
            <v/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</row>
        <row r="862">
          <cell r="A862" t="str">
            <v/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A863" t="str">
            <v/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</row>
        <row r="864">
          <cell r="A864" t="str">
            <v/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</row>
        <row r="865">
          <cell r="A865" t="str">
            <v/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</row>
        <row r="866">
          <cell r="A866" t="str">
            <v/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A867" t="str">
            <v/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</row>
        <row r="868">
          <cell r="A868" t="str">
            <v/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</row>
        <row r="869">
          <cell r="A869" t="str">
            <v/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</row>
        <row r="870">
          <cell r="A870" t="str">
            <v/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A871" t="str">
            <v/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</row>
        <row r="872">
          <cell r="A872" t="str">
            <v/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</row>
        <row r="873">
          <cell r="A873" t="str">
            <v/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</row>
        <row r="874">
          <cell r="A874" t="str">
            <v/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A875" t="str">
            <v/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</row>
        <row r="876">
          <cell r="A876" t="str">
            <v/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</row>
        <row r="877">
          <cell r="A877" t="str">
            <v/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</row>
        <row r="878">
          <cell r="A878" t="str">
            <v/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A879" t="str">
            <v/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</row>
        <row r="880">
          <cell r="A880" t="str">
            <v/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</row>
        <row r="881">
          <cell r="A881" t="str">
            <v/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</row>
        <row r="882">
          <cell r="A882" t="str">
            <v/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A883" t="str">
            <v/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A884" t="str">
            <v/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A885" t="str">
            <v/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A886" t="str">
            <v/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A887" t="str">
            <v/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</row>
        <row r="888">
          <cell r="A888" t="str">
            <v/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</row>
        <row r="889">
          <cell r="A889" t="str">
            <v/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</row>
        <row r="890">
          <cell r="A890" t="str">
            <v/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A891" t="str">
            <v/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</row>
        <row r="892">
          <cell r="A892" t="str">
            <v/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</row>
        <row r="893">
          <cell r="A893" t="str">
            <v/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</row>
        <row r="894">
          <cell r="A894" t="str">
            <v/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A895" t="str">
            <v/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</row>
        <row r="896">
          <cell r="A896" t="str">
            <v/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</row>
        <row r="897">
          <cell r="A897" t="str">
            <v/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</row>
        <row r="898">
          <cell r="A898" t="str">
            <v/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A899" t="str">
            <v/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</row>
        <row r="900">
          <cell r="A900" t="str">
            <v/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</row>
        <row r="901">
          <cell r="A901" t="str">
            <v/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</row>
        <row r="902">
          <cell r="A902" t="str">
            <v/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A903" t="str">
            <v/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</row>
        <row r="904">
          <cell r="A904" t="str">
            <v/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</row>
        <row r="905">
          <cell r="A905" t="str">
            <v/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</row>
        <row r="906">
          <cell r="A906" t="str">
            <v/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A907" t="str">
            <v/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</row>
        <row r="908">
          <cell r="A908" t="str">
            <v/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</row>
        <row r="909">
          <cell r="A909" t="str">
            <v/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</row>
        <row r="910">
          <cell r="A910" t="str">
            <v/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A911" t="str">
            <v/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</row>
        <row r="912">
          <cell r="A912" t="str">
            <v/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</row>
        <row r="913">
          <cell r="A913" t="str">
            <v/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</row>
        <row r="914">
          <cell r="A914" t="str">
            <v/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</row>
        <row r="915">
          <cell r="A915" t="str">
            <v/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</row>
        <row r="916">
          <cell r="A916" t="str">
            <v/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</row>
        <row r="917">
          <cell r="A917" t="str">
            <v/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</row>
        <row r="918">
          <cell r="A918" t="str">
            <v/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</row>
        <row r="919">
          <cell r="A919" t="str">
            <v/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</row>
        <row r="920">
          <cell r="A920" t="str">
            <v/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</row>
        <row r="921">
          <cell r="A921" t="str">
            <v/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</row>
        <row r="922">
          <cell r="A922" t="str">
            <v/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</row>
        <row r="923">
          <cell r="A923" t="str">
            <v/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</row>
        <row r="924">
          <cell r="A924" t="str">
            <v/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</row>
        <row r="925">
          <cell r="A925" t="str">
            <v/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</row>
        <row r="926">
          <cell r="A926" t="str">
            <v/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</row>
        <row r="927">
          <cell r="A927" t="str">
            <v/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</row>
        <row r="928">
          <cell r="A928" t="str">
            <v/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</row>
        <row r="929">
          <cell r="A929" t="str">
            <v/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</row>
        <row r="930">
          <cell r="A930" t="str">
            <v/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</row>
        <row r="931">
          <cell r="A931" t="str">
            <v/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</row>
        <row r="932">
          <cell r="A932" t="str">
            <v/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</row>
        <row r="933">
          <cell r="A933" t="str">
            <v/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</row>
        <row r="934">
          <cell r="A934" t="str">
            <v/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</row>
        <row r="935">
          <cell r="A935" t="str">
            <v/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</row>
        <row r="936">
          <cell r="A936" t="str">
            <v/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</row>
        <row r="937">
          <cell r="A937" t="str">
            <v/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</row>
        <row r="938">
          <cell r="A938" t="str">
            <v/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</row>
        <row r="939">
          <cell r="A939" t="str">
            <v/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</row>
        <row r="940">
          <cell r="A940" t="str">
            <v/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</row>
        <row r="941">
          <cell r="A941" t="str">
            <v/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</row>
        <row r="942">
          <cell r="A942" t="str">
            <v/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</row>
        <row r="943">
          <cell r="A943" t="str">
            <v/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</row>
        <row r="944">
          <cell r="A944" t="str">
            <v/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</row>
        <row r="945">
          <cell r="A945" t="str">
            <v/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</row>
        <row r="946">
          <cell r="A946" t="str">
            <v/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</row>
        <row r="947">
          <cell r="A947" t="str">
            <v/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</row>
        <row r="948">
          <cell r="A948" t="str">
            <v/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</row>
        <row r="949">
          <cell r="A949" t="str">
            <v/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</row>
        <row r="950">
          <cell r="A950" t="str">
            <v/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</row>
        <row r="951">
          <cell r="A951" t="str">
            <v/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</row>
        <row r="952">
          <cell r="A952" t="str">
            <v/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</row>
        <row r="953">
          <cell r="A953" t="str">
            <v/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</row>
        <row r="954">
          <cell r="A954" t="str">
            <v/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</row>
        <row r="955">
          <cell r="A955" t="str">
            <v/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</row>
        <row r="956">
          <cell r="A956" t="str">
            <v/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</row>
        <row r="957">
          <cell r="A957" t="str">
            <v/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</row>
        <row r="958">
          <cell r="A958" t="str">
            <v/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</row>
        <row r="959">
          <cell r="A959" t="str">
            <v/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</row>
        <row r="960">
          <cell r="A960" t="str">
            <v/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</row>
        <row r="961">
          <cell r="A961" t="str">
            <v/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</row>
        <row r="962">
          <cell r="A962" t="str">
            <v/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</row>
        <row r="963">
          <cell r="A963" t="str">
            <v/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</row>
        <row r="964">
          <cell r="A964" t="str">
            <v/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</row>
        <row r="965">
          <cell r="A965" t="str">
            <v/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</row>
        <row r="966">
          <cell r="A966" t="str">
            <v/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</row>
        <row r="967">
          <cell r="A967" t="str">
            <v/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</row>
        <row r="968">
          <cell r="A968" t="str">
            <v/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</row>
        <row r="969">
          <cell r="A969" t="str">
            <v/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</row>
        <row r="970">
          <cell r="A970" t="str">
            <v/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</row>
        <row r="971">
          <cell r="A971" t="str">
            <v/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</row>
        <row r="972">
          <cell r="A972" t="str">
            <v/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</row>
        <row r="973">
          <cell r="A973" t="str">
            <v/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</row>
        <row r="974">
          <cell r="A974" t="str">
            <v/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</row>
        <row r="975">
          <cell r="A975" t="str">
            <v/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</row>
        <row r="976">
          <cell r="A976" t="str">
            <v/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</row>
        <row r="977">
          <cell r="A977" t="str">
            <v/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</row>
        <row r="978">
          <cell r="A978" t="str">
            <v/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</row>
        <row r="979">
          <cell r="A979" t="str">
            <v/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</row>
        <row r="980">
          <cell r="A980" t="str">
            <v/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</row>
        <row r="981">
          <cell r="A981" t="str">
            <v/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</row>
        <row r="982">
          <cell r="A982" t="str">
            <v/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</row>
        <row r="983">
          <cell r="A983" t="str">
            <v/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</row>
        <row r="984">
          <cell r="A984" t="str">
            <v/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</row>
        <row r="985">
          <cell r="A985" t="str">
            <v/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</row>
        <row r="986">
          <cell r="A986" t="str">
            <v/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</row>
        <row r="987">
          <cell r="A987" t="str">
            <v/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</row>
        <row r="988">
          <cell r="A988" t="str">
            <v/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</row>
        <row r="989">
          <cell r="A989" t="str">
            <v/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</row>
        <row r="990">
          <cell r="A990" t="str">
            <v/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</row>
        <row r="991">
          <cell r="A991" t="str">
            <v/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</row>
        <row r="992">
          <cell r="A992" t="str">
            <v/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</row>
        <row r="993">
          <cell r="A993" t="str">
            <v/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</row>
        <row r="994">
          <cell r="A994" t="str">
            <v/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</row>
        <row r="995">
          <cell r="A995" t="str">
            <v/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</row>
        <row r="996">
          <cell r="A996" t="str">
            <v/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</row>
        <row r="997">
          <cell r="A997" t="str">
            <v/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</row>
        <row r="998">
          <cell r="A998" t="str">
            <v/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</row>
        <row r="999">
          <cell r="A999" t="str">
            <v/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</row>
        <row r="1000">
          <cell r="A1000" t="str">
            <v/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</row>
        <row r="1001">
          <cell r="A1001" t="str">
            <v/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</row>
        <row r="1002">
          <cell r="A1002" t="str">
            <v/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</row>
        <row r="1003">
          <cell r="A1003" t="str">
            <v/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</row>
        <row r="1004">
          <cell r="A1004" t="str">
            <v/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</row>
        <row r="1005">
          <cell r="A1005" t="str">
            <v/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</row>
        <row r="1006">
          <cell r="A1006" t="str">
            <v/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</row>
        <row r="1007">
          <cell r="A1007" t="str">
            <v/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</row>
        <row r="1008">
          <cell r="A1008" t="str">
            <v/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</row>
        <row r="1009">
          <cell r="A1009" t="str">
            <v/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</row>
        <row r="1010">
          <cell r="A1010" t="str">
            <v/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</row>
        <row r="1011">
          <cell r="A1011" t="str">
            <v/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</row>
        <row r="1012">
          <cell r="A1012" t="str">
            <v/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</row>
        <row r="1013">
          <cell r="A1013" t="str">
            <v/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</row>
        <row r="1014">
          <cell r="A1014" t="str">
            <v/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</row>
        <row r="1015">
          <cell r="A1015" t="str">
            <v/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</row>
        <row r="1016">
          <cell r="A1016" t="str">
            <v/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</row>
        <row r="1017">
          <cell r="A1017" t="str">
            <v/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</row>
        <row r="1018">
          <cell r="A1018" t="str">
            <v/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</row>
        <row r="1019">
          <cell r="A1019" t="str">
            <v/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</row>
        <row r="1020">
          <cell r="A1020" t="str">
            <v/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</row>
        <row r="1021">
          <cell r="A1021" t="str">
            <v/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</row>
        <row r="1022">
          <cell r="A1022" t="str">
            <v/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</row>
        <row r="1023">
          <cell r="A1023" t="str">
            <v/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</row>
        <row r="1024">
          <cell r="A1024" t="str">
            <v/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</row>
        <row r="1025">
          <cell r="A1025" t="str">
            <v/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</row>
        <row r="1026">
          <cell r="A1026" t="str">
            <v/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</row>
        <row r="1027">
          <cell r="A1027" t="str">
            <v/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</row>
        <row r="1028">
          <cell r="A1028" t="str">
            <v/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</row>
        <row r="1029">
          <cell r="A1029" t="str">
            <v/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</row>
        <row r="1030">
          <cell r="A1030" t="str">
            <v/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</row>
        <row r="1031">
          <cell r="A1031" t="str">
            <v/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</row>
        <row r="1032">
          <cell r="A1032" t="str">
            <v/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</row>
        <row r="1033">
          <cell r="A1033" t="str">
            <v/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</row>
        <row r="1034">
          <cell r="A1034" t="str">
            <v/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</row>
        <row r="1035">
          <cell r="A1035" t="str">
            <v/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</row>
        <row r="1036">
          <cell r="A1036" t="str">
            <v/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</row>
        <row r="1037">
          <cell r="A1037" t="str">
            <v/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</row>
        <row r="1038">
          <cell r="A1038" t="str">
            <v/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</row>
        <row r="1039">
          <cell r="A1039" t="str">
            <v/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</row>
        <row r="1040">
          <cell r="A1040" t="str">
            <v/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</row>
        <row r="1041">
          <cell r="A1041" t="str">
            <v/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</row>
        <row r="1042">
          <cell r="A1042" t="str">
            <v/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</row>
        <row r="1043">
          <cell r="A1043" t="str">
            <v/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</row>
        <row r="1044">
          <cell r="A1044" t="str">
            <v/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</row>
        <row r="1045">
          <cell r="A1045" t="str">
            <v/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</row>
        <row r="1046">
          <cell r="A1046" t="str">
            <v/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</row>
        <row r="1047">
          <cell r="A1047" t="str">
            <v/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</row>
        <row r="1048">
          <cell r="A1048" t="str">
            <v/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</row>
        <row r="1049">
          <cell r="A1049" t="str">
            <v/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</row>
        <row r="1050">
          <cell r="A1050" t="str">
            <v/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</row>
        <row r="1051">
          <cell r="A1051" t="str">
            <v/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</row>
        <row r="1052">
          <cell r="A1052" t="str">
            <v/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</row>
        <row r="1053">
          <cell r="A1053" t="str">
            <v/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</row>
        <row r="1054">
          <cell r="A1054" t="str">
            <v/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</row>
        <row r="1055">
          <cell r="A1055" t="str">
            <v/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</row>
        <row r="1056">
          <cell r="A1056" t="str">
            <v/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</row>
        <row r="1057">
          <cell r="A1057" t="str">
            <v/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</row>
        <row r="1058">
          <cell r="A1058" t="str">
            <v/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</row>
        <row r="1059">
          <cell r="A1059" t="str">
            <v/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</row>
        <row r="1060">
          <cell r="A1060" t="str">
            <v/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</row>
        <row r="1061">
          <cell r="A1061" t="str">
            <v/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</row>
        <row r="1062">
          <cell r="A1062" t="str">
            <v/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</row>
        <row r="1063">
          <cell r="A1063" t="str">
            <v/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</row>
        <row r="1064">
          <cell r="A1064" t="str">
            <v/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</row>
        <row r="1065">
          <cell r="A1065" t="str">
            <v/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</row>
        <row r="1066">
          <cell r="A1066" t="str">
            <v/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</row>
        <row r="1067">
          <cell r="A1067" t="str">
            <v/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</row>
        <row r="1068">
          <cell r="A1068" t="str">
            <v/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</row>
        <row r="1069">
          <cell r="A1069" t="str">
            <v/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</row>
        <row r="1070">
          <cell r="A1070" t="str">
            <v/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</row>
        <row r="1071">
          <cell r="A1071" t="str">
            <v/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</row>
        <row r="1072">
          <cell r="A1072" t="str">
            <v/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</row>
        <row r="1073">
          <cell r="A1073" t="str">
            <v/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</row>
        <row r="1074">
          <cell r="A1074" t="str">
            <v/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</row>
        <row r="1075">
          <cell r="A1075" t="str">
            <v/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</row>
        <row r="1076">
          <cell r="A1076" t="str">
            <v/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</row>
        <row r="1077">
          <cell r="A1077" t="str">
            <v/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</row>
        <row r="1078">
          <cell r="A1078" t="str">
            <v/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</row>
        <row r="1079">
          <cell r="A1079" t="str">
            <v/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</row>
        <row r="1080">
          <cell r="A1080" t="str">
            <v/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</row>
        <row r="1081">
          <cell r="A1081" t="str">
            <v/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</row>
        <row r="1082">
          <cell r="A1082" t="str">
            <v/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</row>
        <row r="1083">
          <cell r="A1083" t="str">
            <v/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</row>
        <row r="1084">
          <cell r="A1084" t="str">
            <v/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</row>
        <row r="1085">
          <cell r="A1085" t="str">
            <v/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</row>
        <row r="1086">
          <cell r="A1086" t="str">
            <v/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</row>
        <row r="1087">
          <cell r="A1087" t="str">
            <v/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</row>
        <row r="1088">
          <cell r="A1088" t="str">
            <v/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</row>
        <row r="1089">
          <cell r="A1089" t="str">
            <v/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</row>
        <row r="1090">
          <cell r="A1090" t="str">
            <v/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</row>
        <row r="1091">
          <cell r="A1091" t="str">
            <v/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</row>
        <row r="1092">
          <cell r="A1092" t="str">
            <v/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</row>
        <row r="1093">
          <cell r="A1093" t="str">
            <v/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</row>
        <row r="1094">
          <cell r="A1094" t="str">
            <v/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</row>
        <row r="1095">
          <cell r="A1095" t="str">
            <v/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</row>
        <row r="1096">
          <cell r="A1096" t="str">
            <v/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</row>
        <row r="1097">
          <cell r="A1097" t="str">
            <v/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</row>
        <row r="1098">
          <cell r="A1098" t="str">
            <v/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</row>
        <row r="1099">
          <cell r="A1099" t="str">
            <v/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</row>
        <row r="1100">
          <cell r="A1100" t="str">
            <v/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</row>
        <row r="1101">
          <cell r="A1101" t="str">
            <v/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</row>
        <row r="1102">
          <cell r="A1102" t="str">
            <v/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</row>
        <row r="1103">
          <cell r="A1103" t="str">
            <v/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</row>
        <row r="1104">
          <cell r="A1104" t="str">
            <v/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</row>
        <row r="1105">
          <cell r="A1105" t="str">
            <v/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</row>
        <row r="1106">
          <cell r="A1106" t="str">
            <v/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</row>
        <row r="1107">
          <cell r="A1107" t="str">
            <v/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</row>
        <row r="1108">
          <cell r="A1108" t="str">
            <v/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</row>
        <row r="1109">
          <cell r="A1109" t="str">
            <v/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</row>
        <row r="1110">
          <cell r="A1110" t="str">
            <v/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</row>
        <row r="1111">
          <cell r="A1111" t="str">
            <v/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</row>
        <row r="1112">
          <cell r="A1112" t="str">
            <v/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</row>
        <row r="1113">
          <cell r="A1113" t="str">
            <v/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</row>
        <row r="1114">
          <cell r="A1114" t="str">
            <v/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</row>
        <row r="1115">
          <cell r="A1115" t="str">
            <v/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</row>
        <row r="1116">
          <cell r="A1116" t="str">
            <v/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</row>
        <row r="1117">
          <cell r="A1117" t="str">
            <v/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</row>
        <row r="1118">
          <cell r="A1118" t="str">
            <v/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</row>
        <row r="1119">
          <cell r="A1119" t="str">
            <v/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</row>
        <row r="1120">
          <cell r="A1120" t="str">
            <v/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</row>
        <row r="1121">
          <cell r="A1121" t="str">
            <v/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</row>
        <row r="1122">
          <cell r="A1122" t="str">
            <v/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</row>
        <row r="1123">
          <cell r="A1123" t="str">
            <v/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</row>
        <row r="1124">
          <cell r="A1124" t="str">
            <v/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</row>
        <row r="1125">
          <cell r="A1125" t="str">
            <v/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</row>
        <row r="1126">
          <cell r="A1126" t="str">
            <v/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</row>
        <row r="1127">
          <cell r="A1127" t="str">
            <v/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</row>
        <row r="1128">
          <cell r="A1128" t="str">
            <v/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</row>
        <row r="1129">
          <cell r="A1129" t="str">
            <v/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</row>
        <row r="1130">
          <cell r="A1130" t="str">
            <v/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</row>
        <row r="1131">
          <cell r="A1131" t="str">
            <v/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</row>
        <row r="1132">
          <cell r="A1132" t="str">
            <v/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</row>
        <row r="1133">
          <cell r="A1133" t="str">
            <v/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</row>
        <row r="1134">
          <cell r="A1134" t="str">
            <v/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</row>
        <row r="1135">
          <cell r="A1135" t="str">
            <v/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</row>
        <row r="1136">
          <cell r="A1136" t="str">
            <v/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</row>
        <row r="1137">
          <cell r="A1137" t="str">
            <v/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</row>
        <row r="1138">
          <cell r="A1138" t="str">
            <v/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</row>
        <row r="1139">
          <cell r="A1139" t="str">
            <v/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</row>
        <row r="1140">
          <cell r="A1140" t="str">
            <v/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</row>
        <row r="1141">
          <cell r="A1141" t="str">
            <v/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</row>
        <row r="1142">
          <cell r="A1142" t="str">
            <v/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</row>
        <row r="1143">
          <cell r="A1143" t="str">
            <v/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</row>
        <row r="1144">
          <cell r="A1144" t="str">
            <v/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</row>
        <row r="1145">
          <cell r="A1145" t="str">
            <v/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</row>
        <row r="1146">
          <cell r="A1146" t="str">
            <v/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</row>
        <row r="1147">
          <cell r="A1147" t="str">
            <v/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</row>
        <row r="1148">
          <cell r="A1148" t="str">
            <v/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</row>
        <row r="1149">
          <cell r="A1149" t="str">
            <v/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</row>
        <row r="1150">
          <cell r="A1150" t="str">
            <v/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</row>
        <row r="1151">
          <cell r="A1151" t="str">
            <v/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</row>
        <row r="1152">
          <cell r="A1152" t="str">
            <v/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</row>
        <row r="1153">
          <cell r="A1153" t="str">
            <v/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</row>
        <row r="1154">
          <cell r="A1154" t="str">
            <v/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</row>
        <row r="1155">
          <cell r="A1155" t="str">
            <v/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</row>
        <row r="1156">
          <cell r="A1156" t="str">
            <v/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</row>
        <row r="1157">
          <cell r="A1157" t="str">
            <v/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</row>
        <row r="1158">
          <cell r="A1158" t="str">
            <v/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</row>
        <row r="1159">
          <cell r="A1159" t="str">
            <v/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</row>
        <row r="1160">
          <cell r="A1160" t="str">
            <v/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</row>
        <row r="1161">
          <cell r="A1161" t="str">
            <v/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</row>
        <row r="1162">
          <cell r="A1162" t="str">
            <v/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</row>
        <row r="1163">
          <cell r="A1163" t="str">
            <v/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</row>
        <row r="1164">
          <cell r="A1164" t="str">
            <v/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</row>
        <row r="1165">
          <cell r="A1165" t="str">
            <v/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</row>
        <row r="1166">
          <cell r="A1166" t="str">
            <v/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</row>
        <row r="1167">
          <cell r="A1167" t="str">
            <v/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</row>
        <row r="1168">
          <cell r="A1168" t="str">
            <v/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</row>
        <row r="1169">
          <cell r="A1169" t="str">
            <v/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</row>
        <row r="1170">
          <cell r="A1170" t="str">
            <v/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</row>
        <row r="1171">
          <cell r="A1171" t="str">
            <v/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</row>
        <row r="1172">
          <cell r="A1172" t="str">
            <v/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</row>
        <row r="1173">
          <cell r="A1173" t="str">
            <v/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</row>
        <row r="1174">
          <cell r="A1174" t="str">
            <v/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</row>
        <row r="1175">
          <cell r="A1175" t="str">
            <v/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</row>
        <row r="1176">
          <cell r="A1176" t="str">
            <v/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</row>
        <row r="1177">
          <cell r="A1177" t="str">
            <v/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</row>
        <row r="1178">
          <cell r="A1178" t="str">
            <v/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</row>
        <row r="1179">
          <cell r="A1179" t="str">
            <v/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</row>
        <row r="1180">
          <cell r="A1180" t="str">
            <v/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</row>
        <row r="1181">
          <cell r="A1181" t="str">
            <v/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</row>
        <row r="1182">
          <cell r="A1182" t="str">
            <v/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</row>
        <row r="1183">
          <cell r="A1183" t="str">
            <v/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</row>
        <row r="1184">
          <cell r="A1184" t="str">
            <v/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</row>
        <row r="1185">
          <cell r="A1185" t="str">
            <v/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</row>
        <row r="1186">
          <cell r="A1186" t="str">
            <v/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</row>
        <row r="1187">
          <cell r="A1187" t="str">
            <v/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</row>
        <row r="1188">
          <cell r="A1188" t="str">
            <v/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</row>
        <row r="1189">
          <cell r="A1189" t="str">
            <v/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</row>
        <row r="1190">
          <cell r="A1190" t="str">
            <v/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</row>
        <row r="1191">
          <cell r="A1191" t="str">
            <v/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</row>
        <row r="1192">
          <cell r="A1192" t="str">
            <v/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</row>
        <row r="1193">
          <cell r="A1193" t="str">
            <v/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</row>
        <row r="1194">
          <cell r="A1194" t="str">
            <v/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</row>
        <row r="1195">
          <cell r="A1195" t="str">
            <v/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</row>
        <row r="1196">
          <cell r="A1196" t="str">
            <v/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</row>
        <row r="1197">
          <cell r="A1197" t="str">
            <v/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</row>
        <row r="1198">
          <cell r="A1198" t="str">
            <v/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</row>
        <row r="1199">
          <cell r="A1199" t="str">
            <v/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</row>
        <row r="1200">
          <cell r="A1200" t="str">
            <v/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</row>
        <row r="1201">
          <cell r="A1201" t="str">
            <v/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</row>
        <row r="1202">
          <cell r="A1202" t="str">
            <v/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</row>
        <row r="1203">
          <cell r="A1203" t="str">
            <v/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</row>
        <row r="1204">
          <cell r="A1204" t="str">
            <v/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</row>
        <row r="1205">
          <cell r="A1205" t="str">
            <v/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</row>
        <row r="1206">
          <cell r="A1206" t="str">
            <v/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</row>
        <row r="1207">
          <cell r="A1207" t="str">
            <v/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</row>
        <row r="1208">
          <cell r="A1208" t="str">
            <v/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</row>
        <row r="1209">
          <cell r="A1209" t="str">
            <v/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</row>
        <row r="1210">
          <cell r="A1210" t="str">
            <v/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</row>
        <row r="1211">
          <cell r="A1211" t="str">
            <v/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</row>
        <row r="1212">
          <cell r="A1212" t="str">
            <v/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</row>
        <row r="1213">
          <cell r="A1213" t="str">
            <v/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</row>
        <row r="1214">
          <cell r="A1214" t="str">
            <v/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</row>
        <row r="1215">
          <cell r="A1215" t="str">
            <v/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</row>
        <row r="1216">
          <cell r="A1216" t="str">
            <v/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</row>
        <row r="1217">
          <cell r="A1217" t="str">
            <v/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</row>
        <row r="1218">
          <cell r="A1218" t="str">
            <v/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</row>
        <row r="1219">
          <cell r="A1219" t="str">
            <v/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</row>
        <row r="1220">
          <cell r="A1220" t="str">
            <v/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</row>
        <row r="1221">
          <cell r="A1221" t="str">
            <v/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</row>
        <row r="1222">
          <cell r="A1222" t="str">
            <v/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</row>
        <row r="1223">
          <cell r="A1223" t="str">
            <v/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</row>
        <row r="1224">
          <cell r="A1224" t="str">
            <v/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</row>
        <row r="1225">
          <cell r="A1225" t="str">
            <v/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</row>
        <row r="1226">
          <cell r="A1226" t="str">
            <v/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</row>
        <row r="1227">
          <cell r="A1227" t="str">
            <v/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</row>
        <row r="1228">
          <cell r="A1228" t="str">
            <v/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</row>
        <row r="1229">
          <cell r="A1229" t="str">
            <v/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</row>
        <row r="1230">
          <cell r="A1230" t="str">
            <v/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</row>
        <row r="1231">
          <cell r="A1231" t="str">
            <v/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</row>
        <row r="1232">
          <cell r="A1232" t="str">
            <v/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</row>
        <row r="1233">
          <cell r="A1233" t="str">
            <v/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</row>
        <row r="1234">
          <cell r="A1234" t="str">
            <v/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</row>
        <row r="1235">
          <cell r="A1235" t="str">
            <v/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</row>
        <row r="1236">
          <cell r="A1236" t="str">
            <v/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</row>
        <row r="1237">
          <cell r="A1237" t="str">
            <v/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</row>
        <row r="1238">
          <cell r="A1238" t="str">
            <v/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</row>
        <row r="1239">
          <cell r="A1239" t="str">
            <v/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</row>
        <row r="1240">
          <cell r="A1240" t="str">
            <v/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</row>
        <row r="1241">
          <cell r="A1241" t="str">
            <v/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</row>
        <row r="1242">
          <cell r="A1242" t="str">
            <v/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</row>
        <row r="1243">
          <cell r="A1243" t="str">
            <v/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</row>
        <row r="1244">
          <cell r="A1244" t="str">
            <v/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</row>
        <row r="1245">
          <cell r="A1245" t="str">
            <v/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</row>
        <row r="1246">
          <cell r="A1246" t="str">
            <v/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</row>
        <row r="1247">
          <cell r="A1247" t="str">
            <v/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</row>
        <row r="1248">
          <cell r="A1248" t="str">
            <v/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</row>
        <row r="1249">
          <cell r="A1249" t="str">
            <v/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</row>
        <row r="1250">
          <cell r="A1250" t="str">
            <v/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</row>
        <row r="1251">
          <cell r="A1251" t="str">
            <v/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</row>
        <row r="1252">
          <cell r="A1252" t="str">
            <v/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</row>
        <row r="1253">
          <cell r="A1253" t="str">
            <v/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</row>
        <row r="1254">
          <cell r="A1254" t="str">
            <v/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</row>
        <row r="1255">
          <cell r="A1255" t="str">
            <v/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</row>
        <row r="1256">
          <cell r="A1256" t="str">
            <v/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</row>
        <row r="1257">
          <cell r="A1257" t="str">
            <v/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</row>
        <row r="1258">
          <cell r="A1258" t="str">
            <v/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</row>
        <row r="1259">
          <cell r="A1259" t="str">
            <v/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</row>
        <row r="1260">
          <cell r="A1260" t="str">
            <v/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</row>
        <row r="1261">
          <cell r="A1261" t="str">
            <v/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</row>
        <row r="1262">
          <cell r="A1262" t="str">
            <v/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</row>
        <row r="1263">
          <cell r="A1263" t="str">
            <v/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</row>
        <row r="1264">
          <cell r="A1264" t="str">
            <v/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</row>
        <row r="1265">
          <cell r="A1265" t="str">
            <v/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</row>
        <row r="1266">
          <cell r="A1266" t="str">
            <v/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</row>
        <row r="1267">
          <cell r="A1267" t="str">
            <v/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</row>
        <row r="1268">
          <cell r="A1268" t="str">
            <v/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</row>
        <row r="1269">
          <cell r="A1269" t="str">
            <v/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</row>
        <row r="1270">
          <cell r="A1270" t="str">
            <v/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</row>
        <row r="1271">
          <cell r="A1271" t="str">
            <v/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</row>
        <row r="1272">
          <cell r="A1272" t="str">
            <v/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</row>
        <row r="1273">
          <cell r="A1273" t="str">
            <v/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</row>
        <row r="1274">
          <cell r="A1274" t="str">
            <v/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</row>
        <row r="1275">
          <cell r="A1275" t="str">
            <v/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</row>
        <row r="1276">
          <cell r="A1276" t="str">
            <v/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</row>
        <row r="1277">
          <cell r="A1277" t="str">
            <v/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</row>
        <row r="1278">
          <cell r="A1278" t="str">
            <v/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</row>
        <row r="1279">
          <cell r="A1279" t="str">
            <v/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</row>
        <row r="1280">
          <cell r="A1280" t="str">
            <v/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</row>
        <row r="1281">
          <cell r="A1281" t="str">
            <v/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</row>
        <row r="1282">
          <cell r="A1282" t="str">
            <v/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</row>
        <row r="1283">
          <cell r="A1283" t="str">
            <v/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</row>
        <row r="1284">
          <cell r="A1284" t="str">
            <v/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</row>
        <row r="1285">
          <cell r="A1285" t="str">
            <v/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</row>
        <row r="1286">
          <cell r="A1286" t="str">
            <v/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</row>
        <row r="1287">
          <cell r="A1287" t="str">
            <v/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</row>
        <row r="1288">
          <cell r="A1288" t="str">
            <v/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</row>
        <row r="1289">
          <cell r="A1289" t="str">
            <v/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</row>
        <row r="1290">
          <cell r="A1290" t="str">
            <v/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</row>
        <row r="1291">
          <cell r="A1291" t="str">
            <v/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</row>
        <row r="1292">
          <cell r="A1292" t="str">
            <v/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</row>
        <row r="1293">
          <cell r="A1293" t="str">
            <v/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</row>
        <row r="1294">
          <cell r="A1294" t="str">
            <v/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</row>
        <row r="1295">
          <cell r="A1295" t="str">
            <v/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</row>
        <row r="1296">
          <cell r="A1296" t="str">
            <v/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</row>
        <row r="1297">
          <cell r="A1297" t="str">
            <v/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</row>
        <row r="1298">
          <cell r="A1298" t="str">
            <v/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</row>
        <row r="1299">
          <cell r="A1299" t="str">
            <v/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</row>
        <row r="1300">
          <cell r="A1300" t="str">
            <v/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</row>
        <row r="1301">
          <cell r="A1301" t="str">
            <v/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</row>
        <row r="1302">
          <cell r="A1302" t="str">
            <v/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</row>
        <row r="1303">
          <cell r="A1303" t="str">
            <v/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</row>
        <row r="1304">
          <cell r="A1304" t="str">
            <v/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</row>
        <row r="1305">
          <cell r="A1305" t="str">
            <v/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</row>
        <row r="1306">
          <cell r="A1306" t="str">
            <v/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</row>
        <row r="1307">
          <cell r="A1307" t="str">
            <v/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</row>
        <row r="1308">
          <cell r="A1308" t="str">
            <v/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</row>
        <row r="1309">
          <cell r="A1309" t="str">
            <v/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</row>
        <row r="1310">
          <cell r="A1310" t="str">
            <v/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</row>
        <row r="1311">
          <cell r="A1311" t="str">
            <v/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</row>
        <row r="1312">
          <cell r="A1312" t="str">
            <v/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</row>
        <row r="1313">
          <cell r="A1313" t="str">
            <v/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</row>
        <row r="1314">
          <cell r="A1314" t="str">
            <v/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</row>
        <row r="1315">
          <cell r="A1315" t="str">
            <v/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</row>
        <row r="1316">
          <cell r="A1316" t="str">
            <v/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</row>
        <row r="1317">
          <cell r="A1317" t="str">
            <v/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</row>
        <row r="1318">
          <cell r="A1318" t="str">
            <v/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</row>
        <row r="1319">
          <cell r="A1319" t="str">
            <v/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</row>
        <row r="1320">
          <cell r="A1320" t="str">
            <v/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</row>
        <row r="1321">
          <cell r="A1321" t="str">
            <v/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</row>
        <row r="1322">
          <cell r="A1322" t="str">
            <v/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</row>
        <row r="1323">
          <cell r="A1323" t="str">
            <v/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</row>
        <row r="1324">
          <cell r="A1324" t="str">
            <v/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</row>
        <row r="1325">
          <cell r="A1325" t="str">
            <v/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</row>
        <row r="1326">
          <cell r="A1326" t="str">
            <v/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</row>
        <row r="1327">
          <cell r="A1327" t="str">
            <v/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</row>
        <row r="1328">
          <cell r="A1328" t="str">
            <v/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</row>
        <row r="1329">
          <cell r="A1329" t="str">
            <v/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</row>
        <row r="1330">
          <cell r="A1330" t="str">
            <v/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</row>
        <row r="1331">
          <cell r="A1331" t="str">
            <v/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</row>
        <row r="1332">
          <cell r="A1332" t="str">
            <v/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</row>
        <row r="1333">
          <cell r="A1333" t="str">
            <v/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</row>
        <row r="1334">
          <cell r="A1334" t="str">
            <v/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</row>
        <row r="1335">
          <cell r="A1335" t="str">
            <v/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</row>
        <row r="1336">
          <cell r="A1336" t="str">
            <v/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</row>
        <row r="1337">
          <cell r="A1337" t="str">
            <v/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</row>
        <row r="1338">
          <cell r="A1338" t="str">
            <v/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</row>
        <row r="1339">
          <cell r="A1339" t="str">
            <v/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</row>
        <row r="1340">
          <cell r="A1340" t="str">
            <v/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</row>
        <row r="1341">
          <cell r="A1341" t="str">
            <v/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</row>
        <row r="1342">
          <cell r="A1342" t="str">
            <v/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</row>
        <row r="1343">
          <cell r="A1343" t="str">
            <v/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</row>
        <row r="1344">
          <cell r="A1344" t="str">
            <v/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</row>
        <row r="1345">
          <cell r="A1345" t="str">
            <v/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</row>
        <row r="1346">
          <cell r="A1346" t="str">
            <v/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</row>
        <row r="1347">
          <cell r="A1347" t="str">
            <v/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</row>
        <row r="1348">
          <cell r="A1348" t="str">
            <v/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</row>
        <row r="1349">
          <cell r="A1349" t="str">
            <v/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</row>
        <row r="1350">
          <cell r="A1350" t="str">
            <v/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</row>
        <row r="1351">
          <cell r="A1351" t="str">
            <v/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</row>
        <row r="1352">
          <cell r="A1352" t="str">
            <v/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</row>
        <row r="1353">
          <cell r="A1353" t="str">
            <v/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</row>
        <row r="1354">
          <cell r="A1354" t="str">
            <v/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</row>
        <row r="1355">
          <cell r="A1355" t="str">
            <v/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</row>
        <row r="1356">
          <cell r="A1356" t="str">
            <v/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</row>
        <row r="1357">
          <cell r="A1357" t="str">
            <v/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</row>
        <row r="1358">
          <cell r="A1358" t="str">
            <v/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</row>
        <row r="1359">
          <cell r="A1359" t="str">
            <v/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</row>
        <row r="1360">
          <cell r="A1360" t="str">
            <v/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</row>
        <row r="1361">
          <cell r="A1361" t="str">
            <v/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</row>
        <row r="1362">
          <cell r="A1362" t="str">
            <v/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</row>
        <row r="1363">
          <cell r="A1363" t="str">
            <v/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</row>
        <row r="1364">
          <cell r="A1364" t="str">
            <v/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</row>
        <row r="1365">
          <cell r="A1365" t="str">
            <v/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</row>
        <row r="1366">
          <cell r="A1366" t="str">
            <v/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</row>
        <row r="1367">
          <cell r="A1367" t="str">
            <v/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</row>
        <row r="1368">
          <cell r="A1368" t="str">
            <v/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</row>
        <row r="1369">
          <cell r="A1369" t="str">
            <v/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</row>
        <row r="1370">
          <cell r="A1370" t="str">
            <v/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</row>
        <row r="1371">
          <cell r="A1371" t="str">
            <v/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</row>
        <row r="1372">
          <cell r="A1372" t="str">
            <v/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</row>
        <row r="1373">
          <cell r="A1373" t="str">
            <v/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</row>
        <row r="1374">
          <cell r="A1374" t="str">
            <v/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</row>
        <row r="1375">
          <cell r="A1375" t="str">
            <v/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76">
          <cell r="A1376" t="str">
            <v/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</row>
        <row r="1377">
          <cell r="A1377" t="str">
            <v/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</row>
        <row r="1378">
          <cell r="A1378" t="str">
            <v/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</row>
        <row r="1379">
          <cell r="A1379" t="str">
            <v/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</row>
        <row r="1380">
          <cell r="A1380" t="str">
            <v/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</row>
        <row r="1381">
          <cell r="A1381" t="str">
            <v/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</row>
        <row r="1382">
          <cell r="A1382" t="str">
            <v/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</row>
        <row r="1383">
          <cell r="A1383" t="str">
            <v/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</row>
        <row r="1384">
          <cell r="A1384" t="str">
            <v/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</row>
        <row r="1385">
          <cell r="A1385" t="str">
            <v/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</row>
        <row r="1386">
          <cell r="A1386" t="str">
            <v/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</row>
        <row r="1387">
          <cell r="A1387" t="str">
            <v/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</row>
        <row r="1388">
          <cell r="A1388" t="str">
            <v/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</row>
        <row r="1389">
          <cell r="A1389" t="str">
            <v/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</row>
        <row r="1390">
          <cell r="A1390" t="str">
            <v/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</row>
        <row r="1391">
          <cell r="A1391" t="str">
            <v/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</row>
        <row r="1392">
          <cell r="A1392" t="str">
            <v/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</row>
        <row r="1393">
          <cell r="A1393" t="str">
            <v/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</row>
        <row r="1394">
          <cell r="A1394" t="str">
            <v/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</row>
        <row r="1395">
          <cell r="A1395" t="str">
            <v/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</row>
        <row r="1396">
          <cell r="A1396" t="str">
            <v/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</row>
        <row r="1397">
          <cell r="A1397" t="str">
            <v/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</row>
        <row r="1398">
          <cell r="A1398" t="str">
            <v/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</row>
        <row r="1399">
          <cell r="A1399" t="str">
            <v/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</row>
        <row r="1400">
          <cell r="A1400" t="str">
            <v/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B9" t="str">
            <v>Feb 2005</v>
          </cell>
          <cell r="C9" t="str">
            <v>Mar 2005</v>
          </cell>
          <cell r="D9" t="str">
            <v>Apr 2005</v>
          </cell>
          <cell r="E9" t="str">
            <v>May 2005</v>
          </cell>
          <cell r="F9" t="str">
            <v>June 2005</v>
          </cell>
          <cell r="G9" t="str">
            <v>July 2005</v>
          </cell>
          <cell r="H9" t="str">
            <v>July 2005 Forecast</v>
          </cell>
          <cell r="I9" t="str">
            <v>July 2004 Prior Year</v>
          </cell>
          <cell r="J9" t="str">
            <v>YTD Actuals</v>
          </cell>
          <cell r="K9" t="str">
            <v>YTD Forecast</v>
          </cell>
          <cell r="L9" t="str">
            <v>YTD Prior Year</v>
          </cell>
          <cell r="M9" t="str">
            <v>Full Year Previous Fcast</v>
          </cell>
          <cell r="N9" t="str">
            <v>Full Year Last Year</v>
          </cell>
          <cell r="O9" t="str">
            <v>Aug 2005</v>
          </cell>
          <cell r="P9" t="str">
            <v>Sept 2005</v>
          </cell>
          <cell r="Q9" t="str">
            <v>Oct 2005</v>
          </cell>
          <cell r="R9" t="str">
            <v>Nov 2005</v>
          </cell>
          <cell r="S9" t="str">
            <v>Dec 2005</v>
          </cell>
          <cell r="T9" t="str">
            <v>Jan 2006</v>
          </cell>
          <cell r="U9" t="str">
            <v>Feb 2006</v>
          </cell>
          <cell r="V9" t="str">
            <v>Mar 2006</v>
          </cell>
          <cell r="W9" t="str">
            <v>Apr 2006</v>
          </cell>
          <cell r="X9" t="str">
            <v>May 2006</v>
          </cell>
          <cell r="Y9" t="str">
            <v>June 2006</v>
          </cell>
          <cell r="Z9" t="str">
            <v>July 2006</v>
          </cell>
          <cell r="AA9" t="str">
            <v>Aug 2006</v>
          </cell>
          <cell r="AB9" t="str">
            <v>Sept 2006</v>
          </cell>
          <cell r="AC9" t="str">
            <v>Oct 2006</v>
          </cell>
          <cell r="AD9" t="str">
            <v>Nov 2006</v>
          </cell>
          <cell r="AE9" t="str">
            <v>Dec 2006</v>
          </cell>
          <cell r="AF9" t="str">
            <v>Jan 2007</v>
          </cell>
          <cell r="AG9" t="str">
            <v>Next Year FY Fcast</v>
          </cell>
          <cell r="AH9" t="str">
            <v>Next 2Years Fcast</v>
          </cell>
          <cell r="AI9" t="str">
            <v>May 2004</v>
          </cell>
          <cell r="AJ9" t="str">
            <v>June 2004</v>
          </cell>
          <cell r="AK9" t="str">
            <v>July 2004</v>
          </cell>
          <cell r="AL9" t="str">
            <v>May 2005 Forecast</v>
          </cell>
          <cell r="AM9" t="str">
            <v>June 2005 Forecast</v>
          </cell>
          <cell r="AN9" t="str">
            <v>Q1 PY</v>
          </cell>
          <cell r="AO9" t="str">
            <v>Q2 PY</v>
          </cell>
          <cell r="AP9" t="str">
            <v>Q3 PY</v>
          </cell>
          <cell r="AQ9" t="str">
            <v>Q4 PY</v>
          </cell>
          <cell r="AR9" t="str">
            <v>Feb 2007</v>
          </cell>
          <cell r="AS9" t="str">
            <v>Mar 2007</v>
          </cell>
          <cell r="AT9" t="str">
            <v>Apr 2007</v>
          </cell>
          <cell r="AU9" t="str">
            <v>May 2007</v>
          </cell>
          <cell r="AW9" t="str">
            <v>Quarter to date (A)</v>
          </cell>
          <cell r="AX9" t="str">
            <v>Quarter to date (F)</v>
          </cell>
          <cell r="AY9" t="str">
            <v>Quarter to date (PY)</v>
          </cell>
          <cell r="AZ9" t="str">
            <v>Full Quarter (A+F)</v>
          </cell>
          <cell r="BA9" t="str">
            <v>Full Quarter (F)</v>
          </cell>
          <cell r="BB9" t="str">
            <v>Full Quarter (PY)</v>
          </cell>
          <cell r="BC9" t="str">
            <v>Full Quarter to date (A+F)</v>
          </cell>
          <cell r="BD9" t="str">
            <v>Full Quarter to date (F)</v>
          </cell>
          <cell r="BE9" t="str">
            <v>Full Quarter to date (PY)</v>
          </cell>
          <cell r="BF9" t="str">
            <v>Q1 FY05</v>
          </cell>
        </row>
        <row r="10">
          <cell r="A10" t="str">
            <v>Profit Centre</v>
          </cell>
          <cell r="B10" t="str">
            <v>NZD</v>
          </cell>
          <cell r="C10" t="str">
            <v>NZD</v>
          </cell>
          <cell r="D10" t="str">
            <v>NZD</v>
          </cell>
          <cell r="E10" t="str">
            <v>NZD</v>
          </cell>
          <cell r="F10" t="str">
            <v>NZD</v>
          </cell>
          <cell r="G10" t="str">
            <v>NZD</v>
          </cell>
          <cell r="H10" t="str">
            <v>NZD</v>
          </cell>
          <cell r="I10" t="str">
            <v>NZD</v>
          </cell>
          <cell r="J10" t="str">
            <v>NZD</v>
          </cell>
          <cell r="K10" t="str">
            <v>NZD</v>
          </cell>
          <cell r="L10" t="str">
            <v>NZD</v>
          </cell>
          <cell r="M10" t="str">
            <v>NZD</v>
          </cell>
          <cell r="N10" t="str">
            <v>NZD</v>
          </cell>
          <cell r="O10" t="str">
            <v>NZD</v>
          </cell>
          <cell r="P10" t="str">
            <v>NZD</v>
          </cell>
          <cell r="Q10" t="str">
            <v>NZD</v>
          </cell>
          <cell r="R10" t="str">
            <v>NZD</v>
          </cell>
          <cell r="S10" t="str">
            <v>NZD</v>
          </cell>
          <cell r="T10" t="str">
            <v>NZD</v>
          </cell>
          <cell r="U10" t="str">
            <v>NZD</v>
          </cell>
          <cell r="V10" t="str">
            <v>NZD</v>
          </cell>
          <cell r="W10" t="str">
            <v>NZD</v>
          </cell>
          <cell r="X10" t="str">
            <v>NZD</v>
          </cell>
          <cell r="Y10" t="str">
            <v>NZD</v>
          </cell>
          <cell r="Z10" t="str">
            <v>NZD</v>
          </cell>
          <cell r="AA10" t="str">
            <v>NZD</v>
          </cell>
          <cell r="AB10" t="str">
            <v>NZD</v>
          </cell>
          <cell r="AC10" t="str">
            <v>NZD</v>
          </cell>
          <cell r="AD10" t="str">
            <v>NZD</v>
          </cell>
          <cell r="AE10" t="str">
            <v>NZD</v>
          </cell>
          <cell r="AF10" t="str">
            <v>NZD</v>
          </cell>
          <cell r="AG10" t="str">
            <v>NZD</v>
          </cell>
          <cell r="AH10" t="str">
            <v>NZD</v>
          </cell>
          <cell r="AI10" t="str">
            <v>NZD</v>
          </cell>
          <cell r="AJ10" t="str">
            <v>NZD</v>
          </cell>
          <cell r="AK10" t="str">
            <v>NZD</v>
          </cell>
          <cell r="AL10" t="str">
            <v>NZD</v>
          </cell>
          <cell r="AM10" t="str">
            <v>NZD</v>
          </cell>
          <cell r="AN10" t="str">
            <v>NZD</v>
          </cell>
          <cell r="AO10" t="str">
            <v>NZD</v>
          </cell>
          <cell r="AP10" t="str">
            <v>NZD</v>
          </cell>
          <cell r="AQ10" t="str">
            <v>NZD</v>
          </cell>
          <cell r="AR10" t="str">
            <v>NZD</v>
          </cell>
          <cell r="AS10" t="str">
            <v>NZD</v>
          </cell>
          <cell r="AT10" t="str">
            <v>NZD</v>
          </cell>
          <cell r="AU10" t="str">
            <v>NZD</v>
          </cell>
        </row>
        <row r="11">
          <cell r="A11" t="str">
            <v>TGCONZB_SEG</v>
          </cell>
          <cell r="B11">
            <v>313235290.5</v>
          </cell>
          <cell r="C11">
            <v>327587580.32999998</v>
          </cell>
          <cell r="D11">
            <v>319855317.68000001</v>
          </cell>
          <cell r="E11">
            <v>336072862.35000002</v>
          </cell>
          <cell r="F11">
            <v>334968270.00999999</v>
          </cell>
          <cell r="G11">
            <v>326988571.85000002</v>
          </cell>
          <cell r="H11">
            <v>326979378.27999997</v>
          </cell>
          <cell r="I11">
            <v>303127927.39999998</v>
          </cell>
          <cell r="J11">
            <v>326988571.85000002</v>
          </cell>
          <cell r="K11">
            <v>326979378.27999997</v>
          </cell>
          <cell r="L11">
            <v>303127927.39999998</v>
          </cell>
          <cell r="M11">
            <v>4024749255.75</v>
          </cell>
          <cell r="N11">
            <v>3824135244.5100002</v>
          </cell>
          <cell r="O11">
            <v>329391832.06</v>
          </cell>
          <cell r="P11">
            <v>335353827.95999998</v>
          </cell>
          <cell r="Q11">
            <v>333481793.17000002</v>
          </cell>
          <cell r="R11">
            <v>336187759.97000003</v>
          </cell>
          <cell r="S11">
            <v>334654178.57999998</v>
          </cell>
          <cell r="T11">
            <v>322026334.83999997</v>
          </cell>
          <cell r="U11">
            <v>328541726.25</v>
          </cell>
          <cell r="V11">
            <v>345573162.86000001</v>
          </cell>
          <cell r="W11">
            <v>336854728.13999999</v>
          </cell>
          <cell r="X11">
            <v>350539070.17000002</v>
          </cell>
          <cell r="Y11">
            <v>345165463.47000003</v>
          </cell>
          <cell r="Z11">
            <v>346351236.89999998</v>
          </cell>
          <cell r="AA11">
            <v>350645991.52999997</v>
          </cell>
          <cell r="AB11">
            <v>360453421.60000002</v>
          </cell>
          <cell r="AC11">
            <v>901156020.35000002</v>
          </cell>
          <cell r="AD11">
            <v>263569779.11000001</v>
          </cell>
          <cell r="AE11">
            <v>255712656.37</v>
          </cell>
          <cell r="AF11">
            <v>248134059.84</v>
          </cell>
          <cell r="AG11">
            <v>4184529427.8600001</v>
          </cell>
          <cell r="AH11">
            <v>4386659656.8599997</v>
          </cell>
          <cell r="AI11">
            <v>294269583.48000002</v>
          </cell>
          <cell r="AJ11">
            <v>302501641.88</v>
          </cell>
          <cell r="AK11">
            <v>303127927.39999998</v>
          </cell>
          <cell r="AL11">
            <v>302459115.17000002</v>
          </cell>
          <cell r="AM11">
            <v>298278957.26999998</v>
          </cell>
          <cell r="AN11">
            <v>926467130.90999997</v>
          </cell>
          <cell r="AO11">
            <v>958440736.25999999</v>
          </cell>
          <cell r="AP11">
            <v>948330927.29999995</v>
          </cell>
          <cell r="AQ11">
            <v>990896450.03999996</v>
          </cell>
          <cell r="AR11">
            <v>257516486.40000001</v>
          </cell>
          <cell r="AS11">
            <v>265030156</v>
          </cell>
          <cell r="AT11">
            <v>263356086.59</v>
          </cell>
          <cell r="AU11">
            <v>267739989.37</v>
          </cell>
          <cell r="AW11">
            <v>326988571.85000002</v>
          </cell>
          <cell r="AX11">
            <v>326979378.27999997</v>
          </cell>
          <cell r="AY11">
            <v>303127927.39999998</v>
          </cell>
          <cell r="AZ11">
            <v>991734231.87000012</v>
          </cell>
          <cell r="BA11">
            <v>991725038.29999995</v>
          </cell>
          <cell r="BB11">
            <v>303127927.39999998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</row>
        <row r="12">
          <cell r="A12" t="str">
            <v>TGCORETAIL_SEG</v>
          </cell>
          <cell r="B12">
            <v>284665174.94</v>
          </cell>
          <cell r="C12">
            <v>296505386.19</v>
          </cell>
          <cell r="D12">
            <v>290272583.42000002</v>
          </cell>
          <cell r="E12">
            <v>303676754.47000003</v>
          </cell>
          <cell r="F12">
            <v>302313098.19</v>
          </cell>
          <cell r="G12">
            <v>295424812.41000003</v>
          </cell>
          <cell r="H12">
            <v>293673482.61000001</v>
          </cell>
          <cell r="I12">
            <v>277885801.99000001</v>
          </cell>
          <cell r="J12">
            <v>295424812.41000003</v>
          </cell>
          <cell r="K12">
            <v>293673482.61000001</v>
          </cell>
          <cell r="L12">
            <v>277885801.99000001</v>
          </cell>
          <cell r="M12">
            <v>3582489964.0500002</v>
          </cell>
          <cell r="N12">
            <v>3484946957.5500002</v>
          </cell>
          <cell r="O12">
            <v>295257102.94</v>
          </cell>
          <cell r="P12">
            <v>301022834.10000002</v>
          </cell>
          <cell r="Q12">
            <v>298301200.82999998</v>
          </cell>
          <cell r="R12">
            <v>300058431.19</v>
          </cell>
          <cell r="S12">
            <v>297458682.88</v>
          </cell>
          <cell r="T12">
            <v>285507690.75</v>
          </cell>
          <cell r="U12">
            <v>291522260.26999998</v>
          </cell>
          <cell r="V12">
            <v>306309390.45999998</v>
          </cell>
          <cell r="W12">
            <v>298225443.82999998</v>
          </cell>
          <cell r="X12">
            <v>310353095.76999998</v>
          </cell>
          <cell r="Y12">
            <v>304800348.42000002</v>
          </cell>
          <cell r="Z12">
            <v>305396367.26999998</v>
          </cell>
          <cell r="AA12">
            <v>308700729</v>
          </cell>
          <cell r="AB12">
            <v>317697920.13999999</v>
          </cell>
          <cell r="AC12">
            <v>871173919.11000001</v>
          </cell>
          <cell r="AD12">
            <v>232706478.88</v>
          </cell>
          <cell r="AE12">
            <v>224799424.19999999</v>
          </cell>
          <cell r="AF12">
            <v>217906338.47</v>
          </cell>
          <cell r="AG12">
            <v>3663381633.77</v>
          </cell>
          <cell r="AH12">
            <v>3785797674.6300001</v>
          </cell>
          <cell r="AI12">
            <v>268911971.85000002</v>
          </cell>
          <cell r="AJ12">
            <v>277580869.02999997</v>
          </cell>
          <cell r="AK12">
            <v>277885801.99000001</v>
          </cell>
          <cell r="AL12">
            <v>276398624.89999998</v>
          </cell>
          <cell r="AM12">
            <v>272064758.76999998</v>
          </cell>
          <cell r="AN12">
            <v>849655204.19000006</v>
          </cell>
          <cell r="AO12">
            <v>877534155.30999994</v>
          </cell>
          <cell r="AP12">
            <v>861495161.97000003</v>
          </cell>
          <cell r="AQ12">
            <v>896262436.08000004</v>
          </cell>
          <cell r="AR12">
            <v>226490782.97999999</v>
          </cell>
          <cell r="AS12">
            <v>233213336.78999999</v>
          </cell>
          <cell r="AT12">
            <v>231722382.61000001</v>
          </cell>
          <cell r="AU12">
            <v>235470276.36000001</v>
          </cell>
          <cell r="AW12">
            <v>295424812.41000003</v>
          </cell>
          <cell r="AX12">
            <v>293673482.61000001</v>
          </cell>
          <cell r="AY12">
            <v>277885801.99000001</v>
          </cell>
          <cell r="AZ12">
            <v>891704749.45000005</v>
          </cell>
          <cell r="BA12">
            <v>889953419.64999998</v>
          </cell>
          <cell r="BB12">
            <v>277885801.99000001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</row>
        <row r="13">
          <cell r="A13" t="str">
            <v>TGCOMASS_SEG</v>
          </cell>
          <cell r="B13">
            <v>165848957.08000001</v>
          </cell>
          <cell r="C13">
            <v>172542373.28</v>
          </cell>
          <cell r="D13">
            <v>168465859.84</v>
          </cell>
          <cell r="E13">
            <v>173672185.69999999</v>
          </cell>
          <cell r="F13">
            <v>165179101.47</v>
          </cell>
          <cell r="G13">
            <v>169962990.11000001</v>
          </cell>
          <cell r="H13">
            <v>166845856.40000001</v>
          </cell>
          <cell r="I13">
            <v>166124602.50999999</v>
          </cell>
          <cell r="J13">
            <v>169962990.11000001</v>
          </cell>
          <cell r="K13">
            <v>166845856.40000001</v>
          </cell>
          <cell r="L13">
            <v>166124602.50999999</v>
          </cell>
          <cell r="M13">
            <v>2051899194.24</v>
          </cell>
          <cell r="N13">
            <v>2017083167.1300001</v>
          </cell>
          <cell r="O13">
            <v>166931429.19999999</v>
          </cell>
          <cell r="P13">
            <v>166576104.61000001</v>
          </cell>
          <cell r="Q13">
            <v>170674016.44</v>
          </cell>
          <cell r="R13">
            <v>171243920.80000001</v>
          </cell>
          <cell r="S13">
            <v>176753486.15000001</v>
          </cell>
          <cell r="T13">
            <v>170791181.78</v>
          </cell>
          <cell r="U13">
            <v>169646685.37</v>
          </cell>
          <cell r="V13">
            <v>175834262.27000001</v>
          </cell>
          <cell r="W13">
            <v>170182307.71000001</v>
          </cell>
          <cell r="X13">
            <v>175309014.00999999</v>
          </cell>
          <cell r="Y13">
            <v>171110929.5</v>
          </cell>
          <cell r="Z13">
            <v>174734214.34</v>
          </cell>
          <cell r="AA13">
            <v>177406519.88999999</v>
          </cell>
          <cell r="AB13">
            <v>179774488.56</v>
          </cell>
          <cell r="AC13">
            <v>546868782.02999997</v>
          </cell>
          <cell r="AD13">
            <v>125120978.90000001</v>
          </cell>
          <cell r="AE13">
            <v>124522232.88</v>
          </cell>
          <cell r="AF13">
            <v>121660303.2</v>
          </cell>
          <cell r="AG13">
            <v>2068346325.4100001</v>
          </cell>
          <cell r="AH13">
            <v>2123949766.3099999</v>
          </cell>
          <cell r="AI13">
            <v>165364116.31999999</v>
          </cell>
          <cell r="AJ13">
            <v>161599612.56</v>
          </cell>
          <cell r="AK13">
            <v>166124602.50999999</v>
          </cell>
          <cell r="AL13">
            <v>175103209.41999999</v>
          </cell>
          <cell r="AM13">
            <v>172066843.25999999</v>
          </cell>
          <cell r="AN13">
            <v>491829061.14999998</v>
          </cell>
          <cell r="AO13">
            <v>510443557.51999998</v>
          </cell>
          <cell r="AP13">
            <v>507493401.44999999</v>
          </cell>
          <cell r="AQ13">
            <v>507317147.00999999</v>
          </cell>
          <cell r="AR13">
            <v>124439806.19</v>
          </cell>
          <cell r="AS13">
            <v>125816268.3</v>
          </cell>
          <cell r="AT13">
            <v>122088226.5</v>
          </cell>
          <cell r="AU13">
            <v>124065295.95999999</v>
          </cell>
          <cell r="AW13">
            <v>169962990.11000001</v>
          </cell>
          <cell r="AX13">
            <v>166845856.40000001</v>
          </cell>
          <cell r="AY13">
            <v>166124602.50999999</v>
          </cell>
          <cell r="AZ13">
            <v>503470523.92000002</v>
          </cell>
          <cell r="BA13">
            <v>500353390.21000004</v>
          </cell>
          <cell r="BB13">
            <v>166124602.50999999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</row>
        <row r="14">
          <cell r="A14" t="str">
            <v>TGCOCONS_SEG</v>
          </cell>
          <cell r="B14">
            <v>132612170.33</v>
          </cell>
          <cell r="C14">
            <v>138179117.53999999</v>
          </cell>
          <cell r="D14">
            <v>135693111.81999999</v>
          </cell>
          <cell r="E14">
            <v>139205031.44</v>
          </cell>
          <cell r="F14">
            <v>132121296.31</v>
          </cell>
          <cell r="G14">
            <v>136186265.59</v>
          </cell>
          <cell r="H14">
            <v>133439787.73</v>
          </cell>
          <cell r="I14">
            <v>132964974.56</v>
          </cell>
          <cell r="J14">
            <v>136186265.59</v>
          </cell>
          <cell r="K14">
            <v>133439787.73</v>
          </cell>
          <cell r="L14">
            <v>132964974.56</v>
          </cell>
          <cell r="M14">
            <v>1649596288.6400001</v>
          </cell>
          <cell r="N14">
            <v>1616847787.3900001</v>
          </cell>
          <cell r="O14">
            <v>133515213.62</v>
          </cell>
          <cell r="P14">
            <v>133294975.06</v>
          </cell>
          <cell r="Q14">
            <v>137179120.49000001</v>
          </cell>
          <cell r="R14">
            <v>137532679.96000001</v>
          </cell>
          <cell r="S14">
            <v>143852834.88999999</v>
          </cell>
          <cell r="T14">
            <v>139110131.43000001</v>
          </cell>
          <cell r="U14">
            <v>136437699.40000001</v>
          </cell>
          <cell r="V14">
            <v>140765720.99000001</v>
          </cell>
          <cell r="W14">
            <v>137224467.30000001</v>
          </cell>
          <cell r="X14">
            <v>139971637.43000001</v>
          </cell>
          <cell r="Y14">
            <v>137272020.34</v>
          </cell>
          <cell r="Z14">
            <v>141289469.84999999</v>
          </cell>
          <cell r="AA14">
            <v>143524976.59999999</v>
          </cell>
          <cell r="AB14">
            <v>145611216.00999999</v>
          </cell>
          <cell r="AC14">
            <v>409154401.55000001</v>
          </cell>
          <cell r="AD14">
            <v>102140347.98999999</v>
          </cell>
          <cell r="AE14">
            <v>102617901.83</v>
          </cell>
          <cell r="AF14">
            <v>100449228.40000001</v>
          </cell>
          <cell r="AG14">
            <v>1648768510</v>
          </cell>
          <cell r="AH14">
            <v>1687745928.52</v>
          </cell>
          <cell r="AI14">
            <v>132007995.13</v>
          </cell>
          <cell r="AJ14">
            <v>129517333.59999999</v>
          </cell>
          <cell r="AK14">
            <v>132964974.56</v>
          </cell>
          <cell r="AL14">
            <v>141363337.43000001</v>
          </cell>
          <cell r="AM14">
            <v>139079300.74000001</v>
          </cell>
          <cell r="AN14">
            <v>391431554.25999999</v>
          </cell>
          <cell r="AO14">
            <v>409056473.05000001</v>
          </cell>
          <cell r="AP14">
            <v>409340320.50999999</v>
          </cell>
          <cell r="AQ14">
            <v>407019439.56999999</v>
          </cell>
          <cell r="AR14">
            <v>102177656.66</v>
          </cell>
          <cell r="AS14">
            <v>102317754.7</v>
          </cell>
          <cell r="AT14">
            <v>99909442.379999995</v>
          </cell>
          <cell r="AU14">
            <v>100474028.29000001</v>
          </cell>
          <cell r="AW14">
            <v>136186265.59</v>
          </cell>
          <cell r="AX14">
            <v>133439787.73</v>
          </cell>
          <cell r="AY14">
            <v>132964974.56</v>
          </cell>
          <cell r="AZ14">
            <v>402996454.27000004</v>
          </cell>
          <cell r="BA14">
            <v>400249976.41000003</v>
          </cell>
          <cell r="BB14">
            <v>132964974.56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</row>
        <row r="15">
          <cell r="A15" t="str">
            <v>TGCOCONS_SOL</v>
          </cell>
          <cell r="B15">
            <v>8590.42</v>
          </cell>
          <cell r="C15">
            <v>7533.47</v>
          </cell>
          <cell r="D15">
            <v>4950.8599999999997</v>
          </cell>
          <cell r="E15">
            <v>276726.39</v>
          </cell>
          <cell r="F15">
            <v>429845.25</v>
          </cell>
          <cell r="G15">
            <v>255122.71</v>
          </cell>
          <cell r="H15">
            <v>196617.26</v>
          </cell>
          <cell r="I15">
            <v>-1716.75</v>
          </cell>
          <cell r="J15">
            <v>255122.71</v>
          </cell>
          <cell r="K15">
            <v>196617.26</v>
          </cell>
          <cell r="L15">
            <v>-1716.75</v>
          </cell>
          <cell r="M15">
            <v>2919460.44</v>
          </cell>
          <cell r="N15">
            <v>832111.47</v>
          </cell>
          <cell r="O15">
            <v>202722.38</v>
          </cell>
          <cell r="P15">
            <v>209596.83</v>
          </cell>
          <cell r="Q15">
            <v>216810.52</v>
          </cell>
          <cell r="R15">
            <v>225418.35</v>
          </cell>
          <cell r="S15">
            <v>240926.26</v>
          </cell>
          <cell r="T15">
            <v>254852.32</v>
          </cell>
          <cell r="U15">
            <v>261271.35</v>
          </cell>
          <cell r="V15">
            <v>268019.45</v>
          </cell>
          <cell r="W15">
            <v>274846.09999999998</v>
          </cell>
          <cell r="X15">
            <v>281068.18</v>
          </cell>
          <cell r="Y15">
            <v>287311.44</v>
          </cell>
          <cell r="AC15">
            <v>2919460.44</v>
          </cell>
          <cell r="AG15">
            <v>2919460.44</v>
          </cell>
          <cell r="AH15">
            <v>2919460.44</v>
          </cell>
          <cell r="AI15">
            <v>15191.43</v>
          </cell>
          <cell r="AJ15">
            <v>24921.29</v>
          </cell>
          <cell r="AK15">
            <v>-1716.75</v>
          </cell>
          <cell r="AN15">
            <v>46427.9</v>
          </cell>
          <cell r="AO15">
            <v>49237.25</v>
          </cell>
          <cell r="AP15">
            <v>24923.82</v>
          </cell>
          <cell r="AQ15">
            <v>711522.5</v>
          </cell>
          <cell r="AW15">
            <v>255122.71</v>
          </cell>
          <cell r="AX15">
            <v>196617.26</v>
          </cell>
          <cell r="AY15">
            <v>-1716.75</v>
          </cell>
          <cell r="AZ15">
            <v>667441.91999999993</v>
          </cell>
          <cell r="BA15">
            <v>608936.47</v>
          </cell>
          <cell r="BB15">
            <v>-1716.75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</row>
        <row r="16">
          <cell r="A16" t="str">
            <v>5904</v>
          </cell>
          <cell r="B16">
            <v>7890.42</v>
          </cell>
          <cell r="C16">
            <v>6859.13</v>
          </cell>
          <cell r="D16">
            <v>4989.57</v>
          </cell>
          <cell r="E16">
            <v>7476.8</v>
          </cell>
          <cell r="F16">
            <v>7170</v>
          </cell>
          <cell r="G16">
            <v>7137.06</v>
          </cell>
          <cell r="I16">
            <v>-1716.75</v>
          </cell>
          <cell r="J16">
            <v>7137.06</v>
          </cell>
          <cell r="L16">
            <v>-1716.75</v>
          </cell>
          <cell r="N16">
            <v>138374</v>
          </cell>
          <cell r="AI16">
            <v>15191.43</v>
          </cell>
          <cell r="AJ16">
            <v>24921.29</v>
          </cell>
          <cell r="AK16">
            <v>-1716.75</v>
          </cell>
          <cell r="AN16">
            <v>46427.9</v>
          </cell>
          <cell r="AO16">
            <v>49237.25</v>
          </cell>
          <cell r="AP16">
            <v>23072.48</v>
          </cell>
          <cell r="AQ16">
            <v>19636.37</v>
          </cell>
          <cell r="AW16">
            <v>7137.06</v>
          </cell>
          <cell r="AX16">
            <v>0</v>
          </cell>
          <cell r="AY16">
            <v>-1716.75</v>
          </cell>
          <cell r="AZ16">
            <v>7137.06</v>
          </cell>
          <cell r="BA16">
            <v>0</v>
          </cell>
          <cell r="BB16">
            <v>-1716.75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</row>
        <row r="17">
          <cell r="A17" t="str">
            <v>6097</v>
          </cell>
          <cell r="B17">
            <v>700</v>
          </cell>
          <cell r="C17">
            <v>674.34</v>
          </cell>
          <cell r="D17">
            <v>-38.71</v>
          </cell>
          <cell r="E17">
            <v>269249.59000000003</v>
          </cell>
          <cell r="F17">
            <v>184476.4</v>
          </cell>
          <cell r="G17">
            <v>103352.18</v>
          </cell>
          <cell r="H17">
            <v>196617.26</v>
          </cell>
          <cell r="J17">
            <v>103352.18</v>
          </cell>
          <cell r="K17">
            <v>196617.26</v>
          </cell>
          <cell r="M17">
            <v>2919460.44</v>
          </cell>
          <cell r="N17">
            <v>455538.62</v>
          </cell>
          <cell r="O17">
            <v>202722.38</v>
          </cell>
          <cell r="P17">
            <v>209596.83</v>
          </cell>
          <cell r="Q17">
            <v>216810.52</v>
          </cell>
          <cell r="R17">
            <v>225418.35</v>
          </cell>
          <cell r="S17">
            <v>240926.26</v>
          </cell>
          <cell r="T17">
            <v>254852.32</v>
          </cell>
          <cell r="U17">
            <v>261271.35</v>
          </cell>
          <cell r="V17">
            <v>268019.45</v>
          </cell>
          <cell r="W17">
            <v>274846.09999999998</v>
          </cell>
          <cell r="X17">
            <v>281068.18</v>
          </cell>
          <cell r="Y17">
            <v>287311.44</v>
          </cell>
          <cell r="AC17">
            <v>2919460.44</v>
          </cell>
          <cell r="AG17">
            <v>2919460.44</v>
          </cell>
          <cell r="AH17">
            <v>2919460.44</v>
          </cell>
          <cell r="AP17">
            <v>1851.34</v>
          </cell>
          <cell r="AQ17">
            <v>453687.28</v>
          </cell>
          <cell r="AW17">
            <v>103352.18</v>
          </cell>
          <cell r="AX17">
            <v>196617.26</v>
          </cell>
          <cell r="AY17">
            <v>0</v>
          </cell>
          <cell r="AZ17">
            <v>515671.39</v>
          </cell>
          <cell r="BA17">
            <v>608936.47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</row>
        <row r="18">
          <cell r="A18" t="str">
            <v>6102</v>
          </cell>
          <cell r="F18">
            <v>238198.85</v>
          </cell>
          <cell r="G18">
            <v>144633.47</v>
          </cell>
          <cell r="J18">
            <v>144633.47</v>
          </cell>
          <cell r="N18">
            <v>238198.85</v>
          </cell>
          <cell r="AQ18">
            <v>238198.85</v>
          </cell>
          <cell r="AW18">
            <v>144633.47</v>
          </cell>
          <cell r="AX18">
            <v>0</v>
          </cell>
          <cell r="AY18">
            <v>0</v>
          </cell>
          <cell r="AZ18">
            <v>144633.47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</row>
        <row r="19">
          <cell r="A19" t="str">
            <v>TGCOCONS_CS</v>
          </cell>
          <cell r="B19">
            <v>2773629.5</v>
          </cell>
          <cell r="C19">
            <v>2596339.75</v>
          </cell>
          <cell r="D19">
            <v>2521391.19</v>
          </cell>
          <cell r="E19">
            <v>3841198.88</v>
          </cell>
          <cell r="F19">
            <v>2774139.79</v>
          </cell>
          <cell r="G19">
            <v>2431708.81</v>
          </cell>
          <cell r="H19">
            <v>7157190.54</v>
          </cell>
          <cell r="I19">
            <v>2738347.16</v>
          </cell>
          <cell r="J19">
            <v>2431708.81</v>
          </cell>
          <cell r="K19">
            <v>7157190.54</v>
          </cell>
          <cell r="L19">
            <v>2738347.16</v>
          </cell>
          <cell r="M19">
            <v>86786850.430000007</v>
          </cell>
          <cell r="N19">
            <v>35357759.310000002</v>
          </cell>
          <cell r="O19">
            <v>7095620.75</v>
          </cell>
          <cell r="P19">
            <v>6997721.0800000001</v>
          </cell>
          <cell r="Q19">
            <v>7309878.96</v>
          </cell>
          <cell r="R19">
            <v>7285751.3600000003</v>
          </cell>
          <cell r="S19">
            <v>7279041.8600000003</v>
          </cell>
          <cell r="T19">
            <v>7272285.7000000002</v>
          </cell>
          <cell r="U19">
            <v>7511240.4500000002</v>
          </cell>
          <cell r="V19">
            <v>7491249.3600000003</v>
          </cell>
          <cell r="W19">
            <v>7054505.5199999996</v>
          </cell>
          <cell r="X19">
            <v>7308015.2699999996</v>
          </cell>
          <cell r="Y19">
            <v>7024349.5800000001</v>
          </cell>
          <cell r="Z19">
            <v>6946100.4000000004</v>
          </cell>
          <cell r="AA19">
            <v>6888003.6600000001</v>
          </cell>
          <cell r="AB19">
            <v>6793296.0099999998</v>
          </cell>
          <cell r="AC19">
            <v>7095285.8600000003</v>
          </cell>
          <cell r="AD19">
            <v>7076792.5300000003</v>
          </cell>
          <cell r="AE19">
            <v>7072919.75</v>
          </cell>
          <cell r="AF19">
            <v>7068727.8300000001</v>
          </cell>
          <cell r="AG19">
            <v>84264215.640000001</v>
          </cell>
          <cell r="AH19">
            <v>80307890.840000004</v>
          </cell>
          <cell r="AI19">
            <v>8138869.5199999996</v>
          </cell>
          <cell r="AJ19">
            <v>7750372.25</v>
          </cell>
          <cell r="AK19">
            <v>2738347.16</v>
          </cell>
          <cell r="AL19">
            <v>9520033.0899999999</v>
          </cell>
          <cell r="AM19">
            <v>8954549.75</v>
          </cell>
          <cell r="AN19">
            <v>9053642.6799999997</v>
          </cell>
          <cell r="AO19">
            <v>8197305.54</v>
          </cell>
          <cell r="AP19">
            <v>8970081.2300000004</v>
          </cell>
          <cell r="AQ19">
            <v>9136729.8599999994</v>
          </cell>
          <cell r="AR19">
            <v>7294287.3499999996</v>
          </cell>
          <cell r="AS19">
            <v>7274251.5499999998</v>
          </cell>
          <cell r="AT19">
            <v>6850411.1100000003</v>
          </cell>
          <cell r="AU19">
            <v>7090519.4500000002</v>
          </cell>
          <cell r="AW19">
            <v>2431708.81</v>
          </cell>
          <cell r="AX19">
            <v>7157190.54</v>
          </cell>
          <cell r="AY19">
            <v>2738347.16</v>
          </cell>
          <cell r="AZ19">
            <v>16525050.640000001</v>
          </cell>
          <cell r="BA19">
            <v>21250532.369999997</v>
          </cell>
          <cell r="BB19">
            <v>2738347.16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</row>
        <row r="20">
          <cell r="A20" t="str">
            <v>TGCOCONS_CUST</v>
          </cell>
          <cell r="B20">
            <v>2773629.5</v>
          </cell>
          <cell r="C20">
            <v>2596339.75</v>
          </cell>
          <cell r="D20">
            <v>2521391.19</v>
          </cell>
          <cell r="E20">
            <v>3841198.88</v>
          </cell>
          <cell r="F20">
            <v>2774139.79</v>
          </cell>
          <cell r="G20">
            <v>2431708.81</v>
          </cell>
          <cell r="H20">
            <v>7157190.54</v>
          </cell>
          <cell r="I20">
            <v>2738347.16</v>
          </cell>
          <cell r="J20">
            <v>2431708.81</v>
          </cell>
          <cell r="K20">
            <v>7157190.54</v>
          </cell>
          <cell r="L20">
            <v>2738347.16</v>
          </cell>
          <cell r="M20">
            <v>86786850.430000007</v>
          </cell>
          <cell r="N20">
            <v>35357759.310000002</v>
          </cell>
          <cell r="O20">
            <v>7095620.75</v>
          </cell>
          <cell r="P20">
            <v>6997721.0800000001</v>
          </cell>
          <cell r="Q20">
            <v>7309878.96</v>
          </cell>
          <cell r="R20">
            <v>7285751.3600000003</v>
          </cell>
          <cell r="S20">
            <v>7279041.8600000003</v>
          </cell>
          <cell r="T20">
            <v>7272285.7000000002</v>
          </cell>
          <cell r="U20">
            <v>7511240.4500000002</v>
          </cell>
          <cell r="V20">
            <v>7491249.3600000003</v>
          </cell>
          <cell r="W20">
            <v>7054505.5199999996</v>
          </cell>
          <cell r="X20">
            <v>7308015.2699999996</v>
          </cell>
          <cell r="Y20">
            <v>7024349.5800000001</v>
          </cell>
          <cell r="Z20">
            <v>6946100.4000000004</v>
          </cell>
          <cell r="AA20">
            <v>6888003.6600000001</v>
          </cell>
          <cell r="AB20">
            <v>6793296.0099999998</v>
          </cell>
          <cell r="AC20">
            <v>7095285.8600000003</v>
          </cell>
          <cell r="AD20">
            <v>7076792.5300000003</v>
          </cell>
          <cell r="AE20">
            <v>7072919.75</v>
          </cell>
          <cell r="AF20">
            <v>7068727.8300000001</v>
          </cell>
          <cell r="AG20">
            <v>84264215.640000001</v>
          </cell>
          <cell r="AH20">
            <v>80307890.840000004</v>
          </cell>
          <cell r="AI20">
            <v>8138869.5199999996</v>
          </cell>
          <cell r="AJ20">
            <v>7750372.25</v>
          </cell>
          <cell r="AK20">
            <v>2738347.16</v>
          </cell>
          <cell r="AL20">
            <v>9520033.0899999999</v>
          </cell>
          <cell r="AM20">
            <v>8954549.75</v>
          </cell>
          <cell r="AN20">
            <v>9053642.6799999997</v>
          </cell>
          <cell r="AO20">
            <v>8197305.54</v>
          </cell>
          <cell r="AP20">
            <v>8970081.2300000004</v>
          </cell>
          <cell r="AQ20">
            <v>9136729.8599999994</v>
          </cell>
          <cell r="AR20">
            <v>7294287.3499999996</v>
          </cell>
          <cell r="AS20">
            <v>7274251.5499999998</v>
          </cell>
          <cell r="AT20">
            <v>6850411.1100000003</v>
          </cell>
          <cell r="AU20">
            <v>7090519.4500000002</v>
          </cell>
          <cell r="AW20">
            <v>2431708.81</v>
          </cell>
          <cell r="AX20">
            <v>7157190.54</v>
          </cell>
          <cell r="AY20">
            <v>2738347.16</v>
          </cell>
          <cell r="AZ20">
            <v>16525050.640000001</v>
          </cell>
          <cell r="BA20">
            <v>21250532.369999997</v>
          </cell>
          <cell r="BB20">
            <v>2738347.16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</row>
        <row r="21">
          <cell r="A21" t="str">
            <v>2805</v>
          </cell>
          <cell r="B21">
            <v>2533773.39</v>
          </cell>
          <cell r="C21">
            <v>2427695.0099999998</v>
          </cell>
          <cell r="D21">
            <v>2305476.27</v>
          </cell>
          <cell r="E21">
            <v>3697666.14</v>
          </cell>
          <cell r="F21">
            <v>2583935.64</v>
          </cell>
          <cell r="G21">
            <v>2227758.2799999998</v>
          </cell>
          <cell r="H21">
            <v>6947408.7199999997</v>
          </cell>
          <cell r="I21">
            <v>2526726.9700000002</v>
          </cell>
          <cell r="J21">
            <v>2227758.2799999998</v>
          </cell>
          <cell r="K21">
            <v>6947408.7199999997</v>
          </cell>
          <cell r="L21">
            <v>2526726.9700000002</v>
          </cell>
          <cell r="M21">
            <v>84274706.769999996</v>
          </cell>
          <cell r="N21">
            <v>32894163.809999999</v>
          </cell>
          <cell r="O21">
            <v>6885919.4800000004</v>
          </cell>
          <cell r="P21">
            <v>6788100.3600000003</v>
          </cell>
          <cell r="Q21">
            <v>7100336.1799999997</v>
          </cell>
          <cell r="R21">
            <v>7076289.1399999997</v>
          </cell>
          <cell r="S21">
            <v>7069657.5800000001</v>
          </cell>
          <cell r="T21">
            <v>7062981.96</v>
          </cell>
          <cell r="U21">
            <v>7302017.2699999996</v>
          </cell>
          <cell r="V21">
            <v>7282098.9299999997</v>
          </cell>
          <cell r="W21">
            <v>6845435.6299999999</v>
          </cell>
          <cell r="X21">
            <v>7099023.3300000001</v>
          </cell>
          <cell r="Y21">
            <v>6815438.1900000004</v>
          </cell>
          <cell r="Z21">
            <v>6736318.5800000001</v>
          </cell>
          <cell r="AA21">
            <v>6678302.3899999997</v>
          </cell>
          <cell r="AB21">
            <v>6583675.29</v>
          </cell>
          <cell r="AC21">
            <v>6885743.0800000001</v>
          </cell>
          <cell r="AD21">
            <v>6867330.3099999996</v>
          </cell>
          <cell r="AE21">
            <v>6863535.4699999997</v>
          </cell>
          <cell r="AF21">
            <v>6859424.0899999999</v>
          </cell>
          <cell r="AG21">
            <v>81752071.980000004</v>
          </cell>
          <cell r="AH21">
            <v>77956994.840000004</v>
          </cell>
          <cell r="AI21">
            <v>7868328.2999999998</v>
          </cell>
          <cell r="AJ21">
            <v>7535962.4699999997</v>
          </cell>
          <cell r="AK21">
            <v>2526726.9700000002</v>
          </cell>
          <cell r="AL21">
            <v>9283424.0899999999</v>
          </cell>
          <cell r="AM21">
            <v>8717223.75</v>
          </cell>
          <cell r="AN21">
            <v>8437549.0600000005</v>
          </cell>
          <cell r="AO21">
            <v>7548614.04</v>
          </cell>
          <cell r="AP21">
            <v>8320922.6600000001</v>
          </cell>
          <cell r="AQ21">
            <v>8587078.0500000007</v>
          </cell>
          <cell r="AR21">
            <v>7085064.1699999999</v>
          </cell>
          <cell r="AS21">
            <v>7065101.1200000001</v>
          </cell>
          <cell r="AT21">
            <v>6641341.2199999997</v>
          </cell>
          <cell r="AU21">
            <v>6881527.5099999998</v>
          </cell>
          <cell r="AW21">
            <v>2227758.2799999998</v>
          </cell>
          <cell r="AX21">
            <v>6947408.7199999997</v>
          </cell>
          <cell r="AY21">
            <v>2526726.9700000002</v>
          </cell>
          <cell r="AZ21">
            <v>15901778.120000001</v>
          </cell>
          <cell r="BA21">
            <v>20621428.559999999</v>
          </cell>
          <cell r="BB21">
            <v>2526726.9700000002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</row>
        <row r="22">
          <cell r="A22" t="str">
            <v>6054</v>
          </cell>
          <cell r="B22">
            <v>225147.66</v>
          </cell>
          <cell r="C22">
            <v>206582.58</v>
          </cell>
          <cell r="D22">
            <v>201244.92</v>
          </cell>
          <cell r="E22">
            <v>197444.95</v>
          </cell>
          <cell r="F22">
            <v>184328.76</v>
          </cell>
          <cell r="G22">
            <v>188672.28</v>
          </cell>
          <cell r="H22">
            <v>194781.82</v>
          </cell>
          <cell r="I22">
            <v>195053.23</v>
          </cell>
          <cell r="J22">
            <v>188672.28</v>
          </cell>
          <cell r="K22">
            <v>194781.82</v>
          </cell>
          <cell r="L22">
            <v>195053.23</v>
          </cell>
          <cell r="M22">
            <v>2332143.66</v>
          </cell>
          <cell r="N22">
            <v>2415795.27</v>
          </cell>
          <cell r="O22">
            <v>194701.27</v>
          </cell>
          <cell r="P22">
            <v>194620.72</v>
          </cell>
          <cell r="Q22">
            <v>194542.78</v>
          </cell>
          <cell r="R22">
            <v>194462.22</v>
          </cell>
          <cell r="S22">
            <v>194384.28</v>
          </cell>
          <cell r="T22">
            <v>194303.74</v>
          </cell>
          <cell r="U22">
            <v>194223.18</v>
          </cell>
          <cell r="V22">
            <v>194150.43</v>
          </cell>
          <cell r="W22">
            <v>194069.89</v>
          </cell>
          <cell r="X22">
            <v>193991.94</v>
          </cell>
          <cell r="Y22">
            <v>193911.39</v>
          </cell>
          <cell r="Z22">
            <v>194781.82</v>
          </cell>
          <cell r="AA22">
            <v>194701.27</v>
          </cell>
          <cell r="AB22">
            <v>194620.72</v>
          </cell>
          <cell r="AC22">
            <v>194542.78</v>
          </cell>
          <cell r="AD22">
            <v>194462.22</v>
          </cell>
          <cell r="AE22">
            <v>194384.28</v>
          </cell>
          <cell r="AF22">
            <v>194303.74</v>
          </cell>
          <cell r="AG22">
            <v>2332143.66</v>
          </cell>
          <cell r="AH22">
            <v>2350896</v>
          </cell>
          <cell r="AI22">
            <v>219977.26</v>
          </cell>
          <cell r="AJ22">
            <v>198094.88</v>
          </cell>
          <cell r="AK22">
            <v>195053.23</v>
          </cell>
          <cell r="AL22">
            <v>221609</v>
          </cell>
          <cell r="AM22">
            <v>222326</v>
          </cell>
          <cell r="AN22">
            <v>585538.17000000004</v>
          </cell>
          <cell r="AO22">
            <v>589845.59</v>
          </cell>
          <cell r="AP22">
            <v>657392.88</v>
          </cell>
          <cell r="AQ22">
            <v>583018.63</v>
          </cell>
          <cell r="AR22">
            <v>194223.18</v>
          </cell>
          <cell r="AS22">
            <v>194150.43</v>
          </cell>
          <cell r="AT22">
            <v>194069.89</v>
          </cell>
          <cell r="AU22">
            <v>193991.94</v>
          </cell>
          <cell r="AW22">
            <v>188672.28</v>
          </cell>
          <cell r="AX22">
            <v>194781.82</v>
          </cell>
          <cell r="AY22">
            <v>195053.23</v>
          </cell>
          <cell r="AZ22">
            <v>577994.27</v>
          </cell>
          <cell r="BA22">
            <v>584103.80999999994</v>
          </cell>
          <cell r="BB22">
            <v>195053.23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</row>
        <row r="23">
          <cell r="A23" t="str">
            <v>TGCOCUST_MGT</v>
          </cell>
          <cell r="B23">
            <v>-291.55</v>
          </cell>
          <cell r="C23">
            <v>-52227.28</v>
          </cell>
          <cell r="D23">
            <v>-330</v>
          </cell>
          <cell r="E23">
            <v>-68912.210000000006</v>
          </cell>
          <cell r="F23">
            <v>-8933.33</v>
          </cell>
          <cell r="G23">
            <v>278.25</v>
          </cell>
          <cell r="I23">
            <v>1701.84</v>
          </cell>
          <cell r="J23">
            <v>278.25</v>
          </cell>
          <cell r="L23">
            <v>1701.84</v>
          </cell>
          <cell r="N23">
            <v>-129024.96000000001</v>
          </cell>
          <cell r="AI23">
            <v>35563.96</v>
          </cell>
          <cell r="AJ23">
            <v>1305.69</v>
          </cell>
          <cell r="AK23">
            <v>1701.84</v>
          </cell>
          <cell r="AN23">
            <v>1674.33</v>
          </cell>
          <cell r="AO23">
            <v>0</v>
          </cell>
          <cell r="AP23">
            <v>-52523.75</v>
          </cell>
          <cell r="AQ23">
            <v>-78175.539999999994</v>
          </cell>
          <cell r="AW23">
            <v>278.25</v>
          </cell>
          <cell r="AX23">
            <v>0</v>
          </cell>
          <cell r="AY23">
            <v>1701.84</v>
          </cell>
          <cell r="AZ23">
            <v>278.25</v>
          </cell>
          <cell r="BA23">
            <v>0</v>
          </cell>
          <cell r="BB23">
            <v>1701.84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</row>
        <row r="24">
          <cell r="A24" t="str">
            <v>TGCOCUST_OPS</v>
          </cell>
          <cell r="B24">
            <v>15000</v>
          </cell>
          <cell r="C24">
            <v>14289.44</v>
          </cell>
          <cell r="D24">
            <v>15000</v>
          </cell>
          <cell r="E24">
            <v>15000</v>
          </cell>
          <cell r="F24">
            <v>14808.72</v>
          </cell>
          <cell r="G24">
            <v>15000</v>
          </cell>
          <cell r="H24">
            <v>15000</v>
          </cell>
          <cell r="I24">
            <v>14865.12</v>
          </cell>
          <cell r="J24">
            <v>15000</v>
          </cell>
          <cell r="K24">
            <v>15000</v>
          </cell>
          <cell r="L24">
            <v>14865.12</v>
          </cell>
          <cell r="M24">
            <v>180000</v>
          </cell>
          <cell r="N24">
            <v>176825.19</v>
          </cell>
          <cell r="O24">
            <v>15000</v>
          </cell>
          <cell r="P24">
            <v>15000</v>
          </cell>
          <cell r="Q24">
            <v>15000</v>
          </cell>
          <cell r="R24">
            <v>15000</v>
          </cell>
          <cell r="S24">
            <v>15000</v>
          </cell>
          <cell r="T24">
            <v>15000</v>
          </cell>
          <cell r="U24">
            <v>15000</v>
          </cell>
          <cell r="V24">
            <v>15000</v>
          </cell>
          <cell r="W24">
            <v>15000</v>
          </cell>
          <cell r="X24">
            <v>15000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15000</v>
          </cell>
          <cell r="AD24">
            <v>15000</v>
          </cell>
          <cell r="AE24">
            <v>15000</v>
          </cell>
          <cell r="AF24">
            <v>15000</v>
          </cell>
          <cell r="AG24">
            <v>180000</v>
          </cell>
          <cell r="AI24">
            <v>15000</v>
          </cell>
          <cell r="AJ24">
            <v>15009.21</v>
          </cell>
          <cell r="AK24">
            <v>14865.12</v>
          </cell>
          <cell r="AL24">
            <v>15000</v>
          </cell>
          <cell r="AM24">
            <v>15000</v>
          </cell>
          <cell r="AN24">
            <v>28881.119999999999</v>
          </cell>
          <cell r="AO24">
            <v>58845.91</v>
          </cell>
          <cell r="AP24">
            <v>44289.440000000002</v>
          </cell>
          <cell r="AQ24">
            <v>44808.72</v>
          </cell>
          <cell r="AR24">
            <v>15000</v>
          </cell>
          <cell r="AS24">
            <v>15000</v>
          </cell>
          <cell r="AT24">
            <v>15000</v>
          </cell>
          <cell r="AU24">
            <v>15000</v>
          </cell>
          <cell r="AW24">
            <v>15000</v>
          </cell>
          <cell r="AX24">
            <v>15000</v>
          </cell>
          <cell r="AY24">
            <v>14865.12</v>
          </cell>
          <cell r="AZ24">
            <v>45000</v>
          </cell>
          <cell r="BA24">
            <v>45000</v>
          </cell>
          <cell r="BB24">
            <v>14865.12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</row>
        <row r="25">
          <cell r="A25" t="str">
            <v>TGCOCONS_MKTG</v>
          </cell>
          <cell r="B25">
            <v>95444860.540000007</v>
          </cell>
          <cell r="C25">
            <v>98432396.510000005</v>
          </cell>
          <cell r="D25">
            <v>96333914.590000004</v>
          </cell>
          <cell r="E25">
            <v>97337001.819999993</v>
          </cell>
          <cell r="F25">
            <v>93597032.180000007</v>
          </cell>
          <cell r="G25">
            <v>95159595.769999996</v>
          </cell>
          <cell r="H25">
            <v>90756323.170000002</v>
          </cell>
          <cell r="I25">
            <v>96679432.939999998</v>
          </cell>
          <cell r="J25">
            <v>95159595.769999996</v>
          </cell>
          <cell r="K25">
            <v>90756323.170000002</v>
          </cell>
          <cell r="L25">
            <v>96679432.939999998</v>
          </cell>
          <cell r="M25">
            <v>1102689864.8599999</v>
          </cell>
          <cell r="N25">
            <v>1163300569.6600001</v>
          </cell>
          <cell r="O25">
            <v>90478974.629999995</v>
          </cell>
          <cell r="P25">
            <v>90116602.409999996</v>
          </cell>
          <cell r="Q25">
            <v>92569982.129999995</v>
          </cell>
          <cell r="R25">
            <v>92067390.239999995</v>
          </cell>
          <cell r="S25">
            <v>94688157.349999994</v>
          </cell>
          <cell r="T25">
            <v>93078222.379999995</v>
          </cell>
          <cell r="U25">
            <v>90878276.030000001</v>
          </cell>
          <cell r="V25">
            <v>93822198.129999995</v>
          </cell>
          <cell r="W25">
            <v>90879385.780000001</v>
          </cell>
          <cell r="X25">
            <v>92515951.769999996</v>
          </cell>
          <cell r="Y25">
            <v>90838400.840000004</v>
          </cell>
          <cell r="Z25">
            <v>87766766.319999993</v>
          </cell>
          <cell r="AA25">
            <v>88050913.640000001</v>
          </cell>
          <cell r="AB25">
            <v>88411387.590000004</v>
          </cell>
          <cell r="AC25">
            <v>87022954.760000005</v>
          </cell>
          <cell r="AD25">
            <v>88661764.439999998</v>
          </cell>
          <cell r="AE25">
            <v>89214033.409999996</v>
          </cell>
          <cell r="AF25">
            <v>87026964.819999993</v>
          </cell>
          <cell r="AG25">
            <v>1053214051.51</v>
          </cell>
          <cell r="AH25">
            <v>1036166232.83</v>
          </cell>
          <cell r="AI25">
            <v>92898352.560000002</v>
          </cell>
          <cell r="AJ25">
            <v>91092911.769999996</v>
          </cell>
          <cell r="AK25">
            <v>96679432.939999998</v>
          </cell>
          <cell r="AL25">
            <v>97798485.280000001</v>
          </cell>
          <cell r="AM25">
            <v>96467694.219999999</v>
          </cell>
          <cell r="AN25">
            <v>287453179.48000002</v>
          </cell>
          <cell r="AO25">
            <v>294917569.31</v>
          </cell>
          <cell r="AP25">
            <v>293661872.27999997</v>
          </cell>
          <cell r="AQ25">
            <v>287267948.58999997</v>
          </cell>
          <cell r="AR25">
            <v>88586421.310000002</v>
          </cell>
          <cell r="AS25">
            <v>88718559.959999993</v>
          </cell>
          <cell r="AT25">
            <v>86734801.819999993</v>
          </cell>
          <cell r="AU25">
            <v>87038447.180000007</v>
          </cell>
          <cell r="AW25">
            <v>95159595.769999996</v>
          </cell>
          <cell r="AX25">
            <v>90756323.170000002</v>
          </cell>
          <cell r="AY25">
            <v>96679432.939999998</v>
          </cell>
          <cell r="AZ25">
            <v>275755172.80999994</v>
          </cell>
          <cell r="BA25">
            <v>271351900.21000004</v>
          </cell>
          <cell r="BB25">
            <v>96679432.939999998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</row>
        <row r="26">
          <cell r="A26" t="str">
            <v>TGCOREV_CONS</v>
          </cell>
          <cell r="B26">
            <v>95444871.959999993</v>
          </cell>
          <cell r="C26">
            <v>98432407.930000007</v>
          </cell>
          <cell r="D26">
            <v>96333926.010000005</v>
          </cell>
          <cell r="E26">
            <v>97337007.310000002</v>
          </cell>
          <cell r="F26">
            <v>93597032.180000007</v>
          </cell>
          <cell r="G26">
            <v>95159595.769999996</v>
          </cell>
          <cell r="H26">
            <v>90756323.170000002</v>
          </cell>
          <cell r="I26">
            <v>96679462.140000001</v>
          </cell>
          <cell r="J26">
            <v>95159595.769999996</v>
          </cell>
          <cell r="K26">
            <v>90756323.170000002</v>
          </cell>
          <cell r="L26">
            <v>96679462.140000001</v>
          </cell>
          <cell r="M26">
            <v>1102689864.8599999</v>
          </cell>
          <cell r="N26">
            <v>1163300751.04</v>
          </cell>
          <cell r="O26">
            <v>90478974.629999995</v>
          </cell>
          <cell r="P26">
            <v>90116602.409999996</v>
          </cell>
          <cell r="Q26">
            <v>92569982.129999995</v>
          </cell>
          <cell r="R26">
            <v>92067390.239999995</v>
          </cell>
          <cell r="S26">
            <v>94688157.349999994</v>
          </cell>
          <cell r="T26">
            <v>93078222.379999995</v>
          </cell>
          <cell r="U26">
            <v>90878276.030000001</v>
          </cell>
          <cell r="V26">
            <v>93822198.129999995</v>
          </cell>
          <cell r="W26">
            <v>90879385.780000001</v>
          </cell>
          <cell r="X26">
            <v>92515951.769999996</v>
          </cell>
          <cell r="Y26">
            <v>90838400.840000004</v>
          </cell>
          <cell r="Z26">
            <v>87766766.319999993</v>
          </cell>
          <cell r="AA26">
            <v>88050913.640000001</v>
          </cell>
          <cell r="AB26">
            <v>88411387.590000004</v>
          </cell>
          <cell r="AC26">
            <v>87022954.760000005</v>
          </cell>
          <cell r="AD26">
            <v>88661764.439999998</v>
          </cell>
          <cell r="AE26">
            <v>89214033.409999996</v>
          </cell>
          <cell r="AF26">
            <v>87026964.819999993</v>
          </cell>
          <cell r="AG26">
            <v>1053214051.51</v>
          </cell>
          <cell r="AH26">
            <v>1036166232.83</v>
          </cell>
          <cell r="AI26">
            <v>92898414.519999996</v>
          </cell>
          <cell r="AJ26">
            <v>91092959.659999996</v>
          </cell>
          <cell r="AK26">
            <v>96679462.140000001</v>
          </cell>
          <cell r="AL26">
            <v>97798485.280000001</v>
          </cell>
          <cell r="AM26">
            <v>96467694.219999999</v>
          </cell>
          <cell r="AN26">
            <v>287453259.60000002</v>
          </cell>
          <cell r="AO26">
            <v>294917619.39999998</v>
          </cell>
          <cell r="AP26">
            <v>293661906.54000002</v>
          </cell>
          <cell r="AQ26">
            <v>287267965.5</v>
          </cell>
          <cell r="AR26">
            <v>88586421.310000002</v>
          </cell>
          <cell r="AS26">
            <v>88718559.959999993</v>
          </cell>
          <cell r="AT26">
            <v>86734801.819999993</v>
          </cell>
          <cell r="AU26">
            <v>87038447.180000007</v>
          </cell>
          <cell r="AW26">
            <v>95159595.769999996</v>
          </cell>
          <cell r="AX26">
            <v>90756323.170000002</v>
          </cell>
          <cell r="AY26">
            <v>96679462.140000001</v>
          </cell>
          <cell r="AZ26">
            <v>275755172.80999994</v>
          </cell>
          <cell r="BA26">
            <v>271351900.21000004</v>
          </cell>
          <cell r="BB26">
            <v>96679462.140000001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</row>
        <row r="27">
          <cell r="A27" t="str">
            <v>4350</v>
          </cell>
          <cell r="B27">
            <v>95444871.959999993</v>
          </cell>
          <cell r="C27">
            <v>98432407.930000007</v>
          </cell>
          <cell r="D27">
            <v>96333926.010000005</v>
          </cell>
          <cell r="E27">
            <v>97337007.310000002</v>
          </cell>
          <cell r="F27">
            <v>93597032.180000007</v>
          </cell>
          <cell r="G27">
            <v>95159595.769999996</v>
          </cell>
          <cell r="H27">
            <v>90756323.170000002</v>
          </cell>
          <cell r="I27">
            <v>96679462.140000001</v>
          </cell>
          <cell r="J27">
            <v>95159595.769999996</v>
          </cell>
          <cell r="K27">
            <v>90756323.170000002</v>
          </cell>
          <cell r="L27">
            <v>96679462.140000001</v>
          </cell>
          <cell r="M27">
            <v>1102689864.8599999</v>
          </cell>
          <cell r="N27">
            <v>1163300751.04</v>
          </cell>
          <cell r="O27">
            <v>90478974.629999995</v>
          </cell>
          <cell r="P27">
            <v>90116602.409999996</v>
          </cell>
          <cell r="Q27">
            <v>92569982.129999995</v>
          </cell>
          <cell r="R27">
            <v>92067390.239999995</v>
          </cell>
          <cell r="S27">
            <v>94688157.349999994</v>
          </cell>
          <cell r="T27">
            <v>93078222.379999995</v>
          </cell>
          <cell r="U27">
            <v>90878276.030000001</v>
          </cell>
          <cell r="V27">
            <v>93822198.129999995</v>
          </cell>
          <cell r="W27">
            <v>90879385.780000001</v>
          </cell>
          <cell r="X27">
            <v>92515951.769999996</v>
          </cell>
          <cell r="Y27">
            <v>90838400.840000004</v>
          </cell>
          <cell r="Z27">
            <v>87766766.319999993</v>
          </cell>
          <cell r="AA27">
            <v>88050913.640000001</v>
          </cell>
          <cell r="AB27">
            <v>88411387.590000004</v>
          </cell>
          <cell r="AC27">
            <v>87022954.760000005</v>
          </cell>
          <cell r="AD27">
            <v>88661764.439999998</v>
          </cell>
          <cell r="AE27">
            <v>89214033.409999996</v>
          </cell>
          <cell r="AF27">
            <v>87026964.819999993</v>
          </cell>
          <cell r="AG27">
            <v>1053214051.51</v>
          </cell>
          <cell r="AH27">
            <v>1036166232.83</v>
          </cell>
          <cell r="AI27">
            <v>92898414.519999996</v>
          </cell>
          <cell r="AJ27">
            <v>91092959.659999996</v>
          </cell>
          <cell r="AK27">
            <v>96679462.140000001</v>
          </cell>
          <cell r="AL27">
            <v>97798485.280000001</v>
          </cell>
          <cell r="AM27">
            <v>96467694.219999999</v>
          </cell>
          <cell r="AN27">
            <v>287453259.60000002</v>
          </cell>
          <cell r="AO27">
            <v>294917619.39999998</v>
          </cell>
          <cell r="AP27">
            <v>293661906.54000002</v>
          </cell>
          <cell r="AQ27">
            <v>287267965.5</v>
          </cell>
          <cell r="AR27">
            <v>88586421.310000002</v>
          </cell>
          <cell r="AS27">
            <v>88718559.959999993</v>
          </cell>
          <cell r="AT27">
            <v>86734801.819999993</v>
          </cell>
          <cell r="AU27">
            <v>87038447.180000007</v>
          </cell>
          <cell r="AW27">
            <v>95159595.769999996</v>
          </cell>
          <cell r="AX27">
            <v>90756323.170000002</v>
          </cell>
          <cell r="AY27">
            <v>96679462.140000001</v>
          </cell>
          <cell r="AZ27">
            <v>275755172.80999994</v>
          </cell>
          <cell r="BA27">
            <v>271351900.21000004</v>
          </cell>
          <cell r="BB27">
            <v>96679462.140000001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</row>
        <row r="28">
          <cell r="A28" t="str">
            <v>TGCOMKTG_CON</v>
          </cell>
          <cell r="B28">
            <v>-11.42</v>
          </cell>
          <cell r="C28">
            <v>-11.42</v>
          </cell>
          <cell r="D28">
            <v>-11.42</v>
          </cell>
          <cell r="E28">
            <v>-5.49</v>
          </cell>
          <cell r="I28">
            <v>-29.2</v>
          </cell>
          <cell r="L28">
            <v>-29.2</v>
          </cell>
          <cell r="N28">
            <v>-181.38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-61.96</v>
          </cell>
          <cell r="AJ28">
            <v>-47.89</v>
          </cell>
          <cell r="AK28">
            <v>-29.2</v>
          </cell>
          <cell r="AL28">
            <v>0</v>
          </cell>
          <cell r="AM28">
            <v>0</v>
          </cell>
          <cell r="AN28">
            <v>-80.12</v>
          </cell>
          <cell r="AO28">
            <v>-50.09</v>
          </cell>
          <cell r="AP28">
            <v>-34.26</v>
          </cell>
          <cell r="AQ28">
            <v>-16.91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  <cell r="AY28">
            <v>-29.2</v>
          </cell>
          <cell r="AZ28">
            <v>0</v>
          </cell>
          <cell r="BA28">
            <v>0</v>
          </cell>
          <cell r="BB28">
            <v>-29.2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</row>
        <row r="29">
          <cell r="A29" t="str">
            <v>TGCOCON_OTHER</v>
          </cell>
          <cell r="B29">
            <v>-11.42</v>
          </cell>
          <cell r="C29">
            <v>-11.42</v>
          </cell>
          <cell r="D29">
            <v>-11.42</v>
          </cell>
          <cell r="E29">
            <v>-5.49</v>
          </cell>
          <cell r="I29">
            <v>-29.2</v>
          </cell>
          <cell r="L29">
            <v>-29.2</v>
          </cell>
          <cell r="N29">
            <v>-181.38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-61.96</v>
          </cell>
          <cell r="AJ29">
            <v>-47.89</v>
          </cell>
          <cell r="AK29">
            <v>-29.2</v>
          </cell>
          <cell r="AL29">
            <v>0</v>
          </cell>
          <cell r="AM29">
            <v>0</v>
          </cell>
          <cell r="AN29">
            <v>-80.12</v>
          </cell>
          <cell r="AO29">
            <v>-50.09</v>
          </cell>
          <cell r="AP29">
            <v>-34.26</v>
          </cell>
          <cell r="AQ29">
            <v>-16.91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  <cell r="AY29">
            <v>-29.2</v>
          </cell>
          <cell r="AZ29">
            <v>0</v>
          </cell>
          <cell r="BA29">
            <v>0</v>
          </cell>
          <cell r="BB29">
            <v>-29.2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</row>
        <row r="30">
          <cell r="A30" t="str">
            <v>TGCOCON_MOB</v>
          </cell>
          <cell r="B30">
            <v>26702468.870000001</v>
          </cell>
          <cell r="C30">
            <v>29552583.07</v>
          </cell>
          <cell r="D30">
            <v>29216630.809999999</v>
          </cell>
          <cell r="E30">
            <v>30192636.800000001</v>
          </cell>
          <cell r="F30">
            <v>27726342.91</v>
          </cell>
          <cell r="G30">
            <v>30718190.59</v>
          </cell>
          <cell r="H30">
            <v>28187431.890000001</v>
          </cell>
          <cell r="I30">
            <v>24522923.16</v>
          </cell>
          <cell r="J30">
            <v>30718190.59</v>
          </cell>
          <cell r="K30">
            <v>28187431.890000001</v>
          </cell>
          <cell r="L30">
            <v>24522923.16</v>
          </cell>
          <cell r="M30">
            <v>375535254.00999999</v>
          </cell>
          <cell r="N30">
            <v>321724780.66000003</v>
          </cell>
          <cell r="O30">
            <v>28603822.66</v>
          </cell>
          <cell r="P30">
            <v>28957177.309999999</v>
          </cell>
          <cell r="Q30">
            <v>30094833.559999999</v>
          </cell>
          <cell r="R30">
            <v>31014438.199999999</v>
          </cell>
          <cell r="S30">
            <v>34936395.25</v>
          </cell>
          <cell r="T30">
            <v>31817508.920000002</v>
          </cell>
          <cell r="U30">
            <v>31144065.18</v>
          </cell>
          <cell r="V30">
            <v>32529001.960000001</v>
          </cell>
          <cell r="W30">
            <v>32404917.100000001</v>
          </cell>
          <cell r="X30">
            <v>33257961.210000001</v>
          </cell>
          <cell r="Y30">
            <v>32587700.77</v>
          </cell>
          <cell r="Z30">
            <v>40139603.07</v>
          </cell>
          <cell r="AA30">
            <v>42134982.380000003</v>
          </cell>
          <cell r="AB30">
            <v>43959138.520000003</v>
          </cell>
          <cell r="AC30">
            <v>305686051.56999999</v>
          </cell>
          <cell r="AD30">
            <v>0</v>
          </cell>
          <cell r="AE30">
            <v>0</v>
          </cell>
          <cell r="AF30">
            <v>0</v>
          </cell>
          <cell r="AG30">
            <v>431919775.54000002</v>
          </cell>
          <cell r="AH30">
            <v>494330539.91000003</v>
          </cell>
          <cell r="AI30">
            <v>21925646.170000002</v>
          </cell>
          <cell r="AJ30">
            <v>21545339.969999999</v>
          </cell>
          <cell r="AK30">
            <v>24522923.16</v>
          </cell>
          <cell r="AL30">
            <v>25990694.370000001</v>
          </cell>
          <cell r="AM30">
            <v>25697427.239999998</v>
          </cell>
          <cell r="AN30">
            <v>69586815.980000004</v>
          </cell>
          <cell r="AO30">
            <v>81480510.090000004</v>
          </cell>
          <cell r="AP30">
            <v>83521844.069999993</v>
          </cell>
          <cell r="AQ30">
            <v>87135610.519999996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30718190.59</v>
          </cell>
          <cell r="AX30">
            <v>28187431.890000001</v>
          </cell>
          <cell r="AY30">
            <v>24522923.16</v>
          </cell>
          <cell r="AZ30">
            <v>88279190.560000002</v>
          </cell>
          <cell r="BA30">
            <v>85748431.859999999</v>
          </cell>
          <cell r="BB30">
            <v>24522923.16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</row>
        <row r="31">
          <cell r="A31" t="str">
            <v>TGCOMOB_CONPOS</v>
          </cell>
          <cell r="B31">
            <v>17442000.629999999</v>
          </cell>
          <cell r="C31">
            <v>19484386.48</v>
          </cell>
          <cell r="D31">
            <v>18668052.489999998</v>
          </cell>
          <cell r="E31">
            <v>19095160.91</v>
          </cell>
          <cell r="F31">
            <v>18333065.23</v>
          </cell>
          <cell r="G31">
            <v>18911786.57</v>
          </cell>
          <cell r="H31">
            <v>18531056.02</v>
          </cell>
          <cell r="I31">
            <v>17296433.550000001</v>
          </cell>
          <cell r="J31">
            <v>18911786.57</v>
          </cell>
          <cell r="K31">
            <v>18531056.02</v>
          </cell>
          <cell r="L31">
            <v>17296433.550000001</v>
          </cell>
          <cell r="M31">
            <v>239456330.50999999</v>
          </cell>
          <cell r="N31">
            <v>214055563.86000001</v>
          </cell>
          <cell r="O31">
            <v>18948507.710000001</v>
          </cell>
          <cell r="P31">
            <v>19008635.59</v>
          </cell>
          <cell r="Q31">
            <v>19697850.690000001</v>
          </cell>
          <cell r="R31">
            <v>19908289.09</v>
          </cell>
          <cell r="S31">
            <v>21915073.079999998</v>
          </cell>
          <cell r="T31">
            <v>20142595.859999999</v>
          </cell>
          <cell r="U31">
            <v>19430962.370000001</v>
          </cell>
          <cell r="V31">
            <v>20451872.300000001</v>
          </cell>
          <cell r="W31">
            <v>20180476.300000001</v>
          </cell>
          <cell r="X31">
            <v>20944866.309999999</v>
          </cell>
          <cell r="Y31">
            <v>20296145.190000001</v>
          </cell>
          <cell r="Z31">
            <v>21886882.190000001</v>
          </cell>
          <cell r="AA31">
            <v>23193607.43</v>
          </cell>
          <cell r="AB31">
            <v>24469470.719999999</v>
          </cell>
          <cell r="AC31">
            <v>206446389.68000001</v>
          </cell>
          <cell r="AD31">
            <v>0</v>
          </cell>
          <cell r="AE31">
            <v>0</v>
          </cell>
          <cell r="AF31">
            <v>0</v>
          </cell>
          <cell r="AG31">
            <v>275996350.01999998</v>
          </cell>
          <cell r="AH31">
            <v>315776350</v>
          </cell>
          <cell r="AI31">
            <v>16140895.58</v>
          </cell>
          <cell r="AJ31">
            <v>14881005.109999999</v>
          </cell>
          <cell r="AK31">
            <v>17296433.550000001</v>
          </cell>
          <cell r="AL31">
            <v>17700657.84</v>
          </cell>
          <cell r="AM31">
            <v>17645134.280000001</v>
          </cell>
          <cell r="AN31">
            <v>49519395.719999999</v>
          </cell>
          <cell r="AO31">
            <v>53940003.82</v>
          </cell>
          <cell r="AP31">
            <v>54499885.689999998</v>
          </cell>
          <cell r="AQ31">
            <v>56096278.630000003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18911786.57</v>
          </cell>
          <cell r="AX31">
            <v>18531056.02</v>
          </cell>
          <cell r="AY31">
            <v>17296433.550000001</v>
          </cell>
          <cell r="AZ31">
            <v>56868929.870000005</v>
          </cell>
          <cell r="BA31">
            <v>56488199.320000008</v>
          </cell>
          <cell r="BB31">
            <v>17296433.550000001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6036</v>
          </cell>
          <cell r="B32">
            <v>17442000.629999999</v>
          </cell>
          <cell r="C32">
            <v>19484386.48</v>
          </cell>
          <cell r="D32">
            <v>18668052.489999998</v>
          </cell>
          <cell r="E32">
            <v>19095160.91</v>
          </cell>
          <cell r="F32">
            <v>18333065.23</v>
          </cell>
          <cell r="G32">
            <v>18911786.57</v>
          </cell>
          <cell r="H32">
            <v>18531056.02</v>
          </cell>
          <cell r="I32">
            <v>17296433.550000001</v>
          </cell>
          <cell r="J32">
            <v>18911786.57</v>
          </cell>
          <cell r="K32">
            <v>18531056.02</v>
          </cell>
          <cell r="L32">
            <v>17296433.550000001</v>
          </cell>
          <cell r="M32">
            <v>239456330.50999999</v>
          </cell>
          <cell r="N32">
            <v>214055563.86000001</v>
          </cell>
          <cell r="O32">
            <v>18948507.710000001</v>
          </cell>
          <cell r="P32">
            <v>19008635.59</v>
          </cell>
          <cell r="Q32">
            <v>19697850.690000001</v>
          </cell>
          <cell r="R32">
            <v>19908289.09</v>
          </cell>
          <cell r="S32">
            <v>21915073.079999998</v>
          </cell>
          <cell r="T32">
            <v>20142595.859999999</v>
          </cell>
          <cell r="U32">
            <v>19430962.370000001</v>
          </cell>
          <cell r="V32">
            <v>20451872.300000001</v>
          </cell>
          <cell r="W32">
            <v>20180476.300000001</v>
          </cell>
          <cell r="X32">
            <v>20944866.309999999</v>
          </cell>
          <cell r="Y32">
            <v>20296145.190000001</v>
          </cell>
          <cell r="Z32">
            <v>21886882.190000001</v>
          </cell>
          <cell r="AA32">
            <v>23193607.43</v>
          </cell>
          <cell r="AB32">
            <v>24469470.719999999</v>
          </cell>
          <cell r="AC32">
            <v>206446389.68000001</v>
          </cell>
          <cell r="AD32">
            <v>0</v>
          </cell>
          <cell r="AE32">
            <v>0</v>
          </cell>
          <cell r="AF32">
            <v>0</v>
          </cell>
          <cell r="AG32">
            <v>275996350.01999998</v>
          </cell>
          <cell r="AH32">
            <v>315776350</v>
          </cell>
          <cell r="AI32">
            <v>16140895.58</v>
          </cell>
          <cell r="AJ32">
            <v>14881005.109999999</v>
          </cell>
          <cell r="AK32">
            <v>17296433.550000001</v>
          </cell>
          <cell r="AL32">
            <v>17700657.84</v>
          </cell>
          <cell r="AM32">
            <v>17645134.280000001</v>
          </cell>
          <cell r="AN32">
            <v>49519395.719999999</v>
          </cell>
          <cell r="AO32">
            <v>53940003.82</v>
          </cell>
          <cell r="AP32">
            <v>54499885.689999998</v>
          </cell>
          <cell r="AQ32">
            <v>56096278.630000003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18911786.57</v>
          </cell>
          <cell r="AX32">
            <v>18531056.02</v>
          </cell>
          <cell r="AY32">
            <v>17296433.550000001</v>
          </cell>
          <cell r="AZ32">
            <v>56868929.870000005</v>
          </cell>
          <cell r="BA32">
            <v>56488199.320000008</v>
          </cell>
          <cell r="BB32">
            <v>17296433.550000001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</row>
        <row r="33">
          <cell r="A33" t="str">
            <v>TGCOMOB_CONPRE</v>
          </cell>
          <cell r="B33">
            <v>9260468.2400000002</v>
          </cell>
          <cell r="C33">
            <v>10068196.59</v>
          </cell>
          <cell r="D33">
            <v>10548578.32</v>
          </cell>
          <cell r="E33">
            <v>11097475.890000001</v>
          </cell>
          <cell r="F33">
            <v>9393277.6799999997</v>
          </cell>
          <cell r="G33">
            <v>11806404.02</v>
          </cell>
          <cell r="H33">
            <v>9656375.8699999992</v>
          </cell>
          <cell r="I33">
            <v>7226489.6100000003</v>
          </cell>
          <cell r="J33">
            <v>11806404.02</v>
          </cell>
          <cell r="K33">
            <v>9656375.8699999992</v>
          </cell>
          <cell r="L33">
            <v>7226489.6100000003</v>
          </cell>
          <cell r="M33">
            <v>136078923.5</v>
          </cell>
          <cell r="N33">
            <v>107669216.8</v>
          </cell>
          <cell r="O33">
            <v>9655314.9499999993</v>
          </cell>
          <cell r="P33">
            <v>9948541.7200000007</v>
          </cell>
          <cell r="Q33">
            <v>10396982.869999999</v>
          </cell>
          <cell r="R33">
            <v>11106149.109999999</v>
          </cell>
          <cell r="S33">
            <v>13021322.17</v>
          </cell>
          <cell r="T33">
            <v>11674913.060000001</v>
          </cell>
          <cell r="U33">
            <v>11713102.810000001</v>
          </cell>
          <cell r="V33">
            <v>12077129.66</v>
          </cell>
          <cell r="W33">
            <v>12224440.800000001</v>
          </cell>
          <cell r="X33">
            <v>12313094.9</v>
          </cell>
          <cell r="Y33">
            <v>12291555.58</v>
          </cell>
          <cell r="Z33">
            <v>18252720.879999999</v>
          </cell>
          <cell r="AA33">
            <v>18941374.949999999</v>
          </cell>
          <cell r="AB33">
            <v>19489667.800000001</v>
          </cell>
          <cell r="AC33">
            <v>99239661.890000001</v>
          </cell>
          <cell r="AD33">
            <v>0</v>
          </cell>
          <cell r="AE33">
            <v>0</v>
          </cell>
          <cell r="AF33">
            <v>0</v>
          </cell>
          <cell r="AG33">
            <v>155923425.52000001</v>
          </cell>
          <cell r="AH33">
            <v>178554189.91</v>
          </cell>
          <cell r="AI33">
            <v>5784750.5899999999</v>
          </cell>
          <cell r="AJ33">
            <v>6664334.8600000003</v>
          </cell>
          <cell r="AK33">
            <v>7226489.6100000003</v>
          </cell>
          <cell r="AL33">
            <v>8290036.5300000003</v>
          </cell>
          <cell r="AM33">
            <v>8052292.96</v>
          </cell>
          <cell r="AN33">
            <v>20067420.260000002</v>
          </cell>
          <cell r="AO33">
            <v>27540506.27</v>
          </cell>
          <cell r="AP33">
            <v>29021958.379999999</v>
          </cell>
          <cell r="AQ33">
            <v>31039331.890000001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11806404.02</v>
          </cell>
          <cell r="AX33">
            <v>9656375.8699999992</v>
          </cell>
          <cell r="AY33">
            <v>7226489.6100000003</v>
          </cell>
          <cell r="AZ33">
            <v>31410260.689999998</v>
          </cell>
          <cell r="BA33">
            <v>29260232.539999999</v>
          </cell>
          <cell r="BB33">
            <v>7226489.6100000003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</row>
        <row r="34">
          <cell r="A34" t="str">
            <v>6024</v>
          </cell>
          <cell r="B34">
            <v>6926191.1299999999</v>
          </cell>
          <cell r="C34">
            <v>7213875.4699999997</v>
          </cell>
          <cell r="D34">
            <v>7543761.5099999998</v>
          </cell>
          <cell r="E34">
            <v>7863238.4199999999</v>
          </cell>
          <cell r="F34">
            <v>6499920.75</v>
          </cell>
          <cell r="G34">
            <v>8319706.6100000003</v>
          </cell>
          <cell r="H34">
            <v>7366376.54</v>
          </cell>
          <cell r="I34">
            <v>5273679.72</v>
          </cell>
          <cell r="J34">
            <v>8319706.6100000003</v>
          </cell>
          <cell r="K34">
            <v>7366376.54</v>
          </cell>
          <cell r="L34">
            <v>5273679.72</v>
          </cell>
          <cell r="M34">
            <v>104369861.31</v>
          </cell>
          <cell r="N34">
            <v>77968051.730000004</v>
          </cell>
          <cell r="O34">
            <v>7389179.6799999997</v>
          </cell>
          <cell r="P34">
            <v>7606237.0099999998</v>
          </cell>
          <cell r="Q34">
            <v>8020882.0800000001</v>
          </cell>
          <cell r="R34">
            <v>8400358.0399999991</v>
          </cell>
          <cell r="S34">
            <v>9771374.5700000003</v>
          </cell>
          <cell r="T34">
            <v>8940918.5199999996</v>
          </cell>
          <cell r="U34">
            <v>8994516.6600000001</v>
          </cell>
          <cell r="V34">
            <v>9313889.9399999995</v>
          </cell>
          <cell r="W34">
            <v>9505835.8599999994</v>
          </cell>
          <cell r="X34">
            <v>9521324.0099999998</v>
          </cell>
          <cell r="Y34">
            <v>9538968.4000000004</v>
          </cell>
          <cell r="Z34">
            <v>15368042.550000001</v>
          </cell>
          <cell r="AA34">
            <v>15888709.48</v>
          </cell>
          <cell r="AB34">
            <v>16290293.380000001</v>
          </cell>
          <cell r="AC34">
            <v>72087422.870000005</v>
          </cell>
          <cell r="AD34">
            <v>0</v>
          </cell>
          <cell r="AE34">
            <v>0</v>
          </cell>
          <cell r="AF34">
            <v>0</v>
          </cell>
          <cell r="AG34">
            <v>119634468.28</v>
          </cell>
          <cell r="AH34">
            <v>136993482.66999999</v>
          </cell>
          <cell r="AI34">
            <v>5155598.9400000004</v>
          </cell>
          <cell r="AJ34">
            <v>4951849.2699999996</v>
          </cell>
          <cell r="AK34">
            <v>5273679.72</v>
          </cell>
          <cell r="AL34">
            <v>6735538.0999999996</v>
          </cell>
          <cell r="AM34">
            <v>6603972.2699999996</v>
          </cell>
          <cell r="AN34">
            <v>14223363.9</v>
          </cell>
          <cell r="AO34">
            <v>20731677.23</v>
          </cell>
          <cell r="AP34">
            <v>21106089.920000002</v>
          </cell>
          <cell r="AQ34">
            <v>21906920.68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8319706.6100000003</v>
          </cell>
          <cell r="AX34">
            <v>7366376.54</v>
          </cell>
          <cell r="AY34">
            <v>5273679.72</v>
          </cell>
          <cell r="AZ34">
            <v>23315123.299999997</v>
          </cell>
          <cell r="BA34">
            <v>22361793.229999997</v>
          </cell>
          <cell r="BB34">
            <v>5273679.72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</row>
        <row r="35">
          <cell r="A35" t="str">
            <v>TGCOBOOST_CON</v>
          </cell>
          <cell r="B35">
            <v>2334277.11</v>
          </cell>
          <cell r="C35">
            <v>2854321.12</v>
          </cell>
          <cell r="D35">
            <v>3004816.81</v>
          </cell>
          <cell r="E35">
            <v>3234237.47</v>
          </cell>
          <cell r="F35">
            <v>2893356.93</v>
          </cell>
          <cell r="G35">
            <v>3486697.41</v>
          </cell>
          <cell r="H35">
            <v>2289999.33</v>
          </cell>
          <cell r="I35">
            <v>1952809.89</v>
          </cell>
          <cell r="J35">
            <v>3486697.41</v>
          </cell>
          <cell r="K35">
            <v>2289999.33</v>
          </cell>
          <cell r="L35">
            <v>1952809.89</v>
          </cell>
          <cell r="M35">
            <v>31709062.190000001</v>
          </cell>
          <cell r="N35">
            <v>29701165.07</v>
          </cell>
          <cell r="O35">
            <v>2266135.27</v>
          </cell>
          <cell r="P35">
            <v>2342304.71</v>
          </cell>
          <cell r="Q35">
            <v>2376100.79</v>
          </cell>
          <cell r="R35">
            <v>2705791.07</v>
          </cell>
          <cell r="S35">
            <v>3249947.6</v>
          </cell>
          <cell r="T35">
            <v>2733994.54</v>
          </cell>
          <cell r="U35">
            <v>2718586.15</v>
          </cell>
          <cell r="V35">
            <v>2763239.72</v>
          </cell>
          <cell r="W35">
            <v>2718604.94</v>
          </cell>
          <cell r="X35">
            <v>2791770.89</v>
          </cell>
          <cell r="Y35">
            <v>2752587.18</v>
          </cell>
          <cell r="Z35">
            <v>2884678.33</v>
          </cell>
          <cell r="AA35">
            <v>3052665.47</v>
          </cell>
          <cell r="AB35">
            <v>3199374.42</v>
          </cell>
          <cell r="AC35">
            <v>27152239.02</v>
          </cell>
          <cell r="AD35">
            <v>0</v>
          </cell>
          <cell r="AE35">
            <v>0</v>
          </cell>
          <cell r="AF35">
            <v>0</v>
          </cell>
          <cell r="AG35">
            <v>36288957.240000002</v>
          </cell>
          <cell r="AH35">
            <v>41560707.240000002</v>
          </cell>
          <cell r="AI35">
            <v>629151.65</v>
          </cell>
          <cell r="AJ35">
            <v>1712485.59</v>
          </cell>
          <cell r="AK35">
            <v>1952809.89</v>
          </cell>
          <cell r="AL35">
            <v>1554498.43</v>
          </cell>
          <cell r="AM35">
            <v>1448320.69</v>
          </cell>
          <cell r="AN35">
            <v>5844056.3600000003</v>
          </cell>
          <cell r="AO35">
            <v>6808829.04</v>
          </cell>
          <cell r="AP35">
            <v>7915868.46</v>
          </cell>
          <cell r="AQ35">
            <v>9132411.2100000009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3486697.41</v>
          </cell>
          <cell r="AX35">
            <v>2289999.33</v>
          </cell>
          <cell r="AY35">
            <v>1952809.89</v>
          </cell>
          <cell r="AZ35">
            <v>8095137.3899999997</v>
          </cell>
          <cell r="BA35">
            <v>6898439.3099999996</v>
          </cell>
          <cell r="BB35">
            <v>1952809.89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</row>
        <row r="36">
          <cell r="A36" t="str">
            <v>TGCOCONS_XTRA</v>
          </cell>
          <cell r="B36">
            <v>7682621</v>
          </cell>
          <cell r="C36">
            <v>7590264.7400000002</v>
          </cell>
          <cell r="D36">
            <v>7616224.3700000001</v>
          </cell>
          <cell r="E36">
            <v>7557467.5499999998</v>
          </cell>
          <cell r="F36">
            <v>7593936.1799999997</v>
          </cell>
          <cell r="G36">
            <v>7621647.71</v>
          </cell>
          <cell r="H36">
            <v>7142224.8700000001</v>
          </cell>
          <cell r="I36">
            <v>9025988.0500000007</v>
          </cell>
          <cell r="J36">
            <v>7621647.71</v>
          </cell>
          <cell r="K36">
            <v>7142224.8700000001</v>
          </cell>
          <cell r="L36">
            <v>9025988.0500000007</v>
          </cell>
          <cell r="M36">
            <v>81664858.900000006</v>
          </cell>
          <cell r="N36">
            <v>95632566.290000007</v>
          </cell>
          <cell r="O36">
            <v>7134073.2000000002</v>
          </cell>
          <cell r="P36">
            <v>7013877.4299999997</v>
          </cell>
          <cell r="Q36">
            <v>6987615.3200000003</v>
          </cell>
          <cell r="R36">
            <v>6939681.8099999996</v>
          </cell>
          <cell r="S36">
            <v>6708314.1699999999</v>
          </cell>
          <cell r="T36">
            <v>6687262.1100000003</v>
          </cell>
          <cell r="U36">
            <v>6642846.3899999997</v>
          </cell>
          <cell r="V36">
            <v>6655252.0899999999</v>
          </cell>
          <cell r="W36">
            <v>6610812.7999999998</v>
          </cell>
          <cell r="X36">
            <v>6608641</v>
          </cell>
          <cell r="Y36">
            <v>6534257.71</v>
          </cell>
          <cell r="Z36">
            <v>6437000.0599999996</v>
          </cell>
          <cell r="AA36">
            <v>6451076.9199999999</v>
          </cell>
          <cell r="AB36">
            <v>6447393.8899999997</v>
          </cell>
          <cell r="AC36">
            <v>6430648.9199999999</v>
          </cell>
          <cell r="AD36">
            <v>6401791.0199999996</v>
          </cell>
          <cell r="AE36">
            <v>6330948.6699999999</v>
          </cell>
          <cell r="AF36">
            <v>6353535.75</v>
          </cell>
          <cell r="AG36">
            <v>76451006.870000005</v>
          </cell>
          <cell r="AH36">
            <v>74021804.5</v>
          </cell>
          <cell r="AI36">
            <v>9029935.4499999993</v>
          </cell>
          <cell r="AJ36">
            <v>9103788.3200000003</v>
          </cell>
          <cell r="AK36">
            <v>9025988.0500000007</v>
          </cell>
          <cell r="AL36">
            <v>8054124.6900000004</v>
          </cell>
          <cell r="AM36">
            <v>7959629.5300000003</v>
          </cell>
          <cell r="AN36">
            <v>25291488.219999999</v>
          </cell>
          <cell r="AO36">
            <v>24411850.859999999</v>
          </cell>
          <cell r="AP36">
            <v>23161599.109999999</v>
          </cell>
          <cell r="AQ36">
            <v>22767628.100000001</v>
          </cell>
          <cell r="AR36">
            <v>6296948</v>
          </cell>
          <cell r="AS36">
            <v>6324943.1900000004</v>
          </cell>
          <cell r="AT36">
            <v>6324229.4500000002</v>
          </cell>
          <cell r="AU36">
            <v>6345061.6600000001</v>
          </cell>
          <cell r="AW36">
            <v>7621647.71</v>
          </cell>
          <cell r="AX36">
            <v>7142224.8700000001</v>
          </cell>
          <cell r="AY36">
            <v>9025988.0500000007</v>
          </cell>
          <cell r="AZ36">
            <v>21769598.34</v>
          </cell>
          <cell r="BA36">
            <v>21290175.5</v>
          </cell>
          <cell r="BB36">
            <v>9025988.0500000007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</row>
        <row r="37">
          <cell r="A37" t="str">
            <v>6220</v>
          </cell>
          <cell r="B37">
            <v>7682621</v>
          </cell>
          <cell r="C37">
            <v>7590264.7400000002</v>
          </cell>
          <cell r="D37">
            <v>7616224.3700000001</v>
          </cell>
          <cell r="E37">
            <v>7557467.5499999998</v>
          </cell>
          <cell r="F37">
            <v>7593936.1799999997</v>
          </cell>
          <cell r="G37">
            <v>7621647.71</v>
          </cell>
          <cell r="H37">
            <v>7142224.8700000001</v>
          </cell>
          <cell r="I37">
            <v>9025988.0500000007</v>
          </cell>
          <cell r="J37">
            <v>7621647.71</v>
          </cell>
          <cell r="K37">
            <v>7142224.8700000001</v>
          </cell>
          <cell r="L37">
            <v>9025988.0500000007</v>
          </cell>
          <cell r="M37">
            <v>81664858.900000006</v>
          </cell>
          <cell r="N37">
            <v>95632566.290000007</v>
          </cell>
          <cell r="O37">
            <v>7134073.2000000002</v>
          </cell>
          <cell r="P37">
            <v>7013877.4299999997</v>
          </cell>
          <cell r="Q37">
            <v>6987615.3200000003</v>
          </cell>
          <cell r="R37">
            <v>6939681.8099999996</v>
          </cell>
          <cell r="S37">
            <v>6708314.1699999999</v>
          </cell>
          <cell r="T37">
            <v>6687262.1100000003</v>
          </cell>
          <cell r="U37">
            <v>6642846.3899999997</v>
          </cell>
          <cell r="V37">
            <v>6655252.0899999999</v>
          </cell>
          <cell r="W37">
            <v>6610812.7999999998</v>
          </cell>
          <cell r="X37">
            <v>6608641</v>
          </cell>
          <cell r="Y37">
            <v>6534257.71</v>
          </cell>
          <cell r="Z37">
            <v>6437000.0599999996</v>
          </cell>
          <cell r="AA37">
            <v>6451076.9199999999</v>
          </cell>
          <cell r="AB37">
            <v>6447393.8899999997</v>
          </cell>
          <cell r="AC37">
            <v>6430648.9199999999</v>
          </cell>
          <cell r="AD37">
            <v>6401791.0199999996</v>
          </cell>
          <cell r="AE37">
            <v>6330948.6699999999</v>
          </cell>
          <cell r="AF37">
            <v>6353535.75</v>
          </cell>
          <cell r="AG37">
            <v>76451006.870000005</v>
          </cell>
          <cell r="AH37">
            <v>74021804.5</v>
          </cell>
          <cell r="AI37">
            <v>9029935.4499999993</v>
          </cell>
          <cell r="AJ37">
            <v>9103788.3200000003</v>
          </cell>
          <cell r="AK37">
            <v>9025988.0500000007</v>
          </cell>
          <cell r="AL37">
            <v>8054124.6900000004</v>
          </cell>
          <cell r="AM37">
            <v>7959629.5300000003</v>
          </cell>
          <cell r="AN37">
            <v>25291488.219999999</v>
          </cell>
          <cell r="AO37">
            <v>24411850.859999999</v>
          </cell>
          <cell r="AP37">
            <v>23161599.109999999</v>
          </cell>
          <cell r="AQ37">
            <v>22767628.100000001</v>
          </cell>
          <cell r="AR37">
            <v>6296948</v>
          </cell>
          <cell r="AS37">
            <v>6324943.1900000004</v>
          </cell>
          <cell r="AT37">
            <v>6324229.4500000002</v>
          </cell>
          <cell r="AU37">
            <v>6345061.6600000001</v>
          </cell>
          <cell r="AW37">
            <v>7621647.71</v>
          </cell>
          <cell r="AX37">
            <v>7142224.8700000001</v>
          </cell>
          <cell r="AY37">
            <v>9025988.0500000007</v>
          </cell>
          <cell r="AZ37">
            <v>21769598.34</v>
          </cell>
          <cell r="BA37">
            <v>21290175.5</v>
          </cell>
          <cell r="BB37">
            <v>9025988.0500000007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</row>
        <row r="38">
          <cell r="A38" t="str">
            <v>TGCOSE_SEG</v>
          </cell>
          <cell r="B38">
            <v>33236786.75</v>
          </cell>
          <cell r="C38">
            <v>34363255.740000002</v>
          </cell>
          <cell r="D38">
            <v>32772748.02</v>
          </cell>
          <cell r="E38">
            <v>34467154.259999998</v>
          </cell>
          <cell r="F38">
            <v>33057805.16</v>
          </cell>
          <cell r="G38">
            <v>33776724.520000003</v>
          </cell>
          <cell r="H38">
            <v>33406068.670000002</v>
          </cell>
          <cell r="I38">
            <v>33159627.949999999</v>
          </cell>
          <cell r="J38">
            <v>33776724.520000003</v>
          </cell>
          <cell r="K38">
            <v>33406068.670000002</v>
          </cell>
          <cell r="L38">
            <v>33159627.949999999</v>
          </cell>
          <cell r="M38">
            <v>402302905.60000002</v>
          </cell>
          <cell r="N38">
            <v>400235379.74000001</v>
          </cell>
          <cell r="O38">
            <v>33416215.579999998</v>
          </cell>
          <cell r="P38">
            <v>33281129.550000001</v>
          </cell>
          <cell r="Q38">
            <v>33494895.949999999</v>
          </cell>
          <cell r="R38">
            <v>33711240.840000004</v>
          </cell>
          <cell r="S38">
            <v>32900651.260000002</v>
          </cell>
          <cell r="T38">
            <v>31681050.350000001</v>
          </cell>
          <cell r="U38">
            <v>33208985.969999999</v>
          </cell>
          <cell r="V38">
            <v>35068541.280000001</v>
          </cell>
          <cell r="W38">
            <v>32957840.41</v>
          </cell>
          <cell r="X38">
            <v>35337376.579999998</v>
          </cell>
          <cell r="Y38">
            <v>33838909.159999996</v>
          </cell>
          <cell r="Z38">
            <v>33444744.489999998</v>
          </cell>
          <cell r="AA38">
            <v>33881543.289999999</v>
          </cell>
          <cell r="AB38">
            <v>34163272.549999997</v>
          </cell>
          <cell r="AC38">
            <v>137714380.47999999</v>
          </cell>
          <cell r="AD38">
            <v>22980630.91</v>
          </cell>
          <cell r="AE38">
            <v>21904331.050000001</v>
          </cell>
          <cell r="AF38">
            <v>21211074.800000001</v>
          </cell>
          <cell r="AG38">
            <v>419577815.41000003</v>
          </cell>
          <cell r="AH38">
            <v>436203837.79000002</v>
          </cell>
          <cell r="AI38">
            <v>33356121.190000001</v>
          </cell>
          <cell r="AJ38">
            <v>32082278.960000001</v>
          </cell>
          <cell r="AK38">
            <v>33159627.949999999</v>
          </cell>
          <cell r="AL38">
            <v>33739871.990000002</v>
          </cell>
          <cell r="AM38">
            <v>32987542.52</v>
          </cell>
          <cell r="AN38">
            <v>100397506.89</v>
          </cell>
          <cell r="AO38">
            <v>101387084.47</v>
          </cell>
          <cell r="AP38">
            <v>98153080.939999998</v>
          </cell>
          <cell r="AQ38">
            <v>100297707.44</v>
          </cell>
          <cell r="AR38">
            <v>22262149.530000001</v>
          </cell>
          <cell r="AS38">
            <v>23498513.600000001</v>
          </cell>
          <cell r="AT38">
            <v>22178784.120000001</v>
          </cell>
          <cell r="AU38">
            <v>23591267.670000002</v>
          </cell>
          <cell r="AW38">
            <v>33776724.520000003</v>
          </cell>
          <cell r="AX38">
            <v>33406068.670000002</v>
          </cell>
          <cell r="AY38">
            <v>33159627.949999999</v>
          </cell>
          <cell r="AZ38">
            <v>100474069.64999999</v>
          </cell>
          <cell r="BA38">
            <v>100103413.8</v>
          </cell>
          <cell r="BB38">
            <v>33159627.949999999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</row>
        <row r="39">
          <cell r="A39" t="str">
            <v>TGCOSE_COMP</v>
          </cell>
          <cell r="B39">
            <v>317094.69</v>
          </cell>
          <cell r="C39">
            <v>371371.7</v>
          </cell>
          <cell r="D39">
            <v>384799.73</v>
          </cell>
          <cell r="E39">
            <v>482034.64</v>
          </cell>
          <cell r="F39">
            <v>557059.74</v>
          </cell>
          <cell r="G39">
            <v>528513.26</v>
          </cell>
          <cell r="H39">
            <v>527275</v>
          </cell>
          <cell r="J39">
            <v>528513.26</v>
          </cell>
          <cell r="K39">
            <v>527275</v>
          </cell>
          <cell r="M39">
            <v>5640183</v>
          </cell>
          <cell r="N39">
            <v>4136902.68</v>
          </cell>
          <cell r="O39">
            <v>502250</v>
          </cell>
          <cell r="P39">
            <v>502250</v>
          </cell>
          <cell r="Q39">
            <v>502250</v>
          </cell>
          <cell r="R39">
            <v>464750</v>
          </cell>
          <cell r="S39">
            <v>364300</v>
          </cell>
          <cell r="T39">
            <v>377413</v>
          </cell>
          <cell r="U39">
            <v>410412</v>
          </cell>
          <cell r="V39">
            <v>465255</v>
          </cell>
          <cell r="W39">
            <v>481133</v>
          </cell>
          <cell r="X39">
            <v>514582</v>
          </cell>
          <cell r="Y39">
            <v>528313</v>
          </cell>
          <cell r="Z39">
            <v>561453</v>
          </cell>
          <cell r="AA39">
            <v>535175</v>
          </cell>
          <cell r="AB39">
            <v>535175</v>
          </cell>
          <cell r="AC39">
            <v>535403</v>
          </cell>
          <cell r="AD39">
            <v>495428</v>
          </cell>
          <cell r="AE39">
            <v>388347</v>
          </cell>
          <cell r="AF39">
            <v>402326</v>
          </cell>
          <cell r="AG39">
            <v>6011403</v>
          </cell>
          <cell r="AH39">
            <v>6409131</v>
          </cell>
          <cell r="AN39">
            <v>627600.04</v>
          </cell>
          <cell r="AO39">
            <v>1074147.93</v>
          </cell>
          <cell r="AP39">
            <v>1011260.6</v>
          </cell>
          <cell r="AQ39">
            <v>1423894.11</v>
          </cell>
          <cell r="AR39">
            <v>437503</v>
          </cell>
          <cell r="AS39">
            <v>495966</v>
          </cell>
          <cell r="AT39">
            <v>512892</v>
          </cell>
          <cell r="AU39">
            <v>548549</v>
          </cell>
          <cell r="AW39">
            <v>528513.26</v>
          </cell>
          <cell r="AX39">
            <v>527275</v>
          </cell>
          <cell r="AY39">
            <v>0</v>
          </cell>
          <cell r="AZ39">
            <v>1533013.26</v>
          </cell>
          <cell r="BA39">
            <v>1531775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</row>
        <row r="40">
          <cell r="A40" t="str">
            <v>5452</v>
          </cell>
          <cell r="B40">
            <v>317094.69</v>
          </cell>
          <cell r="C40">
            <v>371371.7</v>
          </cell>
          <cell r="D40">
            <v>384799.73</v>
          </cell>
          <cell r="E40">
            <v>482034.64</v>
          </cell>
          <cell r="F40">
            <v>557059.74</v>
          </cell>
          <cell r="G40">
            <v>528513.26</v>
          </cell>
          <cell r="H40">
            <v>527275</v>
          </cell>
          <cell r="J40">
            <v>528513.26</v>
          </cell>
          <cell r="K40">
            <v>527275</v>
          </cell>
          <cell r="M40">
            <v>5640183</v>
          </cell>
          <cell r="N40">
            <v>4136902.68</v>
          </cell>
          <cell r="O40">
            <v>502250</v>
          </cell>
          <cell r="P40">
            <v>502250</v>
          </cell>
          <cell r="Q40">
            <v>502250</v>
          </cell>
          <cell r="R40">
            <v>464750</v>
          </cell>
          <cell r="S40">
            <v>364300</v>
          </cell>
          <cell r="T40">
            <v>377413</v>
          </cell>
          <cell r="U40">
            <v>410412</v>
          </cell>
          <cell r="V40">
            <v>465255</v>
          </cell>
          <cell r="W40">
            <v>481133</v>
          </cell>
          <cell r="X40">
            <v>514582</v>
          </cell>
          <cell r="Y40">
            <v>528313</v>
          </cell>
          <cell r="Z40">
            <v>561453</v>
          </cell>
          <cell r="AA40">
            <v>535175</v>
          </cell>
          <cell r="AB40">
            <v>535175</v>
          </cell>
          <cell r="AC40">
            <v>535403</v>
          </cell>
          <cell r="AD40">
            <v>495428</v>
          </cell>
          <cell r="AE40">
            <v>388347</v>
          </cell>
          <cell r="AF40">
            <v>402326</v>
          </cell>
          <cell r="AG40">
            <v>6011403</v>
          </cell>
          <cell r="AH40">
            <v>6409131</v>
          </cell>
          <cell r="AN40">
            <v>627600.04</v>
          </cell>
          <cell r="AO40">
            <v>1074147.93</v>
          </cell>
          <cell r="AP40">
            <v>1011260.6</v>
          </cell>
          <cell r="AQ40">
            <v>1423894.11</v>
          </cell>
          <cell r="AR40">
            <v>437503</v>
          </cell>
          <cell r="AS40">
            <v>495966</v>
          </cell>
          <cell r="AT40">
            <v>512892</v>
          </cell>
          <cell r="AU40">
            <v>548549</v>
          </cell>
          <cell r="AW40">
            <v>528513.26</v>
          </cell>
          <cell r="AX40">
            <v>527275</v>
          </cell>
          <cell r="AY40">
            <v>0</v>
          </cell>
          <cell r="AZ40">
            <v>1533013.26</v>
          </cell>
          <cell r="BA40">
            <v>1531775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</row>
        <row r="41">
          <cell r="A41" t="str">
            <v>TGCOSE_CUST</v>
          </cell>
          <cell r="B41">
            <v>485739.25</v>
          </cell>
          <cell r="C41">
            <v>343996.39</v>
          </cell>
          <cell r="D41">
            <v>347919.06</v>
          </cell>
          <cell r="E41">
            <v>386429.57</v>
          </cell>
          <cell r="F41">
            <v>361478.15</v>
          </cell>
          <cell r="G41">
            <v>351286.34</v>
          </cell>
          <cell r="H41">
            <v>1719628.53</v>
          </cell>
          <cell r="I41">
            <v>367635.43</v>
          </cell>
          <cell r="J41">
            <v>351286.34</v>
          </cell>
          <cell r="K41">
            <v>1719628.53</v>
          </cell>
          <cell r="L41">
            <v>367635.43</v>
          </cell>
          <cell r="M41">
            <v>22428822.420000002</v>
          </cell>
          <cell r="N41">
            <v>4531687.22</v>
          </cell>
          <cell r="O41">
            <v>1479411.08</v>
          </cell>
          <cell r="P41">
            <v>1596740.42</v>
          </cell>
          <cell r="Q41">
            <v>2139257.87</v>
          </cell>
          <cell r="R41">
            <v>1634293.96</v>
          </cell>
          <cell r="S41">
            <v>2114239.5499999998</v>
          </cell>
          <cell r="T41">
            <v>1648141.3</v>
          </cell>
          <cell r="U41">
            <v>2171621.35</v>
          </cell>
          <cell r="V41">
            <v>2183743.62</v>
          </cell>
          <cell r="W41">
            <v>1723121.5</v>
          </cell>
          <cell r="X41">
            <v>2198965.08</v>
          </cell>
          <cell r="Y41">
            <v>1819658.16</v>
          </cell>
          <cell r="Z41">
            <v>1679513.95</v>
          </cell>
          <cell r="AA41">
            <v>1444032.6</v>
          </cell>
          <cell r="AB41">
            <v>1559202.25</v>
          </cell>
          <cell r="AC41">
            <v>2090429.47</v>
          </cell>
          <cell r="AD41">
            <v>1596223.47</v>
          </cell>
          <cell r="AE41">
            <v>2066640.79</v>
          </cell>
          <cell r="AF41">
            <v>1609619.93</v>
          </cell>
          <cell r="AG41">
            <v>21914563.34</v>
          </cell>
          <cell r="AH41">
            <v>22205280</v>
          </cell>
          <cell r="AI41">
            <v>1896125.18</v>
          </cell>
          <cell r="AJ41">
            <v>1957038.9</v>
          </cell>
          <cell r="AK41">
            <v>367635.43</v>
          </cell>
          <cell r="AL41">
            <v>2081424.41</v>
          </cell>
          <cell r="AM41">
            <v>1748751.5</v>
          </cell>
          <cell r="AN41">
            <v>1119037.8999999999</v>
          </cell>
          <cell r="AO41">
            <v>1103833.98</v>
          </cell>
          <cell r="AP41">
            <v>1212988.56</v>
          </cell>
          <cell r="AQ41">
            <v>1095826.78</v>
          </cell>
          <cell r="AR41">
            <v>2122369.36</v>
          </cell>
          <cell r="AS41">
            <v>2135168.12</v>
          </cell>
          <cell r="AT41">
            <v>1683732.98</v>
          </cell>
          <cell r="AU41">
            <v>2149696.52</v>
          </cell>
          <cell r="AW41">
            <v>351286.34</v>
          </cell>
          <cell r="AX41">
            <v>1719628.53</v>
          </cell>
          <cell r="AY41">
            <v>367635.43</v>
          </cell>
          <cell r="AZ41">
            <v>3427437.84</v>
          </cell>
          <cell r="BA41">
            <v>4795780.03</v>
          </cell>
          <cell r="BB41">
            <v>367635.43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</row>
        <row r="42">
          <cell r="A42" t="str">
            <v>2803</v>
          </cell>
          <cell r="B42">
            <v>416684.76</v>
          </cell>
          <cell r="C42">
            <v>277233.57</v>
          </cell>
          <cell r="D42">
            <v>283168.08</v>
          </cell>
          <cell r="E42">
            <v>322977.68</v>
          </cell>
          <cell r="F42">
            <v>300364.96000000002</v>
          </cell>
          <cell r="G42">
            <v>291315.12</v>
          </cell>
          <cell r="H42">
            <v>1654191.68</v>
          </cell>
          <cell r="I42">
            <v>300380.71999999997</v>
          </cell>
          <cell r="J42">
            <v>291315.12</v>
          </cell>
          <cell r="K42">
            <v>1654191.68</v>
          </cell>
          <cell r="L42">
            <v>300380.71999999997</v>
          </cell>
          <cell r="M42">
            <v>21663004.41</v>
          </cell>
          <cell r="N42">
            <v>3737258.16</v>
          </cell>
          <cell r="O42">
            <v>1414272.92</v>
          </cell>
          <cell r="P42">
            <v>1531900.94</v>
          </cell>
          <cell r="Q42">
            <v>2074707.44</v>
          </cell>
          <cell r="R42">
            <v>1570042.21</v>
          </cell>
          <cell r="S42">
            <v>2050276.85</v>
          </cell>
          <cell r="T42">
            <v>1584477.3</v>
          </cell>
          <cell r="U42">
            <v>2108256.0299999998</v>
          </cell>
          <cell r="V42">
            <v>2120648.0699999998</v>
          </cell>
          <cell r="W42">
            <v>1660324.65</v>
          </cell>
          <cell r="X42">
            <v>2136457.2799999998</v>
          </cell>
          <cell r="Y42">
            <v>1757449.04</v>
          </cell>
          <cell r="Z42">
            <v>1614077.1</v>
          </cell>
          <cell r="AA42">
            <v>1378894.44</v>
          </cell>
          <cell r="AB42">
            <v>1494362.77</v>
          </cell>
          <cell r="AC42">
            <v>2025879.04</v>
          </cell>
          <cell r="AD42">
            <v>1531971.72</v>
          </cell>
          <cell r="AE42">
            <v>2002678.09</v>
          </cell>
          <cell r="AF42">
            <v>1545955.93</v>
          </cell>
          <cell r="AG42">
            <v>21148745.329999998</v>
          </cell>
          <cell r="AH42">
            <v>21336372</v>
          </cell>
          <cell r="AI42">
            <v>1825065.93</v>
          </cell>
          <cell r="AJ42">
            <v>1900823.67</v>
          </cell>
          <cell r="AK42">
            <v>300380.71999999997</v>
          </cell>
          <cell r="AL42">
            <v>1972326.41</v>
          </cell>
          <cell r="AM42">
            <v>1635954.5</v>
          </cell>
          <cell r="AN42">
            <v>916586.86</v>
          </cell>
          <cell r="AO42">
            <v>907421.43</v>
          </cell>
          <cell r="AP42">
            <v>1006739.15</v>
          </cell>
          <cell r="AQ42">
            <v>906510.72</v>
          </cell>
          <cell r="AR42">
            <v>2059004.04</v>
          </cell>
          <cell r="AS42">
            <v>2072072.57</v>
          </cell>
          <cell r="AT42">
            <v>1620936.13</v>
          </cell>
          <cell r="AU42">
            <v>2087188.72</v>
          </cell>
          <cell r="AW42">
            <v>291315.12</v>
          </cell>
          <cell r="AX42">
            <v>1654191.68</v>
          </cell>
          <cell r="AY42">
            <v>300380.71999999997</v>
          </cell>
          <cell r="AZ42">
            <v>3237488.98</v>
          </cell>
          <cell r="BA42">
            <v>4600365.5399999991</v>
          </cell>
          <cell r="BB42">
            <v>300380.71999999997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</row>
        <row r="43">
          <cell r="A43" t="str">
            <v>6052</v>
          </cell>
          <cell r="B43">
            <v>69054.490000000005</v>
          </cell>
          <cell r="C43">
            <v>66762.820000000007</v>
          </cell>
          <cell r="D43">
            <v>64750.98</v>
          </cell>
          <cell r="E43">
            <v>63451.89</v>
          </cell>
          <cell r="F43">
            <v>61113.19</v>
          </cell>
          <cell r="G43">
            <v>59971.22</v>
          </cell>
          <cell r="H43">
            <v>65436.85</v>
          </cell>
          <cell r="I43">
            <v>67254.710000000006</v>
          </cell>
          <cell r="J43">
            <v>59971.22</v>
          </cell>
          <cell r="K43">
            <v>65436.85</v>
          </cell>
          <cell r="L43">
            <v>67254.710000000006</v>
          </cell>
          <cell r="M43">
            <v>765818.01</v>
          </cell>
          <cell r="N43">
            <v>794429.06</v>
          </cell>
          <cell r="O43">
            <v>65138.16</v>
          </cell>
          <cell r="P43">
            <v>64839.48</v>
          </cell>
          <cell r="Q43">
            <v>64550.43</v>
          </cell>
          <cell r="R43">
            <v>64251.75</v>
          </cell>
          <cell r="S43">
            <v>63962.7</v>
          </cell>
          <cell r="T43">
            <v>63664</v>
          </cell>
          <cell r="U43">
            <v>63365.32</v>
          </cell>
          <cell r="V43">
            <v>63095.55</v>
          </cell>
          <cell r="W43">
            <v>62796.85</v>
          </cell>
          <cell r="X43">
            <v>62507.8</v>
          </cell>
          <cell r="Y43">
            <v>62209.120000000003</v>
          </cell>
          <cell r="Z43">
            <v>65436.85</v>
          </cell>
          <cell r="AA43">
            <v>65138.16</v>
          </cell>
          <cell r="AB43">
            <v>64839.48</v>
          </cell>
          <cell r="AC43">
            <v>64550.43</v>
          </cell>
          <cell r="AD43">
            <v>64251.75</v>
          </cell>
          <cell r="AE43">
            <v>63962.7</v>
          </cell>
          <cell r="AF43">
            <v>63664</v>
          </cell>
          <cell r="AG43">
            <v>765818.01</v>
          </cell>
          <cell r="AH43">
            <v>868908</v>
          </cell>
          <cell r="AI43">
            <v>71059.25</v>
          </cell>
          <cell r="AJ43">
            <v>56215.23</v>
          </cell>
          <cell r="AK43">
            <v>67254.710000000006</v>
          </cell>
          <cell r="AL43">
            <v>109098</v>
          </cell>
          <cell r="AM43">
            <v>112797</v>
          </cell>
          <cell r="AN43">
            <v>202451.04</v>
          </cell>
          <cell r="AO43">
            <v>196412.55</v>
          </cell>
          <cell r="AP43">
            <v>206249.41</v>
          </cell>
          <cell r="AQ43">
            <v>189316.06</v>
          </cell>
          <cell r="AR43">
            <v>63365.32</v>
          </cell>
          <cell r="AS43">
            <v>63095.55</v>
          </cell>
          <cell r="AT43">
            <v>62796.85</v>
          </cell>
          <cell r="AU43">
            <v>62507.8</v>
          </cell>
          <cell r="AW43">
            <v>59971.22</v>
          </cell>
          <cell r="AX43">
            <v>65436.85</v>
          </cell>
          <cell r="AY43">
            <v>67254.710000000006</v>
          </cell>
          <cell r="AZ43">
            <v>189948.86000000002</v>
          </cell>
          <cell r="BA43">
            <v>195414.49000000002</v>
          </cell>
          <cell r="BB43">
            <v>67254.710000000006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</row>
        <row r="44">
          <cell r="A44" t="str">
            <v>TGCOSOL_REVSE</v>
          </cell>
          <cell r="B44">
            <v>436043.51</v>
          </cell>
          <cell r="C44">
            <v>791167.08</v>
          </cell>
          <cell r="D44">
            <v>414378.23</v>
          </cell>
          <cell r="E44">
            <v>515723.86</v>
          </cell>
          <cell r="F44">
            <v>853887.9</v>
          </cell>
          <cell r="G44">
            <v>1238308</v>
          </cell>
          <cell r="H44">
            <v>504215.66</v>
          </cell>
          <cell r="I44">
            <v>402082.22</v>
          </cell>
          <cell r="J44">
            <v>1238308</v>
          </cell>
          <cell r="K44">
            <v>504215.66</v>
          </cell>
          <cell r="L44">
            <v>402082.22</v>
          </cell>
          <cell r="M44">
            <v>6379098.5099999998</v>
          </cell>
          <cell r="N44">
            <v>6109235.5199999996</v>
          </cell>
          <cell r="O44">
            <v>479656.19</v>
          </cell>
          <cell r="P44">
            <v>609283.55000000005</v>
          </cell>
          <cell r="Q44">
            <v>511952.18</v>
          </cell>
          <cell r="R44">
            <v>486866.15</v>
          </cell>
          <cell r="S44">
            <v>418427.54</v>
          </cell>
          <cell r="T44">
            <v>399210.46</v>
          </cell>
          <cell r="U44">
            <v>491832.01</v>
          </cell>
          <cell r="V44">
            <v>569499.75</v>
          </cell>
          <cell r="W44">
            <v>647497.55000000005</v>
          </cell>
          <cell r="X44">
            <v>628745.54</v>
          </cell>
          <cell r="Y44">
            <v>631911.93000000005</v>
          </cell>
          <cell r="Z44">
            <v>505018.09</v>
          </cell>
          <cell r="AA44">
            <v>480765.98</v>
          </cell>
          <cell r="AB44">
            <v>614504.38</v>
          </cell>
          <cell r="AC44">
            <v>645211.04</v>
          </cell>
          <cell r="AD44">
            <v>502339.75</v>
          </cell>
          <cell r="AE44">
            <v>433721.15</v>
          </cell>
          <cell r="AF44">
            <v>414606.01</v>
          </cell>
          <cell r="AG44">
            <v>6646555.7300000004</v>
          </cell>
          <cell r="AH44">
            <v>7722526.7300000004</v>
          </cell>
          <cell r="AI44">
            <v>24599.61</v>
          </cell>
          <cell r="AJ44">
            <v>31616.18</v>
          </cell>
          <cell r="AK44">
            <v>402082.22</v>
          </cell>
          <cell r="AL44">
            <v>127895.83</v>
          </cell>
          <cell r="AM44">
            <v>137031.25</v>
          </cell>
          <cell r="AN44">
            <v>1497013.44</v>
          </cell>
          <cell r="AO44">
            <v>1217068.73</v>
          </cell>
          <cell r="AP44">
            <v>1611163.36</v>
          </cell>
          <cell r="AQ44">
            <v>1783989.99</v>
          </cell>
          <cell r="AR44">
            <v>507642.18</v>
          </cell>
          <cell r="AS44">
            <v>585494.68000000005</v>
          </cell>
          <cell r="AT44">
            <v>663668.11</v>
          </cell>
          <cell r="AU44">
            <v>645109.18000000005</v>
          </cell>
          <cell r="AW44">
            <v>1238308</v>
          </cell>
          <cell r="AX44">
            <v>504215.66</v>
          </cell>
          <cell r="AY44">
            <v>402082.22</v>
          </cell>
          <cell r="AZ44">
            <v>2327247.7400000002</v>
          </cell>
          <cell r="BA44">
            <v>1593155.4</v>
          </cell>
          <cell r="BB44">
            <v>402082.22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</row>
        <row r="45">
          <cell r="A45" t="str">
            <v>5390</v>
          </cell>
          <cell r="B45">
            <v>401975.62</v>
          </cell>
          <cell r="C45">
            <v>299456.53999999998</v>
          </cell>
          <cell r="D45">
            <v>338805.49</v>
          </cell>
          <cell r="E45">
            <v>390854.07</v>
          </cell>
          <cell r="F45">
            <v>700539.18</v>
          </cell>
          <cell r="G45">
            <v>1139278.81</v>
          </cell>
          <cell r="H45">
            <v>411663.2</v>
          </cell>
          <cell r="I45">
            <v>343127.34</v>
          </cell>
          <cell r="J45">
            <v>1139278.81</v>
          </cell>
          <cell r="K45">
            <v>411663.2</v>
          </cell>
          <cell r="L45">
            <v>343127.34</v>
          </cell>
          <cell r="M45">
            <v>5289076.75</v>
          </cell>
          <cell r="N45">
            <v>4474585.6900000004</v>
          </cell>
          <cell r="O45">
            <v>388117.46</v>
          </cell>
          <cell r="P45">
            <v>517960.57</v>
          </cell>
          <cell r="Q45">
            <v>420919.28</v>
          </cell>
          <cell r="R45">
            <v>396009.75</v>
          </cell>
          <cell r="S45">
            <v>327391.15000000002</v>
          </cell>
          <cell r="T45">
            <v>308276.01</v>
          </cell>
          <cell r="U45">
            <v>401312.18</v>
          </cell>
          <cell r="V45">
            <v>479164.68</v>
          </cell>
          <cell r="W45">
            <v>557338.11</v>
          </cell>
          <cell r="X45">
            <v>538779.18000000005</v>
          </cell>
          <cell r="Y45">
            <v>542145.18000000005</v>
          </cell>
          <cell r="Z45">
            <v>424013.09</v>
          </cell>
          <cell r="AA45">
            <v>399760.98</v>
          </cell>
          <cell r="AB45">
            <v>533499.38</v>
          </cell>
          <cell r="AC45">
            <v>420919.28</v>
          </cell>
          <cell r="AD45">
            <v>396009.75</v>
          </cell>
          <cell r="AE45">
            <v>327391.15000000002</v>
          </cell>
          <cell r="AF45">
            <v>308276.01</v>
          </cell>
          <cell r="AG45">
            <v>5328608.97</v>
          </cell>
          <cell r="AH45">
            <v>5328608.97</v>
          </cell>
          <cell r="AK45">
            <v>343127.34</v>
          </cell>
          <cell r="AN45">
            <v>1062219.93</v>
          </cell>
          <cell r="AO45">
            <v>985021.46</v>
          </cell>
          <cell r="AP45">
            <v>997145.56</v>
          </cell>
          <cell r="AQ45">
            <v>1430198.74</v>
          </cell>
          <cell r="AR45">
            <v>401312.18</v>
          </cell>
          <cell r="AS45">
            <v>479164.68</v>
          </cell>
          <cell r="AT45">
            <v>557338.11</v>
          </cell>
          <cell r="AU45">
            <v>538779.18000000005</v>
          </cell>
          <cell r="AW45">
            <v>1139278.81</v>
          </cell>
          <cell r="AX45">
            <v>411663.2</v>
          </cell>
          <cell r="AY45">
            <v>343127.34</v>
          </cell>
          <cell r="AZ45">
            <v>2045356.84</v>
          </cell>
          <cell r="BA45">
            <v>1317741.23</v>
          </cell>
          <cell r="BB45">
            <v>343127.34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</row>
        <row r="46">
          <cell r="A46" t="str">
            <v>5903</v>
          </cell>
          <cell r="B46">
            <v>28867.39</v>
          </cell>
          <cell r="C46">
            <v>487371.27</v>
          </cell>
          <cell r="D46">
            <v>72495.91</v>
          </cell>
          <cell r="E46">
            <v>112185.97</v>
          </cell>
          <cell r="F46">
            <v>89820.83</v>
          </cell>
          <cell r="G46">
            <v>69823.7</v>
          </cell>
          <cell r="H46">
            <v>50000</v>
          </cell>
          <cell r="I46">
            <v>58485.88</v>
          </cell>
          <cell r="J46">
            <v>69823.7</v>
          </cell>
          <cell r="K46">
            <v>50000</v>
          </cell>
          <cell r="L46">
            <v>58485.88</v>
          </cell>
          <cell r="M46">
            <v>600000</v>
          </cell>
          <cell r="N46">
            <v>1506290.59</v>
          </cell>
          <cell r="O46">
            <v>50000</v>
          </cell>
          <cell r="P46">
            <v>50000</v>
          </cell>
          <cell r="Q46">
            <v>50000</v>
          </cell>
          <cell r="R46">
            <v>50000</v>
          </cell>
          <cell r="S46">
            <v>50000</v>
          </cell>
          <cell r="T46">
            <v>50000</v>
          </cell>
          <cell r="U46">
            <v>50000</v>
          </cell>
          <cell r="V46">
            <v>50000</v>
          </cell>
          <cell r="W46">
            <v>50000</v>
          </cell>
          <cell r="X46">
            <v>50000</v>
          </cell>
          <cell r="Y46">
            <v>50000</v>
          </cell>
          <cell r="Z46">
            <v>50000</v>
          </cell>
          <cell r="AA46">
            <v>50000</v>
          </cell>
          <cell r="AB46">
            <v>50000</v>
          </cell>
          <cell r="AC46">
            <v>106330</v>
          </cell>
          <cell r="AD46">
            <v>106330</v>
          </cell>
          <cell r="AE46">
            <v>106330</v>
          </cell>
          <cell r="AF46">
            <v>106330</v>
          </cell>
          <cell r="AG46">
            <v>1106970</v>
          </cell>
          <cell r="AH46">
            <v>2275956</v>
          </cell>
          <cell r="AI46">
            <v>24599.61</v>
          </cell>
          <cell r="AJ46">
            <v>31616.18</v>
          </cell>
          <cell r="AK46">
            <v>58485.88</v>
          </cell>
          <cell r="AL46">
            <v>127895.83</v>
          </cell>
          <cell r="AM46">
            <v>137031.25</v>
          </cell>
          <cell r="AN46">
            <v>406808.51</v>
          </cell>
          <cell r="AO46">
            <v>221251.34</v>
          </cell>
          <cell r="AP46">
            <v>603728.03</v>
          </cell>
          <cell r="AQ46">
            <v>274502.71000000002</v>
          </cell>
          <cell r="AR46">
            <v>106330</v>
          </cell>
          <cell r="AS46">
            <v>106330</v>
          </cell>
          <cell r="AT46">
            <v>106330</v>
          </cell>
          <cell r="AU46">
            <v>106330</v>
          </cell>
          <cell r="AW46">
            <v>69823.7</v>
          </cell>
          <cell r="AX46">
            <v>50000</v>
          </cell>
          <cell r="AY46">
            <v>58485.88</v>
          </cell>
          <cell r="AZ46">
            <v>169823.7</v>
          </cell>
          <cell r="BA46">
            <v>150000</v>
          </cell>
          <cell r="BB46">
            <v>58485.88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</row>
        <row r="47">
          <cell r="A47" t="str">
            <v>6098</v>
          </cell>
          <cell r="B47">
            <v>5200.5</v>
          </cell>
          <cell r="C47">
            <v>4339.2700000000004</v>
          </cell>
          <cell r="D47">
            <v>3076.83</v>
          </cell>
          <cell r="E47">
            <v>12683.82</v>
          </cell>
          <cell r="F47">
            <v>63527.89</v>
          </cell>
          <cell r="G47">
            <v>29205.49</v>
          </cell>
          <cell r="H47">
            <v>42552.46</v>
          </cell>
          <cell r="I47">
            <v>469</v>
          </cell>
          <cell r="J47">
            <v>29205.49</v>
          </cell>
          <cell r="K47">
            <v>42552.46</v>
          </cell>
          <cell r="L47">
            <v>469</v>
          </cell>
          <cell r="M47">
            <v>490021.76</v>
          </cell>
          <cell r="N47">
            <v>128359.24</v>
          </cell>
          <cell r="O47">
            <v>41538.730000000003</v>
          </cell>
          <cell r="P47">
            <v>41322.980000000003</v>
          </cell>
          <cell r="Q47">
            <v>41032.9</v>
          </cell>
          <cell r="R47">
            <v>40856.400000000001</v>
          </cell>
          <cell r="S47">
            <v>41036.39</v>
          </cell>
          <cell r="T47">
            <v>40934.449999999997</v>
          </cell>
          <cell r="U47">
            <v>40519.83</v>
          </cell>
          <cell r="V47">
            <v>40335.07</v>
          </cell>
          <cell r="W47">
            <v>40159.440000000002</v>
          </cell>
          <cell r="X47">
            <v>39966.36</v>
          </cell>
          <cell r="Y47">
            <v>39766.75</v>
          </cell>
          <cell r="Z47">
            <v>31005</v>
          </cell>
          <cell r="AA47">
            <v>31005</v>
          </cell>
          <cell r="AB47">
            <v>31005</v>
          </cell>
          <cell r="AC47">
            <v>117961.76</v>
          </cell>
          <cell r="AG47">
            <v>210976.76</v>
          </cell>
          <cell r="AH47">
            <v>117961.76</v>
          </cell>
          <cell r="AK47">
            <v>469</v>
          </cell>
          <cell r="AN47">
            <v>27985</v>
          </cell>
          <cell r="AO47">
            <v>10795.93</v>
          </cell>
          <cell r="AP47">
            <v>10289.77</v>
          </cell>
          <cell r="AQ47">
            <v>79288.539999999994</v>
          </cell>
          <cell r="AW47">
            <v>29205.49</v>
          </cell>
          <cell r="AX47">
            <v>42552.46</v>
          </cell>
          <cell r="AY47">
            <v>469</v>
          </cell>
          <cell r="AZ47">
            <v>112067.20000000001</v>
          </cell>
          <cell r="BA47">
            <v>125414.17000000001</v>
          </cell>
          <cell r="BB47">
            <v>469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</row>
        <row r="48">
          <cell r="A48" t="str">
            <v>TGCOSE_MKTG</v>
          </cell>
          <cell r="B48">
            <v>20944302.190000001</v>
          </cell>
          <cell r="C48">
            <v>21305880.48</v>
          </cell>
          <cell r="D48">
            <v>20658400.550000001</v>
          </cell>
          <cell r="E48">
            <v>21557124.710000001</v>
          </cell>
          <cell r="F48">
            <v>20219164.390000001</v>
          </cell>
          <cell r="G48">
            <v>20658974.440000001</v>
          </cell>
          <cell r="H48">
            <v>18956969.59</v>
          </cell>
          <cell r="I48">
            <v>20697632.030000001</v>
          </cell>
          <cell r="J48">
            <v>20658974.440000001</v>
          </cell>
          <cell r="K48">
            <v>18956969.59</v>
          </cell>
          <cell r="L48">
            <v>20697632.030000001</v>
          </cell>
          <cell r="M48">
            <v>221793653.13999999</v>
          </cell>
          <cell r="N48">
            <v>250917157.27000001</v>
          </cell>
          <cell r="O48">
            <v>19117360.059999999</v>
          </cell>
          <cell r="P48">
            <v>18863167.539999999</v>
          </cell>
          <cell r="Q48">
            <v>18437525.350000001</v>
          </cell>
          <cell r="R48">
            <v>19072005.449999999</v>
          </cell>
          <cell r="S48">
            <v>17704403.140000001</v>
          </cell>
          <cell r="T48">
            <v>17370507.579999998</v>
          </cell>
          <cell r="U48">
            <v>17934181.510000002</v>
          </cell>
          <cell r="V48">
            <v>19068366.379999999</v>
          </cell>
          <cell r="W48">
            <v>17917887.73</v>
          </cell>
          <cell r="X48">
            <v>18871150.309999999</v>
          </cell>
          <cell r="Y48">
            <v>18480128.5</v>
          </cell>
          <cell r="Z48">
            <v>18288352.120000001</v>
          </cell>
          <cell r="AA48">
            <v>18736270.84</v>
          </cell>
          <cell r="AB48">
            <v>18468835.050000001</v>
          </cell>
          <cell r="AC48">
            <v>18286912</v>
          </cell>
          <cell r="AD48">
            <v>18839829.219999999</v>
          </cell>
          <cell r="AE48">
            <v>17485928.66</v>
          </cell>
          <cell r="AF48">
            <v>17249371.890000001</v>
          </cell>
          <cell r="AG48">
            <v>218521046.83000001</v>
          </cell>
          <cell r="AH48">
            <v>212739601.03</v>
          </cell>
          <cell r="AI48">
            <v>20345008.77</v>
          </cell>
          <cell r="AJ48">
            <v>19653444.399999999</v>
          </cell>
          <cell r="AK48">
            <v>20697632.030000001</v>
          </cell>
          <cell r="AL48">
            <v>19926741.600000001</v>
          </cell>
          <cell r="AM48">
            <v>19559687.300000001</v>
          </cell>
          <cell r="AN48">
            <v>63557844.829999998</v>
          </cell>
          <cell r="AO48">
            <v>63905317.469999999</v>
          </cell>
          <cell r="AP48">
            <v>61019305.32</v>
          </cell>
          <cell r="AQ48">
            <v>62434689.649999999</v>
          </cell>
          <cell r="AR48">
            <v>17673156.850000001</v>
          </cell>
          <cell r="AS48">
            <v>18753642.41</v>
          </cell>
          <cell r="AT48">
            <v>17790421.09</v>
          </cell>
          <cell r="AU48">
            <v>18714809.510000002</v>
          </cell>
          <cell r="AW48">
            <v>20658974.440000001</v>
          </cell>
          <cell r="AX48">
            <v>18956969.59</v>
          </cell>
          <cell r="AY48">
            <v>20697632.030000001</v>
          </cell>
          <cell r="AZ48">
            <v>58639502.039999999</v>
          </cell>
          <cell r="BA48">
            <v>56937497.189999998</v>
          </cell>
          <cell r="BB48">
            <v>20697632.030000001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</row>
        <row r="49">
          <cell r="A49" t="str">
            <v>4330</v>
          </cell>
          <cell r="B49">
            <v>20944302.190000001</v>
          </cell>
          <cell r="C49">
            <v>21305880.48</v>
          </cell>
          <cell r="D49">
            <v>20658400.550000001</v>
          </cell>
          <cell r="E49">
            <v>21557124.710000001</v>
          </cell>
          <cell r="F49">
            <v>20219164.390000001</v>
          </cell>
          <cell r="G49">
            <v>20658974.440000001</v>
          </cell>
          <cell r="H49">
            <v>18956969.59</v>
          </cell>
          <cell r="I49">
            <v>20697632.030000001</v>
          </cell>
          <cell r="J49">
            <v>20658974.440000001</v>
          </cell>
          <cell r="K49">
            <v>18956969.59</v>
          </cell>
          <cell r="L49">
            <v>20697632.030000001</v>
          </cell>
          <cell r="M49">
            <v>221793653.13999999</v>
          </cell>
          <cell r="N49">
            <v>250917157.27000001</v>
          </cell>
          <cell r="O49">
            <v>19117360.059999999</v>
          </cell>
          <cell r="P49">
            <v>18863167.539999999</v>
          </cell>
          <cell r="Q49">
            <v>18437525.350000001</v>
          </cell>
          <cell r="R49">
            <v>19072005.449999999</v>
          </cell>
          <cell r="S49">
            <v>17704403.140000001</v>
          </cell>
          <cell r="T49">
            <v>17370507.579999998</v>
          </cell>
          <cell r="U49">
            <v>17934181.510000002</v>
          </cell>
          <cell r="V49">
            <v>19068366.379999999</v>
          </cell>
          <cell r="W49">
            <v>17917887.73</v>
          </cell>
          <cell r="X49">
            <v>18871150.309999999</v>
          </cell>
          <cell r="Y49">
            <v>18480128.5</v>
          </cell>
          <cell r="Z49">
            <v>18288352.120000001</v>
          </cell>
          <cell r="AA49">
            <v>18736270.84</v>
          </cell>
          <cell r="AB49">
            <v>18468835.050000001</v>
          </cell>
          <cell r="AC49">
            <v>18286912</v>
          </cell>
          <cell r="AD49">
            <v>18839829.219999999</v>
          </cell>
          <cell r="AE49">
            <v>17485928.66</v>
          </cell>
          <cell r="AF49">
            <v>17249371.890000001</v>
          </cell>
          <cell r="AG49">
            <v>218521046.83000001</v>
          </cell>
          <cell r="AH49">
            <v>212739601.03</v>
          </cell>
          <cell r="AI49">
            <v>20345008.77</v>
          </cell>
          <cell r="AJ49">
            <v>19653444.399999999</v>
          </cell>
          <cell r="AK49">
            <v>20697632.030000001</v>
          </cell>
          <cell r="AL49">
            <v>19926741.600000001</v>
          </cell>
          <cell r="AM49">
            <v>19559687.300000001</v>
          </cell>
          <cell r="AN49">
            <v>63557844.829999998</v>
          </cell>
          <cell r="AO49">
            <v>63905317.469999999</v>
          </cell>
          <cell r="AP49">
            <v>61019305.32</v>
          </cell>
          <cell r="AQ49">
            <v>62434689.649999999</v>
          </cell>
          <cell r="AR49">
            <v>17673156.850000001</v>
          </cell>
          <cell r="AS49">
            <v>18753642.41</v>
          </cell>
          <cell r="AT49">
            <v>17790421.09</v>
          </cell>
          <cell r="AU49">
            <v>18714809.510000002</v>
          </cell>
          <cell r="AW49">
            <v>20658974.440000001</v>
          </cell>
          <cell r="AX49">
            <v>18956969.59</v>
          </cell>
          <cell r="AY49">
            <v>20697632.030000001</v>
          </cell>
          <cell r="AZ49">
            <v>58639502.039999999</v>
          </cell>
          <cell r="BA49">
            <v>56937497.189999998</v>
          </cell>
          <cell r="BB49">
            <v>20697632.030000001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</row>
        <row r="50">
          <cell r="A50" t="str">
            <v>TGCOSE_MOB</v>
          </cell>
          <cell r="B50">
            <v>9825034.8900000006</v>
          </cell>
          <cell r="C50">
            <v>10330611.539999999</v>
          </cell>
          <cell r="D50">
            <v>9739415.6199999992</v>
          </cell>
          <cell r="E50">
            <v>10288834.359999999</v>
          </cell>
          <cell r="F50">
            <v>9734796.0700000003</v>
          </cell>
          <cell r="G50">
            <v>9922069.3000000007</v>
          </cell>
          <cell r="H50">
            <v>10333742</v>
          </cell>
          <cell r="I50">
            <v>10197357.310000001</v>
          </cell>
          <cell r="J50">
            <v>9922069.3000000007</v>
          </cell>
          <cell r="K50">
            <v>10333742</v>
          </cell>
          <cell r="L50">
            <v>10197357.310000001</v>
          </cell>
          <cell r="M50">
            <v>128529296.86</v>
          </cell>
          <cell r="N50">
            <v>119816003.11</v>
          </cell>
          <cell r="O50">
            <v>10460221.01</v>
          </cell>
          <cell r="P50">
            <v>10313685.390000001</v>
          </cell>
          <cell r="Q50">
            <v>10480556.609999999</v>
          </cell>
          <cell r="R50">
            <v>10607220.4</v>
          </cell>
          <cell r="S50">
            <v>10868322.460000001</v>
          </cell>
          <cell r="T50">
            <v>10445681.460000001</v>
          </cell>
          <cell r="U50">
            <v>10735430.83</v>
          </cell>
          <cell r="V50">
            <v>11276877.02</v>
          </cell>
          <cell r="W50">
            <v>10657310.73</v>
          </cell>
          <cell r="X50">
            <v>11550168.67</v>
          </cell>
          <cell r="Y50">
            <v>10800080.279999999</v>
          </cell>
          <cell r="Z50">
            <v>10855089.58</v>
          </cell>
          <cell r="AA50">
            <v>11126579.859999999</v>
          </cell>
          <cell r="AB50">
            <v>11427726.75</v>
          </cell>
          <cell r="AC50">
            <v>114602641.8</v>
          </cell>
          <cell r="AD50">
            <v>0</v>
          </cell>
          <cell r="AE50">
            <v>0</v>
          </cell>
          <cell r="AF50">
            <v>0</v>
          </cell>
          <cell r="AG50">
            <v>148012037.99000001</v>
          </cell>
          <cell r="AH50">
            <v>169242038</v>
          </cell>
          <cell r="AI50">
            <v>10351744.380000001</v>
          </cell>
          <cell r="AJ50">
            <v>9690531.2400000002</v>
          </cell>
          <cell r="AK50">
            <v>10197357.310000001</v>
          </cell>
          <cell r="AL50">
            <v>10741645.15</v>
          </cell>
          <cell r="AM50">
            <v>10662344.99</v>
          </cell>
          <cell r="AN50">
            <v>30046347.359999999</v>
          </cell>
          <cell r="AO50">
            <v>30404763.890000001</v>
          </cell>
          <cell r="AP50">
            <v>29601845.809999999</v>
          </cell>
          <cell r="AQ50">
            <v>29763046.050000001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9922069.3000000007</v>
          </cell>
          <cell r="AX50">
            <v>10333742</v>
          </cell>
          <cell r="AY50">
            <v>10197357.310000001</v>
          </cell>
          <cell r="AZ50">
            <v>30695975.700000003</v>
          </cell>
          <cell r="BA50">
            <v>31107648.399999999</v>
          </cell>
          <cell r="BB50">
            <v>10197357.310000001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</row>
        <row r="51">
          <cell r="A51" t="str">
            <v>6039</v>
          </cell>
          <cell r="B51">
            <v>9825034.8900000006</v>
          </cell>
          <cell r="C51">
            <v>10330611.539999999</v>
          </cell>
          <cell r="D51">
            <v>9739415.6199999992</v>
          </cell>
          <cell r="E51">
            <v>10288834.359999999</v>
          </cell>
          <cell r="F51">
            <v>9734796.0700000003</v>
          </cell>
          <cell r="G51">
            <v>9922069.3000000007</v>
          </cell>
          <cell r="H51">
            <v>10333742</v>
          </cell>
          <cell r="I51">
            <v>10197357.310000001</v>
          </cell>
          <cell r="J51">
            <v>9922069.3000000007</v>
          </cell>
          <cell r="K51">
            <v>10333742</v>
          </cell>
          <cell r="L51">
            <v>10197357.310000001</v>
          </cell>
          <cell r="M51">
            <v>128529296.86</v>
          </cell>
          <cell r="N51">
            <v>119816003.11</v>
          </cell>
          <cell r="O51">
            <v>10460221.01</v>
          </cell>
          <cell r="P51">
            <v>10313685.390000001</v>
          </cell>
          <cell r="Q51">
            <v>10480556.609999999</v>
          </cell>
          <cell r="R51">
            <v>10607220.4</v>
          </cell>
          <cell r="S51">
            <v>10868322.460000001</v>
          </cell>
          <cell r="T51">
            <v>10445681.460000001</v>
          </cell>
          <cell r="U51">
            <v>10735430.83</v>
          </cell>
          <cell r="V51">
            <v>11276877.02</v>
          </cell>
          <cell r="W51">
            <v>10657310.73</v>
          </cell>
          <cell r="X51">
            <v>11550168.67</v>
          </cell>
          <cell r="Y51">
            <v>10800080.279999999</v>
          </cell>
          <cell r="Z51">
            <v>10855089.58</v>
          </cell>
          <cell r="AA51">
            <v>11126579.859999999</v>
          </cell>
          <cell r="AB51">
            <v>11427726.75</v>
          </cell>
          <cell r="AC51">
            <v>114602641.8</v>
          </cell>
          <cell r="AD51">
            <v>0</v>
          </cell>
          <cell r="AE51">
            <v>0</v>
          </cell>
          <cell r="AF51">
            <v>0</v>
          </cell>
          <cell r="AG51">
            <v>148012037.99000001</v>
          </cell>
          <cell r="AH51">
            <v>169242038</v>
          </cell>
          <cell r="AI51">
            <v>10351744.380000001</v>
          </cell>
          <cell r="AJ51">
            <v>9690531.2400000002</v>
          </cell>
          <cell r="AK51">
            <v>10197357.310000001</v>
          </cell>
          <cell r="AL51">
            <v>10741645.15</v>
          </cell>
          <cell r="AM51">
            <v>10662344.99</v>
          </cell>
          <cell r="AN51">
            <v>30046347.359999999</v>
          </cell>
          <cell r="AO51">
            <v>30404763.890000001</v>
          </cell>
          <cell r="AP51">
            <v>29601845.809999999</v>
          </cell>
          <cell r="AQ51">
            <v>29763046.050000001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9922069.3000000007</v>
          </cell>
          <cell r="AX51">
            <v>10333742</v>
          </cell>
          <cell r="AY51">
            <v>10197357.310000001</v>
          </cell>
          <cell r="AZ51">
            <v>30695975.700000003</v>
          </cell>
          <cell r="BA51">
            <v>31107648.399999999</v>
          </cell>
          <cell r="BB51">
            <v>10197357.310000001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</row>
        <row r="52">
          <cell r="A52" t="str">
            <v>TGCOSE_XTRA</v>
          </cell>
          <cell r="B52">
            <v>1228572.22</v>
          </cell>
          <cell r="C52">
            <v>1220228.55</v>
          </cell>
          <cell r="D52">
            <v>1227834.83</v>
          </cell>
          <cell r="E52">
            <v>1237007.1200000001</v>
          </cell>
          <cell r="F52">
            <v>1331418.9099999999</v>
          </cell>
          <cell r="G52">
            <v>1077573.18</v>
          </cell>
          <cell r="H52">
            <v>1364237.89</v>
          </cell>
          <cell r="I52">
            <v>1494920.96</v>
          </cell>
          <cell r="J52">
            <v>1077573.18</v>
          </cell>
          <cell r="K52">
            <v>1364237.89</v>
          </cell>
          <cell r="L52">
            <v>1494920.96</v>
          </cell>
          <cell r="M52">
            <v>17531851.670000002</v>
          </cell>
          <cell r="N52">
            <v>14724393.939999999</v>
          </cell>
          <cell r="O52">
            <v>1377317.24</v>
          </cell>
          <cell r="P52">
            <v>1396002.65</v>
          </cell>
          <cell r="Q52">
            <v>1423353.94</v>
          </cell>
          <cell r="R52">
            <v>1446104.88</v>
          </cell>
          <cell r="S52">
            <v>1430958.57</v>
          </cell>
          <cell r="T52">
            <v>1440096.55</v>
          </cell>
          <cell r="U52">
            <v>1465508.27</v>
          </cell>
          <cell r="V52">
            <v>1504799.51</v>
          </cell>
          <cell r="W52">
            <v>1530889.9</v>
          </cell>
          <cell r="X52">
            <v>1573764.98</v>
          </cell>
          <cell r="Y52">
            <v>1578817.29</v>
          </cell>
          <cell r="Z52">
            <v>1555317.75</v>
          </cell>
          <cell r="AA52">
            <v>1558719.01</v>
          </cell>
          <cell r="AB52">
            <v>1557829.12</v>
          </cell>
          <cell r="AC52">
            <v>1553783.17</v>
          </cell>
          <cell r="AD52">
            <v>1546810.47</v>
          </cell>
          <cell r="AE52">
            <v>1529693.45</v>
          </cell>
          <cell r="AF52">
            <v>1535150.97</v>
          </cell>
          <cell r="AG52">
            <v>18472208.52</v>
          </cell>
          <cell r="AH52">
            <v>17885261.030000001</v>
          </cell>
          <cell r="AI52">
            <v>738643.25</v>
          </cell>
          <cell r="AJ52">
            <v>749648.24</v>
          </cell>
          <cell r="AK52">
            <v>1494920.96</v>
          </cell>
          <cell r="AL52">
            <v>862165</v>
          </cell>
          <cell r="AM52">
            <v>879727.48</v>
          </cell>
          <cell r="AN52">
            <v>3549663.32</v>
          </cell>
          <cell r="AO52">
            <v>3681952.47</v>
          </cell>
          <cell r="AP52">
            <v>3696517.29</v>
          </cell>
          <cell r="AQ52">
            <v>3796260.86</v>
          </cell>
          <cell r="AR52">
            <v>1521478.14</v>
          </cell>
          <cell r="AS52">
            <v>1528242.39</v>
          </cell>
          <cell r="AT52">
            <v>1528069.94</v>
          </cell>
          <cell r="AU52">
            <v>1533103.46</v>
          </cell>
          <cell r="AW52">
            <v>1077573.18</v>
          </cell>
          <cell r="AX52">
            <v>1364237.89</v>
          </cell>
          <cell r="AY52">
            <v>1494920.96</v>
          </cell>
          <cell r="AZ52">
            <v>3850893.07</v>
          </cell>
          <cell r="BA52">
            <v>4137557.78</v>
          </cell>
          <cell r="BB52">
            <v>1494920.96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</row>
        <row r="53">
          <cell r="A53" t="str">
            <v>6227</v>
          </cell>
          <cell r="B53">
            <v>1228572.22</v>
          </cell>
          <cell r="C53">
            <v>1220228.55</v>
          </cell>
          <cell r="D53">
            <v>1227834.83</v>
          </cell>
          <cell r="E53">
            <v>1237007.1200000001</v>
          </cell>
          <cell r="F53">
            <v>1331425.73</v>
          </cell>
          <cell r="G53">
            <v>1077837.74</v>
          </cell>
          <cell r="H53">
            <v>1364237.89</v>
          </cell>
          <cell r="I53">
            <v>1494960.19</v>
          </cell>
          <cell r="J53">
            <v>1077837.74</v>
          </cell>
          <cell r="K53">
            <v>1364237.89</v>
          </cell>
          <cell r="L53">
            <v>1494960.19</v>
          </cell>
          <cell r="M53">
            <v>17531851.670000002</v>
          </cell>
          <cell r="N53">
            <v>14724439.970000001</v>
          </cell>
          <cell r="O53">
            <v>1377317.24</v>
          </cell>
          <cell r="P53">
            <v>1396002.65</v>
          </cell>
          <cell r="Q53">
            <v>1423353.94</v>
          </cell>
          <cell r="R53">
            <v>1446104.88</v>
          </cell>
          <cell r="S53">
            <v>1430958.57</v>
          </cell>
          <cell r="T53">
            <v>1440096.55</v>
          </cell>
          <cell r="U53">
            <v>1465508.27</v>
          </cell>
          <cell r="V53">
            <v>1504799.51</v>
          </cell>
          <cell r="W53">
            <v>1530889.9</v>
          </cell>
          <cell r="X53">
            <v>1573764.98</v>
          </cell>
          <cell r="Y53">
            <v>1578817.29</v>
          </cell>
          <cell r="Z53">
            <v>1555317.75</v>
          </cell>
          <cell r="AA53">
            <v>1558719.01</v>
          </cell>
          <cell r="AB53">
            <v>1557829.12</v>
          </cell>
          <cell r="AC53">
            <v>1553783.17</v>
          </cell>
          <cell r="AD53">
            <v>1546810.47</v>
          </cell>
          <cell r="AE53">
            <v>1529693.45</v>
          </cell>
          <cell r="AF53">
            <v>1535150.97</v>
          </cell>
          <cell r="AG53">
            <v>18472208.52</v>
          </cell>
          <cell r="AH53">
            <v>17885261.030000001</v>
          </cell>
          <cell r="AI53">
            <v>738643.25</v>
          </cell>
          <cell r="AJ53">
            <v>749648.24</v>
          </cell>
          <cell r="AK53">
            <v>1494960.19</v>
          </cell>
          <cell r="AL53">
            <v>862165</v>
          </cell>
          <cell r="AM53">
            <v>879727.48</v>
          </cell>
          <cell r="AN53">
            <v>3549702.53</v>
          </cell>
          <cell r="AO53">
            <v>3681952.47</v>
          </cell>
          <cell r="AP53">
            <v>3696517.29</v>
          </cell>
          <cell r="AQ53">
            <v>3796267.68</v>
          </cell>
          <cell r="AR53">
            <v>1521478.14</v>
          </cell>
          <cell r="AS53">
            <v>1528242.39</v>
          </cell>
          <cell r="AT53">
            <v>1528069.94</v>
          </cell>
          <cell r="AU53">
            <v>1533103.46</v>
          </cell>
          <cell r="AW53">
            <v>1077837.74</v>
          </cell>
          <cell r="AX53">
            <v>1364237.89</v>
          </cell>
          <cell r="AY53">
            <v>1494960.19</v>
          </cell>
          <cell r="AZ53">
            <v>3851157.63</v>
          </cell>
          <cell r="BA53">
            <v>4137557.78</v>
          </cell>
          <cell r="BB53">
            <v>1494960.19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</row>
        <row r="54">
          <cell r="A54" t="str">
            <v>6230</v>
          </cell>
          <cell r="F54">
            <v>-6.82</v>
          </cell>
          <cell r="G54">
            <v>-264.56</v>
          </cell>
          <cell r="I54">
            <v>-39.229999999999997</v>
          </cell>
          <cell r="J54">
            <v>-264.56</v>
          </cell>
          <cell r="L54">
            <v>-39.229999999999997</v>
          </cell>
          <cell r="N54">
            <v>-46.03</v>
          </cell>
          <cell r="AK54">
            <v>-39.229999999999997</v>
          </cell>
          <cell r="AN54">
            <v>-39.21</v>
          </cell>
          <cell r="AQ54">
            <v>-6.82</v>
          </cell>
          <cell r="AW54">
            <v>-264.56</v>
          </cell>
          <cell r="AX54">
            <v>0</v>
          </cell>
          <cell r="AY54">
            <v>-39.229999999999997</v>
          </cell>
          <cell r="AZ54">
            <v>-264.56</v>
          </cell>
          <cell r="BA54">
            <v>0</v>
          </cell>
          <cell r="BB54">
            <v>-39.229999999999997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</row>
        <row r="55">
          <cell r="A55" t="str">
            <v>TGCOTBS_SEG</v>
          </cell>
          <cell r="B55">
            <v>95214016.650000006</v>
          </cell>
          <cell r="C55">
            <v>97611559.670000002</v>
          </cell>
          <cell r="D55">
            <v>96869647.879999995</v>
          </cell>
          <cell r="E55">
            <v>101539903.42</v>
          </cell>
          <cell r="F55">
            <v>102550408.13</v>
          </cell>
          <cell r="G55">
            <v>104265320.97</v>
          </cell>
          <cell r="H55">
            <v>123896604.92</v>
          </cell>
          <cell r="I55">
            <v>88181536.099999994</v>
          </cell>
          <cell r="J55">
            <v>104265320.97</v>
          </cell>
          <cell r="K55">
            <v>123896604.92</v>
          </cell>
          <cell r="L55">
            <v>88181536.099999994</v>
          </cell>
          <cell r="M55">
            <v>1482827851.71</v>
          </cell>
          <cell r="N55">
            <v>1146373286.1700001</v>
          </cell>
          <cell r="O55">
            <v>125177228.34</v>
          </cell>
          <cell r="P55">
            <v>131023036.26000001</v>
          </cell>
          <cell r="Q55">
            <v>123993216.48</v>
          </cell>
          <cell r="R55">
            <v>124640449.51000001</v>
          </cell>
          <cell r="S55">
            <v>115072017.56999999</v>
          </cell>
          <cell r="T55">
            <v>110768221.26000001</v>
          </cell>
          <cell r="U55">
            <v>117784546.66</v>
          </cell>
          <cell r="V55">
            <v>126241544.59</v>
          </cell>
          <cell r="W55">
            <v>124067527.17</v>
          </cell>
          <cell r="X55">
            <v>130844995.91</v>
          </cell>
          <cell r="Y55">
            <v>129318463.04000001</v>
          </cell>
          <cell r="Z55">
            <v>127485749.25</v>
          </cell>
          <cell r="AA55">
            <v>128205260.84999999</v>
          </cell>
          <cell r="AB55">
            <v>134608135.34</v>
          </cell>
          <cell r="AC55">
            <v>322998324.67000002</v>
          </cell>
          <cell r="AD55">
            <v>106247960.59</v>
          </cell>
          <cell r="AE55">
            <v>98887429.810000002</v>
          </cell>
          <cell r="AF55">
            <v>94969327.170000002</v>
          </cell>
          <cell r="AG55">
            <v>1545964575.6900001</v>
          </cell>
          <cell r="AH55">
            <v>1592299458.47</v>
          </cell>
          <cell r="AI55">
            <v>99929558.590000004</v>
          </cell>
          <cell r="AJ55">
            <v>101546447.73999999</v>
          </cell>
          <cell r="AK55">
            <v>88181536.099999994</v>
          </cell>
          <cell r="AL55">
            <v>99578429.299999997</v>
          </cell>
          <cell r="AM55">
            <v>97921509.219999999</v>
          </cell>
          <cell r="AN55">
            <v>281900797.66000003</v>
          </cell>
          <cell r="AO55">
            <v>282639752.60000002</v>
          </cell>
          <cell r="AP55">
            <v>280872776.48000002</v>
          </cell>
          <cell r="AQ55">
            <v>300959959.43000001</v>
          </cell>
          <cell r="AR55">
            <v>100466934.53</v>
          </cell>
          <cell r="AS55">
            <v>105723392.67</v>
          </cell>
          <cell r="AT55">
            <v>107954039.31</v>
          </cell>
          <cell r="AU55">
            <v>109580975.64</v>
          </cell>
          <cell r="AW55">
            <v>104265320.97</v>
          </cell>
          <cell r="AX55">
            <v>123896604.92</v>
          </cell>
          <cell r="AY55">
            <v>88181536.099999994</v>
          </cell>
          <cell r="AZ55">
            <v>360465585.56999999</v>
          </cell>
          <cell r="BA55">
            <v>380096869.51999998</v>
          </cell>
          <cell r="BB55">
            <v>88181536.099999994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</row>
        <row r="56">
          <cell r="A56" t="str">
            <v>TGCOCORP_SEG</v>
          </cell>
          <cell r="B56">
            <v>69081475.400000006</v>
          </cell>
          <cell r="C56">
            <v>70131704.790000007</v>
          </cell>
          <cell r="D56">
            <v>70365386.569999993</v>
          </cell>
          <cell r="E56">
            <v>73539445.590000004</v>
          </cell>
          <cell r="F56">
            <v>75316058.269999996</v>
          </cell>
          <cell r="G56">
            <v>77724304.230000004</v>
          </cell>
          <cell r="H56">
            <v>96639294.560000002</v>
          </cell>
          <cell r="I56">
            <v>61770833.350000001</v>
          </cell>
          <cell r="J56">
            <v>77724304.230000004</v>
          </cell>
          <cell r="K56">
            <v>96639294.560000002</v>
          </cell>
          <cell r="L56">
            <v>61770833.350000001</v>
          </cell>
          <cell r="M56">
            <v>1151116206.02</v>
          </cell>
          <cell r="N56">
            <v>830559862.10000002</v>
          </cell>
          <cell r="O56">
            <v>97666832.030000001</v>
          </cell>
          <cell r="P56">
            <v>103542345.59</v>
          </cell>
          <cell r="Q56">
            <v>96395519.909999996</v>
          </cell>
          <cell r="R56">
            <v>96382349.700000003</v>
          </cell>
          <cell r="S56">
            <v>88628193.829999998</v>
          </cell>
          <cell r="T56">
            <v>85093793.609999999</v>
          </cell>
          <cell r="U56">
            <v>90613730.659999996</v>
          </cell>
          <cell r="V56">
            <v>97541508.329999998</v>
          </cell>
          <cell r="W56">
            <v>96514973.75</v>
          </cell>
          <cell r="X56">
            <v>101711560.28</v>
          </cell>
          <cell r="Y56">
            <v>100386103.77</v>
          </cell>
          <cell r="Z56">
            <v>99749169.859999999</v>
          </cell>
          <cell r="AA56">
            <v>100271002.05</v>
          </cell>
          <cell r="AB56">
            <v>106555619.56</v>
          </cell>
          <cell r="AC56">
            <v>235194560.52000001</v>
          </cell>
          <cell r="AD56">
            <v>84856794.049999997</v>
          </cell>
          <cell r="AE56">
            <v>79027988.510000005</v>
          </cell>
          <cell r="AF56">
            <v>75818754.689999998</v>
          </cell>
          <cell r="AG56">
            <v>1209644860.6400001</v>
          </cell>
          <cell r="AH56">
            <v>1242965744.4200001</v>
          </cell>
          <cell r="AI56">
            <v>73574738.569999993</v>
          </cell>
          <cell r="AJ56">
            <v>75341429.5</v>
          </cell>
          <cell r="AK56">
            <v>61770833.350000001</v>
          </cell>
          <cell r="AL56">
            <v>72403864.120000005</v>
          </cell>
          <cell r="AM56">
            <v>71246891.569999993</v>
          </cell>
          <cell r="AN56">
            <v>201989606.13</v>
          </cell>
          <cell r="AO56">
            <v>204024290.86000001</v>
          </cell>
          <cell r="AP56">
            <v>205325074.68000001</v>
          </cell>
          <cell r="AQ56">
            <v>219220890.43000001</v>
          </cell>
          <cell r="AR56">
            <v>80256590.689999998</v>
          </cell>
          <cell r="AS56">
            <v>84556267.299999997</v>
          </cell>
          <cell r="AT56">
            <v>87289524.620000005</v>
          </cell>
          <cell r="AU56">
            <v>88192070.579999998</v>
          </cell>
          <cell r="AW56">
            <v>77724304.230000004</v>
          </cell>
          <cell r="AX56">
            <v>96639294.560000002</v>
          </cell>
          <cell r="AY56">
            <v>61770833.350000001</v>
          </cell>
          <cell r="AZ56">
            <v>278933481.85000002</v>
          </cell>
          <cell r="BA56">
            <v>297848472.18000001</v>
          </cell>
          <cell r="BB56">
            <v>61770833.350000001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</row>
        <row r="57">
          <cell r="A57" t="str">
            <v>TGCOCORP_COMP</v>
          </cell>
          <cell r="B57">
            <v>3102088.25</v>
          </cell>
          <cell r="C57">
            <v>3820475.2</v>
          </cell>
          <cell r="D57">
            <v>3756005.26</v>
          </cell>
          <cell r="E57">
            <v>2756972.73</v>
          </cell>
          <cell r="F57">
            <v>2599506.0699999998</v>
          </cell>
          <cell r="G57">
            <v>5285132.6100000003</v>
          </cell>
          <cell r="H57">
            <v>8250878</v>
          </cell>
          <cell r="J57">
            <v>5285132.6100000003</v>
          </cell>
          <cell r="K57">
            <v>8250878</v>
          </cell>
          <cell r="M57">
            <v>87604386</v>
          </cell>
          <cell r="N57">
            <v>34627058.920000002</v>
          </cell>
          <cell r="O57">
            <v>7835463</v>
          </cell>
          <cell r="P57">
            <v>7835463</v>
          </cell>
          <cell r="Q57">
            <v>7835463</v>
          </cell>
          <cell r="R57">
            <v>7212963</v>
          </cell>
          <cell r="S57">
            <v>5545493</v>
          </cell>
          <cell r="T57">
            <v>5763161</v>
          </cell>
          <cell r="U57">
            <v>6310959</v>
          </cell>
          <cell r="V57">
            <v>7221338</v>
          </cell>
          <cell r="W57">
            <v>7484924</v>
          </cell>
          <cell r="X57">
            <v>8040176</v>
          </cell>
          <cell r="Y57">
            <v>8268105</v>
          </cell>
          <cell r="Z57">
            <v>9320112</v>
          </cell>
          <cell r="AA57">
            <v>8883905</v>
          </cell>
          <cell r="AB57">
            <v>8883905</v>
          </cell>
          <cell r="AC57">
            <v>8887692</v>
          </cell>
          <cell r="AD57">
            <v>8224102</v>
          </cell>
          <cell r="AE57">
            <v>6446563</v>
          </cell>
          <cell r="AF57">
            <v>6678599</v>
          </cell>
          <cell r="AG57">
            <v>99789290</v>
          </cell>
          <cell r="AH57">
            <v>106391570</v>
          </cell>
          <cell r="AN57">
            <v>7108163.3600000003</v>
          </cell>
          <cell r="AO57">
            <v>9277414.8000000007</v>
          </cell>
          <cell r="AP57">
            <v>9128996.6999999993</v>
          </cell>
          <cell r="AQ57">
            <v>9112484.0600000005</v>
          </cell>
          <cell r="AR57">
            <v>7262557</v>
          </cell>
          <cell r="AS57">
            <v>8233029</v>
          </cell>
          <cell r="AT57">
            <v>8514015</v>
          </cell>
          <cell r="AU57">
            <v>9105918</v>
          </cell>
          <cell r="AW57">
            <v>5285132.6100000003</v>
          </cell>
          <cell r="AX57">
            <v>8250878</v>
          </cell>
          <cell r="AY57">
            <v>0</v>
          </cell>
          <cell r="AZ57">
            <v>20956058.609999999</v>
          </cell>
          <cell r="BA57">
            <v>23921804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</row>
        <row r="58">
          <cell r="A58" t="str">
            <v>5450</v>
          </cell>
          <cell r="B58">
            <v>3102088.25</v>
          </cell>
          <cell r="C58">
            <v>3820475.2</v>
          </cell>
          <cell r="D58">
            <v>3756005.26</v>
          </cell>
          <cell r="E58">
            <v>2756972.73</v>
          </cell>
          <cell r="F58">
            <v>2599506.0699999998</v>
          </cell>
          <cell r="G58">
            <v>5285132.6100000003</v>
          </cell>
          <cell r="H58">
            <v>8250878</v>
          </cell>
          <cell r="J58">
            <v>5285132.6100000003</v>
          </cell>
          <cell r="K58">
            <v>8250878</v>
          </cell>
          <cell r="M58">
            <v>87604386</v>
          </cell>
          <cell r="N58">
            <v>34627058.920000002</v>
          </cell>
          <cell r="O58">
            <v>7835463</v>
          </cell>
          <cell r="P58">
            <v>7835463</v>
          </cell>
          <cell r="Q58">
            <v>7835463</v>
          </cell>
          <cell r="R58">
            <v>7212963</v>
          </cell>
          <cell r="S58">
            <v>5545493</v>
          </cell>
          <cell r="T58">
            <v>5763161</v>
          </cell>
          <cell r="U58">
            <v>6310959</v>
          </cell>
          <cell r="V58">
            <v>7221338</v>
          </cell>
          <cell r="W58">
            <v>7484924</v>
          </cell>
          <cell r="X58">
            <v>8040176</v>
          </cell>
          <cell r="Y58">
            <v>8268105</v>
          </cell>
          <cell r="Z58">
            <v>9320112</v>
          </cell>
          <cell r="AA58">
            <v>8883905</v>
          </cell>
          <cell r="AB58">
            <v>8883905</v>
          </cell>
          <cell r="AC58">
            <v>8887692</v>
          </cell>
          <cell r="AD58">
            <v>8224102</v>
          </cell>
          <cell r="AE58">
            <v>6446563</v>
          </cell>
          <cell r="AF58">
            <v>6678599</v>
          </cell>
          <cell r="AG58">
            <v>99789290</v>
          </cell>
          <cell r="AH58">
            <v>106391570</v>
          </cell>
          <cell r="AN58">
            <v>7108163.3600000003</v>
          </cell>
          <cell r="AO58">
            <v>9277414.8000000007</v>
          </cell>
          <cell r="AP58">
            <v>9128996.6999999993</v>
          </cell>
          <cell r="AQ58">
            <v>9112484.0600000005</v>
          </cell>
          <cell r="AR58">
            <v>7262557</v>
          </cell>
          <cell r="AS58">
            <v>8233029</v>
          </cell>
          <cell r="AT58">
            <v>8514015</v>
          </cell>
          <cell r="AU58">
            <v>9105918</v>
          </cell>
          <cell r="AW58">
            <v>5285132.6100000003</v>
          </cell>
          <cell r="AX58">
            <v>8250878</v>
          </cell>
          <cell r="AY58">
            <v>0</v>
          </cell>
          <cell r="AZ58">
            <v>20956058.609999999</v>
          </cell>
          <cell r="BA58">
            <v>23921804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</row>
        <row r="59">
          <cell r="A59" t="str">
            <v>TGCOCORP_CUST</v>
          </cell>
          <cell r="B59">
            <v>143364.47</v>
          </cell>
          <cell r="C59">
            <v>328826.68</v>
          </cell>
          <cell r="D59">
            <v>337509.95</v>
          </cell>
          <cell r="E59">
            <v>330671.51</v>
          </cell>
          <cell r="F59">
            <v>393255.75</v>
          </cell>
          <cell r="G59">
            <v>991190.47</v>
          </cell>
          <cell r="H59">
            <v>645998.93999999994</v>
          </cell>
          <cell r="I59">
            <v>424573.15</v>
          </cell>
          <cell r="J59">
            <v>991190.47</v>
          </cell>
          <cell r="K59">
            <v>645998.93999999994</v>
          </cell>
          <cell r="L59">
            <v>424573.15</v>
          </cell>
          <cell r="M59">
            <v>7654753.3600000003</v>
          </cell>
          <cell r="N59">
            <v>3787859.24</v>
          </cell>
          <cell r="O59">
            <v>638722</v>
          </cell>
          <cell r="P59">
            <v>632909.61</v>
          </cell>
          <cell r="Q59">
            <v>651896.21</v>
          </cell>
          <cell r="R59">
            <v>633557.93999999994</v>
          </cell>
          <cell r="S59">
            <v>646098.35</v>
          </cell>
          <cell r="T59">
            <v>640081.11</v>
          </cell>
          <cell r="U59">
            <v>653313.98</v>
          </cell>
          <cell r="V59">
            <v>635397.93000000005</v>
          </cell>
          <cell r="W59">
            <v>626242.78</v>
          </cell>
          <cell r="X59">
            <v>631152.13</v>
          </cell>
          <cell r="Y59">
            <v>619382.38</v>
          </cell>
          <cell r="Z59">
            <v>635482.15</v>
          </cell>
          <cell r="AA59">
            <v>628232.99</v>
          </cell>
          <cell r="AB59">
            <v>622548.94999999995</v>
          </cell>
          <cell r="AC59">
            <v>641214.80000000005</v>
          </cell>
          <cell r="AD59">
            <v>623461.18000000005</v>
          </cell>
          <cell r="AE59">
            <v>635870.03</v>
          </cell>
          <cell r="AF59">
            <v>629835.43999999994</v>
          </cell>
          <cell r="AG59">
            <v>7533040.2300000004</v>
          </cell>
          <cell r="AH59">
            <v>7948764</v>
          </cell>
          <cell r="AI59">
            <v>706343.13</v>
          </cell>
          <cell r="AJ59">
            <v>869898.95</v>
          </cell>
          <cell r="AK59">
            <v>424573.15</v>
          </cell>
          <cell r="AL59">
            <v>448325.29</v>
          </cell>
          <cell r="AM59">
            <v>442718.1</v>
          </cell>
          <cell r="AN59">
            <v>1080770.98</v>
          </cell>
          <cell r="AO59">
            <v>897059.23</v>
          </cell>
          <cell r="AP59">
            <v>748591.82</v>
          </cell>
          <cell r="AQ59">
            <v>1061437.21</v>
          </cell>
          <cell r="AR59">
            <v>643160.11</v>
          </cell>
          <cell r="AS59">
            <v>626024.68999999994</v>
          </cell>
          <cell r="AT59">
            <v>616439.74</v>
          </cell>
          <cell r="AU59">
            <v>621280.1</v>
          </cell>
          <cell r="AW59">
            <v>991190.47</v>
          </cell>
          <cell r="AX59">
            <v>645998.93999999994</v>
          </cell>
          <cell r="AY59">
            <v>424573.15</v>
          </cell>
          <cell r="AZ59">
            <v>2262822.08</v>
          </cell>
          <cell r="BA59">
            <v>1917630.5499999998</v>
          </cell>
          <cell r="BB59">
            <v>424573.15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</row>
        <row r="60">
          <cell r="A60" t="str">
            <v>2802</v>
          </cell>
          <cell r="B60">
            <v>62389.760000000002</v>
          </cell>
          <cell r="C60">
            <v>197556.56</v>
          </cell>
          <cell r="D60">
            <v>232956.24</v>
          </cell>
          <cell r="E60">
            <v>307665.36</v>
          </cell>
          <cell r="F60">
            <v>288682.73</v>
          </cell>
          <cell r="G60">
            <v>891963.11</v>
          </cell>
          <cell r="H60">
            <v>545159.51</v>
          </cell>
          <cell r="I60">
            <v>300558.99</v>
          </cell>
          <cell r="J60">
            <v>891963.11</v>
          </cell>
          <cell r="K60">
            <v>545159.51</v>
          </cell>
          <cell r="L60">
            <v>300558.99</v>
          </cell>
          <cell r="M60">
            <v>6506962.0199999996</v>
          </cell>
          <cell r="N60">
            <v>2538911.59</v>
          </cell>
          <cell r="O60">
            <v>538840.28</v>
          </cell>
          <cell r="P60">
            <v>533985.59</v>
          </cell>
          <cell r="Q60">
            <v>553899.01</v>
          </cell>
          <cell r="R60">
            <v>536518.43999999994</v>
          </cell>
          <cell r="S60">
            <v>549985.67000000004</v>
          </cell>
          <cell r="T60">
            <v>544926.13</v>
          </cell>
          <cell r="U60">
            <v>559116.71</v>
          </cell>
          <cell r="V60">
            <v>542065.68000000005</v>
          </cell>
          <cell r="W60">
            <v>533868.24</v>
          </cell>
          <cell r="X60">
            <v>539704.4</v>
          </cell>
          <cell r="Y60">
            <v>528892.36</v>
          </cell>
          <cell r="Z60">
            <v>534642.72</v>
          </cell>
          <cell r="AA60">
            <v>528351.27</v>
          </cell>
          <cell r="AB60">
            <v>523624.93</v>
          </cell>
          <cell r="AC60">
            <v>543217.6</v>
          </cell>
          <cell r="AD60">
            <v>526421.68000000005</v>
          </cell>
          <cell r="AE60">
            <v>539757.35</v>
          </cell>
          <cell r="AF60">
            <v>534680.46</v>
          </cell>
          <cell r="AG60">
            <v>6385248.8899999997</v>
          </cell>
          <cell r="AH60">
            <v>6627564</v>
          </cell>
          <cell r="AI60">
            <v>577954.19999999995</v>
          </cell>
          <cell r="AJ60">
            <v>756907.43</v>
          </cell>
          <cell r="AK60">
            <v>300558.99</v>
          </cell>
          <cell r="AL60">
            <v>261702.29</v>
          </cell>
          <cell r="AM60">
            <v>249499.1</v>
          </cell>
          <cell r="AN60">
            <v>721260.07</v>
          </cell>
          <cell r="AO60">
            <v>560850.74</v>
          </cell>
          <cell r="AP60">
            <v>427496.45</v>
          </cell>
          <cell r="AQ60">
            <v>829304.33</v>
          </cell>
          <cell r="AR60">
            <v>548962.84</v>
          </cell>
          <cell r="AS60">
            <v>532692.43999999994</v>
          </cell>
          <cell r="AT60">
            <v>524065.2</v>
          </cell>
          <cell r="AU60">
            <v>529832.37</v>
          </cell>
          <cell r="AW60">
            <v>891963.11</v>
          </cell>
          <cell r="AX60">
            <v>545159.51</v>
          </cell>
          <cell r="AY60">
            <v>300558.99</v>
          </cell>
          <cell r="AZ60">
            <v>1964788.98</v>
          </cell>
          <cell r="BA60">
            <v>1617985.38</v>
          </cell>
          <cell r="BB60">
            <v>300558.99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</row>
        <row r="61">
          <cell r="A61" t="str">
            <v>6051</v>
          </cell>
          <cell r="B61">
            <v>80974.710000000006</v>
          </cell>
          <cell r="C61">
            <v>131270.12</v>
          </cell>
          <cell r="D61">
            <v>104553.71</v>
          </cell>
          <cell r="E61">
            <v>23006.15</v>
          </cell>
          <cell r="F61">
            <v>104573.02</v>
          </cell>
          <cell r="G61">
            <v>99227.36</v>
          </cell>
          <cell r="H61">
            <v>100839.43</v>
          </cell>
          <cell r="I61">
            <v>124014.16</v>
          </cell>
          <cell r="J61">
            <v>99227.36</v>
          </cell>
          <cell r="K61">
            <v>100839.43</v>
          </cell>
          <cell r="L61">
            <v>124014.16</v>
          </cell>
          <cell r="M61">
            <v>1147791.3400000001</v>
          </cell>
          <cell r="N61">
            <v>1248947.6499999999</v>
          </cell>
          <cell r="O61">
            <v>99881.72</v>
          </cell>
          <cell r="P61">
            <v>98924.02</v>
          </cell>
          <cell r="Q61">
            <v>97997.2</v>
          </cell>
          <cell r="R61">
            <v>97039.5</v>
          </cell>
          <cell r="S61">
            <v>96112.68</v>
          </cell>
          <cell r="T61">
            <v>95154.98</v>
          </cell>
          <cell r="U61">
            <v>94197.27</v>
          </cell>
          <cell r="V61">
            <v>93332.25</v>
          </cell>
          <cell r="W61">
            <v>92374.54</v>
          </cell>
          <cell r="X61">
            <v>91447.73</v>
          </cell>
          <cell r="Y61">
            <v>90490.02</v>
          </cell>
          <cell r="Z61">
            <v>100839.43</v>
          </cell>
          <cell r="AA61">
            <v>99881.72</v>
          </cell>
          <cell r="AB61">
            <v>98924.02</v>
          </cell>
          <cell r="AC61">
            <v>97997.2</v>
          </cell>
          <cell r="AD61">
            <v>97039.5</v>
          </cell>
          <cell r="AE61">
            <v>96112.68</v>
          </cell>
          <cell r="AF61">
            <v>95154.98</v>
          </cell>
          <cell r="AG61">
            <v>1147791.3400000001</v>
          </cell>
          <cell r="AH61">
            <v>1321200</v>
          </cell>
          <cell r="AI61">
            <v>128388.93</v>
          </cell>
          <cell r="AJ61">
            <v>112991.52</v>
          </cell>
          <cell r="AK61">
            <v>124014.16</v>
          </cell>
          <cell r="AL61">
            <v>186623</v>
          </cell>
          <cell r="AM61">
            <v>193219</v>
          </cell>
          <cell r="AN61">
            <v>359510.91</v>
          </cell>
          <cell r="AO61">
            <v>336208.49</v>
          </cell>
          <cell r="AP61">
            <v>321095.37</v>
          </cell>
          <cell r="AQ61">
            <v>232132.88</v>
          </cell>
          <cell r="AR61">
            <v>94197.27</v>
          </cell>
          <cell r="AS61">
            <v>93332.25</v>
          </cell>
          <cell r="AT61">
            <v>92374.54</v>
          </cell>
          <cell r="AU61">
            <v>91447.73</v>
          </cell>
          <cell r="AW61">
            <v>99227.36</v>
          </cell>
          <cell r="AX61">
            <v>100839.43</v>
          </cell>
          <cell r="AY61">
            <v>124014.16</v>
          </cell>
          <cell r="AZ61">
            <v>298033.10000000003</v>
          </cell>
          <cell r="BA61">
            <v>299645.17</v>
          </cell>
          <cell r="BB61">
            <v>124014.16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</row>
        <row r="62">
          <cell r="A62" t="str">
            <v>TGCOCORP_SOL</v>
          </cell>
          <cell r="B62">
            <v>8468109.7699999996</v>
          </cell>
          <cell r="C62">
            <v>8468606.2300000004</v>
          </cell>
          <cell r="D62">
            <v>10954402.220000001</v>
          </cell>
          <cell r="E62">
            <v>14808213.09</v>
          </cell>
          <cell r="F62">
            <v>15309654.119999999</v>
          </cell>
          <cell r="G62">
            <v>11324489.15</v>
          </cell>
          <cell r="H62">
            <v>20355896.609999999</v>
          </cell>
          <cell r="I62">
            <v>8499651.1500000004</v>
          </cell>
          <cell r="J62">
            <v>11324489.15</v>
          </cell>
          <cell r="K62">
            <v>20355896.609999999</v>
          </cell>
          <cell r="L62">
            <v>8499651.1500000004</v>
          </cell>
          <cell r="M62">
            <v>252126014.87</v>
          </cell>
          <cell r="N62">
            <v>121415946.70999999</v>
          </cell>
          <cell r="O62">
            <v>20310755.960000001</v>
          </cell>
          <cell r="P62">
            <v>26981740.109999999</v>
          </cell>
          <cell r="Q62">
            <v>21503250.219999999</v>
          </cell>
          <cell r="R62">
            <v>20098258.859999999</v>
          </cell>
          <cell r="S62">
            <v>18936905.199999999</v>
          </cell>
          <cell r="T62">
            <v>16174222.289999999</v>
          </cell>
          <cell r="U62">
            <v>18471446.129999999</v>
          </cell>
          <cell r="V62">
            <v>20032715.329999998</v>
          </cell>
          <cell r="W62">
            <v>23698934.93</v>
          </cell>
          <cell r="X62">
            <v>22702103.850000001</v>
          </cell>
          <cell r="Y62">
            <v>22859785.379999999</v>
          </cell>
          <cell r="Z62">
            <v>21057875.27</v>
          </cell>
          <cell r="AA62">
            <v>21011450.829999998</v>
          </cell>
          <cell r="AB62">
            <v>27882651.219999999</v>
          </cell>
          <cell r="AC62">
            <v>23735919.91</v>
          </cell>
          <cell r="AD62">
            <v>22319839.629999999</v>
          </cell>
          <cell r="AE62">
            <v>21172456.329999998</v>
          </cell>
          <cell r="AF62">
            <v>18504873.530000001</v>
          </cell>
          <cell r="AG62">
            <v>275804056.39999998</v>
          </cell>
          <cell r="AH62">
            <v>271313716.39999998</v>
          </cell>
          <cell r="AI62">
            <v>7986611.9000000004</v>
          </cell>
          <cell r="AJ62">
            <v>9132446.25</v>
          </cell>
          <cell r="AK62">
            <v>8499651.1500000004</v>
          </cell>
          <cell r="AL62">
            <v>7930499.8899999997</v>
          </cell>
          <cell r="AM62">
            <v>8094406.1699999999</v>
          </cell>
          <cell r="AN62">
            <v>29682029.809999999</v>
          </cell>
          <cell r="AO62">
            <v>25077923.059999999</v>
          </cell>
          <cell r="AP62">
            <v>25583724.41</v>
          </cell>
          <cell r="AQ62">
            <v>41072269.43</v>
          </cell>
          <cell r="AR62">
            <v>20916053.93</v>
          </cell>
          <cell r="AS62">
            <v>22477383.960000001</v>
          </cell>
          <cell r="AT62">
            <v>26206734.969999999</v>
          </cell>
          <cell r="AU62">
            <v>25190348.93</v>
          </cell>
          <cell r="AW62">
            <v>11324489.15</v>
          </cell>
          <cell r="AX62">
            <v>20355896.609999999</v>
          </cell>
          <cell r="AY62">
            <v>8499651.1500000004</v>
          </cell>
          <cell r="AZ62">
            <v>58616985.219999999</v>
          </cell>
          <cell r="BA62">
            <v>67648392.680000007</v>
          </cell>
          <cell r="BB62">
            <v>8499651.1500000004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</row>
        <row r="63">
          <cell r="A63" t="str">
            <v>5392</v>
          </cell>
          <cell r="B63">
            <v>4073504.58</v>
          </cell>
          <cell r="C63">
            <v>3867742.6</v>
          </cell>
          <cell r="D63">
            <v>3797151.58</v>
          </cell>
          <cell r="E63">
            <v>4408297.3600000003</v>
          </cell>
          <cell r="F63">
            <v>7012237.4400000004</v>
          </cell>
          <cell r="G63">
            <v>4389442.66</v>
          </cell>
          <cell r="H63">
            <v>12616220.33</v>
          </cell>
          <cell r="I63">
            <v>3361589.27</v>
          </cell>
          <cell r="J63">
            <v>4389442.66</v>
          </cell>
          <cell r="K63">
            <v>12616220.33</v>
          </cell>
          <cell r="L63">
            <v>3361589.27</v>
          </cell>
          <cell r="M63">
            <v>161192850.86000001</v>
          </cell>
          <cell r="N63">
            <v>50997770.740000002</v>
          </cell>
          <cell r="O63">
            <v>12571148.050000001</v>
          </cell>
          <cell r="P63">
            <v>19242216.399999999</v>
          </cell>
          <cell r="Q63">
            <v>13748562.91</v>
          </cell>
          <cell r="R63">
            <v>12432157.630000001</v>
          </cell>
          <cell r="S63">
            <v>11284774.33</v>
          </cell>
          <cell r="T63">
            <v>8617191.5299999993</v>
          </cell>
          <cell r="U63">
            <v>11028371.93</v>
          </cell>
          <cell r="V63">
            <v>12589701.960000001</v>
          </cell>
          <cell r="W63">
            <v>16319052.970000001</v>
          </cell>
          <cell r="X63">
            <v>15302666.93</v>
          </cell>
          <cell r="Y63">
            <v>15440785.890000001</v>
          </cell>
          <cell r="Z63">
            <v>13408023.27</v>
          </cell>
          <cell r="AA63">
            <v>13361598.83</v>
          </cell>
          <cell r="AB63">
            <v>20232799.219999999</v>
          </cell>
          <cell r="AC63">
            <v>14149840.91</v>
          </cell>
          <cell r="AD63">
            <v>12833435.630000001</v>
          </cell>
          <cell r="AE63">
            <v>11686052.33</v>
          </cell>
          <cell r="AF63">
            <v>9018469.5299999993</v>
          </cell>
          <cell r="AG63">
            <v>167377189.40000001</v>
          </cell>
          <cell r="AH63">
            <v>167377189.40000001</v>
          </cell>
          <cell r="AK63">
            <v>3361589.27</v>
          </cell>
          <cell r="AN63">
            <v>15257688.289999999</v>
          </cell>
          <cell r="AO63">
            <v>10168378.08</v>
          </cell>
          <cell r="AP63">
            <v>10354017.99</v>
          </cell>
          <cell r="AQ63">
            <v>15217686.380000001</v>
          </cell>
          <cell r="AR63">
            <v>11429649.93</v>
          </cell>
          <cell r="AS63">
            <v>12990979.960000001</v>
          </cell>
          <cell r="AT63">
            <v>16720330.970000001</v>
          </cell>
          <cell r="AU63">
            <v>15703944.93</v>
          </cell>
          <cell r="AW63">
            <v>4389442.66</v>
          </cell>
          <cell r="AX63">
            <v>12616220.33</v>
          </cell>
          <cell r="AY63">
            <v>3361589.27</v>
          </cell>
          <cell r="AZ63">
            <v>36202807.109999999</v>
          </cell>
          <cell r="BA63">
            <v>44429584.780000001</v>
          </cell>
          <cell r="BB63">
            <v>3361589.27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4">
          <cell r="A64" t="str">
            <v>6100</v>
          </cell>
          <cell r="B64">
            <v>4686.1400000000003</v>
          </cell>
          <cell r="C64">
            <v>3194.94</v>
          </cell>
          <cell r="D64">
            <v>2246</v>
          </cell>
          <cell r="E64">
            <v>309332.69</v>
          </cell>
          <cell r="F64">
            <v>315205.96999999997</v>
          </cell>
          <cell r="G64">
            <v>130796.51</v>
          </cell>
          <cell r="H64">
            <v>288204.28000000003</v>
          </cell>
          <cell r="J64">
            <v>130796.51</v>
          </cell>
          <cell r="K64">
            <v>288204.28000000003</v>
          </cell>
          <cell r="M64">
            <v>3433117.01</v>
          </cell>
          <cell r="N64">
            <v>694726.93</v>
          </cell>
          <cell r="O64">
            <v>288135.90999999997</v>
          </cell>
          <cell r="P64">
            <v>288051.71000000002</v>
          </cell>
          <cell r="Q64">
            <v>274072.31</v>
          </cell>
          <cell r="R64">
            <v>273986.23</v>
          </cell>
          <cell r="S64">
            <v>260015.87</v>
          </cell>
          <cell r="T64">
            <v>264915.76</v>
          </cell>
          <cell r="U64">
            <v>250959.2</v>
          </cell>
          <cell r="V64">
            <v>250898.37</v>
          </cell>
          <cell r="W64">
            <v>317443.96000000002</v>
          </cell>
          <cell r="X64">
            <v>331289.92</v>
          </cell>
          <cell r="Y64">
            <v>345143.49</v>
          </cell>
          <cell r="Z64">
            <v>337195</v>
          </cell>
          <cell r="AA64">
            <v>337195</v>
          </cell>
          <cell r="AB64">
            <v>337195</v>
          </cell>
          <cell r="AC64">
            <v>281847</v>
          </cell>
          <cell r="AD64">
            <v>182172</v>
          </cell>
          <cell r="AE64">
            <v>182172</v>
          </cell>
          <cell r="AF64">
            <v>182172</v>
          </cell>
          <cell r="AG64">
            <v>2750808</v>
          </cell>
          <cell r="AH64">
            <v>2285739</v>
          </cell>
          <cell r="AI64">
            <v>-23490</v>
          </cell>
          <cell r="AL64">
            <v>16667</v>
          </cell>
          <cell r="AM64">
            <v>16663</v>
          </cell>
          <cell r="AN64">
            <v>17995.09</v>
          </cell>
          <cell r="AO64">
            <v>42066.1</v>
          </cell>
          <cell r="AP64">
            <v>7881.08</v>
          </cell>
          <cell r="AQ64">
            <v>626784.66</v>
          </cell>
          <cell r="AR64">
            <v>182172</v>
          </cell>
          <cell r="AS64">
            <v>182172</v>
          </cell>
          <cell r="AT64">
            <v>182172</v>
          </cell>
          <cell r="AU64">
            <v>182172</v>
          </cell>
          <cell r="AW64">
            <v>130796.51</v>
          </cell>
          <cell r="AX64">
            <v>288204.28000000003</v>
          </cell>
          <cell r="AY64">
            <v>0</v>
          </cell>
          <cell r="AZ64">
            <v>706984.13</v>
          </cell>
          <cell r="BA64">
            <v>864391.89999999991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</row>
        <row r="65">
          <cell r="A65" t="str">
            <v>TGCOSOL_REVCOR</v>
          </cell>
          <cell r="B65">
            <v>4338127.43</v>
          </cell>
          <cell r="C65">
            <v>4545827.84</v>
          </cell>
          <cell r="D65">
            <v>7103124.5</v>
          </cell>
          <cell r="E65">
            <v>13635959.34</v>
          </cell>
          <cell r="F65">
            <v>4474428.9800000004</v>
          </cell>
          <cell r="G65">
            <v>7000729.7599999998</v>
          </cell>
          <cell r="H65">
            <v>7740273</v>
          </cell>
          <cell r="I65">
            <v>5138061.88</v>
          </cell>
          <cell r="J65">
            <v>7000729.7599999998</v>
          </cell>
          <cell r="K65">
            <v>7740273</v>
          </cell>
          <cell r="L65">
            <v>5138061.88</v>
          </cell>
          <cell r="M65">
            <v>90965659</v>
          </cell>
          <cell r="N65">
            <v>69322282.25</v>
          </cell>
          <cell r="O65">
            <v>7740273</v>
          </cell>
          <cell r="P65">
            <v>7740273</v>
          </cell>
          <cell r="Q65">
            <v>7769416</v>
          </cell>
          <cell r="R65">
            <v>7680916</v>
          </cell>
          <cell r="S65">
            <v>7680916</v>
          </cell>
          <cell r="T65">
            <v>7580916</v>
          </cell>
          <cell r="U65">
            <v>7480916</v>
          </cell>
          <cell r="V65">
            <v>7480916</v>
          </cell>
          <cell r="W65">
            <v>7351239</v>
          </cell>
          <cell r="X65">
            <v>7356948</v>
          </cell>
          <cell r="Y65">
            <v>7362657</v>
          </cell>
          <cell r="Z65">
            <v>7312657</v>
          </cell>
          <cell r="AA65">
            <v>7312657</v>
          </cell>
          <cell r="AB65">
            <v>7312657</v>
          </cell>
          <cell r="AC65">
            <v>9304232</v>
          </cell>
          <cell r="AD65">
            <v>9304232</v>
          </cell>
          <cell r="AE65">
            <v>9304232</v>
          </cell>
          <cell r="AF65">
            <v>9304232</v>
          </cell>
          <cell r="AG65">
            <v>105676059</v>
          </cell>
          <cell r="AH65">
            <v>101650788</v>
          </cell>
          <cell r="AI65">
            <v>8326983.9000000004</v>
          </cell>
          <cell r="AJ65">
            <v>8990149.25</v>
          </cell>
          <cell r="AK65">
            <v>5138061.88</v>
          </cell>
          <cell r="AL65">
            <v>7913832.8899999997</v>
          </cell>
          <cell r="AM65">
            <v>8077743.1699999999</v>
          </cell>
          <cell r="AN65">
            <v>14406346.43</v>
          </cell>
          <cell r="AO65">
            <v>14660292.85</v>
          </cell>
          <cell r="AP65">
            <v>15042130.15</v>
          </cell>
          <cell r="AQ65">
            <v>25213512.82</v>
          </cell>
          <cell r="AR65">
            <v>9304232</v>
          </cell>
          <cell r="AS65">
            <v>9304232</v>
          </cell>
          <cell r="AT65">
            <v>9304232</v>
          </cell>
          <cell r="AU65">
            <v>9304232</v>
          </cell>
          <cell r="AW65">
            <v>7000729.7599999998</v>
          </cell>
          <cell r="AX65">
            <v>7740273</v>
          </cell>
          <cell r="AY65">
            <v>5138061.88</v>
          </cell>
          <cell r="AZ65">
            <v>22481275.759999998</v>
          </cell>
          <cell r="BA65">
            <v>23220819</v>
          </cell>
          <cell r="BB65">
            <v>5138061.88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</row>
        <row r="66">
          <cell r="A66" t="str">
            <v>5900</v>
          </cell>
          <cell r="B66">
            <v>4070746.4</v>
          </cell>
          <cell r="C66">
            <v>4255043.88</v>
          </cell>
          <cell r="D66">
            <v>6544872.7400000002</v>
          </cell>
          <cell r="E66">
            <v>11494391.57</v>
          </cell>
          <cell r="F66">
            <v>3825039.4</v>
          </cell>
          <cell r="G66">
            <v>6687698.8499999996</v>
          </cell>
          <cell r="H66">
            <v>7740273</v>
          </cell>
          <cell r="I66">
            <v>4953857.05</v>
          </cell>
          <cell r="J66">
            <v>6687698.8499999996</v>
          </cell>
          <cell r="K66">
            <v>7740273</v>
          </cell>
          <cell r="L66">
            <v>4953857.05</v>
          </cell>
          <cell r="M66">
            <v>90965659</v>
          </cell>
          <cell r="N66">
            <v>62308306.409999996</v>
          </cell>
          <cell r="O66">
            <v>7740273</v>
          </cell>
          <cell r="P66">
            <v>7740273</v>
          </cell>
          <cell r="Q66">
            <v>7769416</v>
          </cell>
          <cell r="R66">
            <v>7680916</v>
          </cell>
          <cell r="S66">
            <v>7680916</v>
          </cell>
          <cell r="T66">
            <v>7580916</v>
          </cell>
          <cell r="U66">
            <v>7480916</v>
          </cell>
          <cell r="V66">
            <v>7480916</v>
          </cell>
          <cell r="W66">
            <v>7351239</v>
          </cell>
          <cell r="X66">
            <v>7356948</v>
          </cell>
          <cell r="Y66">
            <v>7362657</v>
          </cell>
          <cell r="Z66">
            <v>7312657</v>
          </cell>
          <cell r="AA66">
            <v>7312657</v>
          </cell>
          <cell r="AB66">
            <v>7312657</v>
          </cell>
          <cell r="AC66">
            <v>9304232</v>
          </cell>
          <cell r="AD66">
            <v>9304232</v>
          </cell>
          <cell r="AE66">
            <v>9304232</v>
          </cell>
          <cell r="AF66">
            <v>9304232</v>
          </cell>
          <cell r="AG66">
            <v>105676059</v>
          </cell>
          <cell r="AH66">
            <v>101650788</v>
          </cell>
          <cell r="AI66">
            <v>7817193.4199999999</v>
          </cell>
          <cell r="AJ66">
            <v>7933525.4699999997</v>
          </cell>
          <cell r="AK66">
            <v>4953857.05</v>
          </cell>
          <cell r="AL66">
            <v>7913832.8899999997</v>
          </cell>
          <cell r="AM66">
            <v>8077743.1699999999</v>
          </cell>
          <cell r="AN66">
            <v>13526372</v>
          </cell>
          <cell r="AO66">
            <v>12984354.09</v>
          </cell>
          <cell r="AP66">
            <v>13933276.609999999</v>
          </cell>
          <cell r="AQ66">
            <v>21864303.710000001</v>
          </cell>
          <cell r="AR66">
            <v>9304232</v>
          </cell>
          <cell r="AS66">
            <v>9304232</v>
          </cell>
          <cell r="AT66">
            <v>9304232</v>
          </cell>
          <cell r="AU66">
            <v>9304232</v>
          </cell>
          <cell r="AW66">
            <v>6687698.8499999996</v>
          </cell>
          <cell r="AX66">
            <v>7740273</v>
          </cell>
          <cell r="AY66">
            <v>4953857.05</v>
          </cell>
          <cell r="AZ66">
            <v>22168244.850000001</v>
          </cell>
          <cell r="BA66">
            <v>23220819</v>
          </cell>
          <cell r="BB66">
            <v>4953857.05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</row>
        <row r="67">
          <cell r="A67" t="str">
            <v>5901</v>
          </cell>
          <cell r="B67">
            <v>267381.03000000003</v>
          </cell>
          <cell r="C67">
            <v>290783.96000000002</v>
          </cell>
          <cell r="D67">
            <v>558251.76</v>
          </cell>
          <cell r="E67">
            <v>2141567.77</v>
          </cell>
          <cell r="F67">
            <v>649389.57999999996</v>
          </cell>
          <cell r="G67">
            <v>313030.90999999997</v>
          </cell>
          <cell r="I67">
            <v>184204.83</v>
          </cell>
          <cell r="J67">
            <v>313030.90999999997</v>
          </cell>
          <cell r="L67">
            <v>184204.83</v>
          </cell>
          <cell r="N67">
            <v>7013975.8399999999</v>
          </cell>
          <cell r="AI67">
            <v>509790.48</v>
          </cell>
          <cell r="AJ67">
            <v>1056623.78</v>
          </cell>
          <cell r="AK67">
            <v>184204.83</v>
          </cell>
          <cell r="AN67">
            <v>879974.43</v>
          </cell>
          <cell r="AO67">
            <v>1675938.76</v>
          </cell>
          <cell r="AP67">
            <v>1108853.54</v>
          </cell>
          <cell r="AQ67">
            <v>3349209.11</v>
          </cell>
          <cell r="AW67">
            <v>313030.90999999997</v>
          </cell>
          <cell r="AX67">
            <v>0</v>
          </cell>
          <cell r="AY67">
            <v>184204.83</v>
          </cell>
          <cell r="AZ67">
            <v>313030.90999999997</v>
          </cell>
          <cell r="BA67">
            <v>0</v>
          </cell>
          <cell r="BB67">
            <v>184204.83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</row>
        <row r="68">
          <cell r="A68" t="str">
            <v>TGCOSOL_OH</v>
          </cell>
          <cell r="B68">
            <v>0</v>
          </cell>
          <cell r="E68">
            <v>-4030978.24</v>
          </cell>
          <cell r="F68">
            <v>3444978.24</v>
          </cell>
          <cell r="G68">
            <v>21600</v>
          </cell>
          <cell r="J68">
            <v>21600</v>
          </cell>
          <cell r="N68">
            <v>-514979.54</v>
          </cell>
          <cell r="AI68">
            <v>-16430</v>
          </cell>
          <cell r="AO68">
            <v>46887.12</v>
          </cell>
          <cell r="AP68">
            <v>24133.34</v>
          </cell>
          <cell r="AQ68">
            <v>-586000</v>
          </cell>
          <cell r="AW68">
            <v>21600</v>
          </cell>
          <cell r="AX68">
            <v>0</v>
          </cell>
          <cell r="AY68">
            <v>0</v>
          </cell>
          <cell r="AZ68">
            <v>21600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</row>
        <row r="69">
          <cell r="A69" t="str">
            <v>TGCOSOL_TS</v>
          </cell>
          <cell r="B69">
            <v>0</v>
          </cell>
          <cell r="E69">
            <v>-4030978.24</v>
          </cell>
          <cell r="F69">
            <v>3444978.24</v>
          </cell>
          <cell r="G69">
            <v>21600</v>
          </cell>
          <cell r="J69">
            <v>21600</v>
          </cell>
          <cell r="N69">
            <v>-514979.54</v>
          </cell>
          <cell r="AI69">
            <v>-16430</v>
          </cell>
          <cell r="AO69">
            <v>46887.12</v>
          </cell>
          <cell r="AP69">
            <v>24133.34</v>
          </cell>
          <cell r="AQ69">
            <v>-586000</v>
          </cell>
          <cell r="AW69">
            <v>21600</v>
          </cell>
          <cell r="AX69">
            <v>0</v>
          </cell>
          <cell r="AY69">
            <v>0</v>
          </cell>
          <cell r="AZ69">
            <v>21600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</row>
        <row r="70">
          <cell r="A70" t="str">
            <v>TGCOSOL_SLS</v>
          </cell>
          <cell r="B70">
            <v>51791.62</v>
          </cell>
          <cell r="C70">
            <v>51840.85</v>
          </cell>
          <cell r="D70">
            <v>51880.14</v>
          </cell>
          <cell r="E70">
            <v>485601.94</v>
          </cell>
          <cell r="F70">
            <v>62803.49</v>
          </cell>
          <cell r="G70">
            <v>-218079.78</v>
          </cell>
          <cell r="H70">
            <v>-288801</v>
          </cell>
          <cell r="J70">
            <v>-218079.78</v>
          </cell>
          <cell r="K70">
            <v>-288801</v>
          </cell>
          <cell r="M70">
            <v>-3465612</v>
          </cell>
          <cell r="N70">
            <v>916146.33</v>
          </cell>
          <cell r="O70">
            <v>-288801</v>
          </cell>
          <cell r="P70">
            <v>-288801</v>
          </cell>
          <cell r="Q70">
            <v>-288801</v>
          </cell>
          <cell r="R70">
            <v>-288801</v>
          </cell>
          <cell r="S70">
            <v>-288801</v>
          </cell>
          <cell r="T70">
            <v>-288801</v>
          </cell>
          <cell r="U70">
            <v>-288801</v>
          </cell>
          <cell r="V70">
            <v>-288801</v>
          </cell>
          <cell r="W70">
            <v>-288801</v>
          </cell>
          <cell r="X70">
            <v>-288801</v>
          </cell>
          <cell r="Y70">
            <v>-288801</v>
          </cell>
          <cell r="AI70">
            <v>-300452</v>
          </cell>
          <cell r="AJ70">
            <v>142297</v>
          </cell>
          <cell r="AO70">
            <v>160298.91</v>
          </cell>
          <cell r="AP70">
            <v>155561.85</v>
          </cell>
          <cell r="AQ70">
            <v>600285.56999999995</v>
          </cell>
          <cell r="AW70">
            <v>-218079.78</v>
          </cell>
          <cell r="AX70">
            <v>-288801</v>
          </cell>
          <cell r="AY70">
            <v>0</v>
          </cell>
          <cell r="AZ70">
            <v>-795681.78</v>
          </cell>
          <cell r="BA70">
            <v>-866403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</row>
        <row r="71">
          <cell r="A71" t="str">
            <v>TGCOSOL_ICTS</v>
          </cell>
          <cell r="B71">
            <v>51791.62</v>
          </cell>
          <cell r="C71">
            <v>51840.85</v>
          </cell>
          <cell r="D71">
            <v>51880.14</v>
          </cell>
          <cell r="E71">
            <v>56436.2</v>
          </cell>
          <cell r="F71">
            <v>262870.25</v>
          </cell>
          <cell r="G71">
            <v>-3079.78</v>
          </cell>
          <cell r="H71">
            <v>-288801</v>
          </cell>
          <cell r="J71">
            <v>-3079.78</v>
          </cell>
          <cell r="K71">
            <v>-288801</v>
          </cell>
          <cell r="M71">
            <v>-3465612</v>
          </cell>
          <cell r="N71">
            <v>687047.35</v>
          </cell>
          <cell r="O71">
            <v>-288801</v>
          </cell>
          <cell r="P71">
            <v>-288801</v>
          </cell>
          <cell r="Q71">
            <v>-288801</v>
          </cell>
          <cell r="R71">
            <v>-288801</v>
          </cell>
          <cell r="S71">
            <v>-288801</v>
          </cell>
          <cell r="T71">
            <v>-288801</v>
          </cell>
          <cell r="U71">
            <v>-288801</v>
          </cell>
          <cell r="V71">
            <v>-288801</v>
          </cell>
          <cell r="W71">
            <v>-288801</v>
          </cell>
          <cell r="X71">
            <v>-288801</v>
          </cell>
          <cell r="Y71">
            <v>-288801</v>
          </cell>
          <cell r="AI71">
            <v>-20000</v>
          </cell>
          <cell r="AJ71">
            <v>136207</v>
          </cell>
          <cell r="AO71">
            <v>160298.91</v>
          </cell>
          <cell r="AP71">
            <v>155561.85</v>
          </cell>
          <cell r="AQ71">
            <v>371186.59</v>
          </cell>
          <cell r="AW71">
            <v>-3079.78</v>
          </cell>
          <cell r="AX71">
            <v>-288801</v>
          </cell>
          <cell r="AY71">
            <v>0</v>
          </cell>
          <cell r="AZ71">
            <v>-580681.78</v>
          </cell>
          <cell r="BA71">
            <v>-866403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A72" t="str">
            <v>TGCOSOL_COMS</v>
          </cell>
          <cell r="F72">
            <v>214098.98</v>
          </cell>
          <cell r="G72">
            <v>-200000</v>
          </cell>
          <cell r="J72">
            <v>-200000</v>
          </cell>
          <cell r="N72">
            <v>214098.98</v>
          </cell>
          <cell r="AI72">
            <v>-280452</v>
          </cell>
          <cell r="AQ72">
            <v>214098.98</v>
          </cell>
          <cell r="AW72">
            <v>-200000</v>
          </cell>
          <cell r="AX72">
            <v>0</v>
          </cell>
          <cell r="AY72">
            <v>0</v>
          </cell>
          <cell r="AZ72">
            <v>-200000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</row>
        <row r="73">
          <cell r="A73" t="str">
            <v>TGCOSOL_SS</v>
          </cell>
          <cell r="E73">
            <v>429165.74</v>
          </cell>
          <cell r="F73">
            <v>-414165.74</v>
          </cell>
          <cell r="G73">
            <v>-15000</v>
          </cell>
          <cell r="J73">
            <v>-15000</v>
          </cell>
          <cell r="N73">
            <v>15000</v>
          </cell>
          <cell r="AJ73">
            <v>6090</v>
          </cell>
          <cell r="AQ73">
            <v>15000</v>
          </cell>
          <cell r="AW73">
            <v>-15000</v>
          </cell>
          <cell r="AX73">
            <v>0</v>
          </cell>
          <cell r="AY73">
            <v>0</v>
          </cell>
          <cell r="AZ73">
            <v>-15000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</row>
        <row r="74">
          <cell r="A74" t="str">
            <v>TGCOCORP_MKTG</v>
          </cell>
          <cell r="B74">
            <v>44699554.390000001</v>
          </cell>
          <cell r="C74">
            <v>44461446.700000003</v>
          </cell>
          <cell r="D74">
            <v>42507504.939999998</v>
          </cell>
          <cell r="E74">
            <v>42853201.789999999</v>
          </cell>
          <cell r="F74">
            <v>44307001.020000003</v>
          </cell>
          <cell r="G74">
            <v>46474080.350000001</v>
          </cell>
          <cell r="H74">
            <v>52946500.32</v>
          </cell>
          <cell r="I74">
            <v>42343881.82</v>
          </cell>
          <cell r="J74">
            <v>46474080.350000001</v>
          </cell>
          <cell r="K74">
            <v>52946500.32</v>
          </cell>
          <cell r="L74">
            <v>42343881.82</v>
          </cell>
          <cell r="M74">
            <v>623829190.67999995</v>
          </cell>
          <cell r="N74">
            <v>521315122.54000002</v>
          </cell>
          <cell r="O74">
            <v>53867319.18</v>
          </cell>
          <cell r="P74">
            <v>53101174.990000002</v>
          </cell>
          <cell r="Q74">
            <v>51803207.619999997</v>
          </cell>
          <cell r="R74">
            <v>53276104.850000001</v>
          </cell>
          <cell r="S74">
            <v>48831866.810000002</v>
          </cell>
          <cell r="T74">
            <v>48466572.079999998</v>
          </cell>
          <cell r="U74">
            <v>50498900.030000001</v>
          </cell>
          <cell r="V74">
            <v>54022146.579999998</v>
          </cell>
          <cell r="W74">
            <v>49586410.5</v>
          </cell>
          <cell r="X74">
            <v>54372651.850000001</v>
          </cell>
          <cell r="Y74">
            <v>53056335.869999997</v>
          </cell>
          <cell r="Z74">
            <v>52698234.689999998</v>
          </cell>
          <cell r="AA74">
            <v>53210209.539999999</v>
          </cell>
          <cell r="AB74">
            <v>52703394.18</v>
          </cell>
          <cell r="AC74">
            <v>52003255.640000001</v>
          </cell>
          <cell r="AD74">
            <v>52878439.509999998</v>
          </cell>
          <cell r="AE74">
            <v>49971121.43</v>
          </cell>
          <cell r="AF74">
            <v>49200607.770000003</v>
          </cell>
          <cell r="AG74">
            <v>621133659.69000006</v>
          </cell>
          <cell r="AH74">
            <v>624134600.84000003</v>
          </cell>
          <cell r="AI74">
            <v>51801733.450000003</v>
          </cell>
          <cell r="AJ74">
            <v>52186975.659999996</v>
          </cell>
          <cell r="AK74">
            <v>42343881.82</v>
          </cell>
          <cell r="AL74">
            <v>49924649.630000003</v>
          </cell>
          <cell r="AM74">
            <v>49043874.219999999</v>
          </cell>
          <cell r="AN74">
            <v>128506765.15000001</v>
          </cell>
          <cell r="AO74">
            <v>131701852.98999999</v>
          </cell>
          <cell r="AP74">
            <v>131438796.65000001</v>
          </cell>
          <cell r="AQ74">
            <v>129667707.75</v>
          </cell>
          <cell r="AR74">
            <v>50637148.990000002</v>
          </cell>
          <cell r="AS74">
            <v>52418612.670000002</v>
          </cell>
          <cell r="AT74">
            <v>51151208.340000004</v>
          </cell>
          <cell r="AU74">
            <v>52470758.049999997</v>
          </cell>
          <cell r="AW74">
            <v>46474080.350000001</v>
          </cell>
          <cell r="AX74">
            <v>52946500.32</v>
          </cell>
          <cell r="AY74">
            <v>42343881.82</v>
          </cell>
          <cell r="AZ74">
            <v>153442574.52000001</v>
          </cell>
          <cell r="BA74">
            <v>159914994.49000001</v>
          </cell>
          <cell r="BB74">
            <v>42343881.82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</row>
        <row r="75">
          <cell r="A75" t="str">
            <v>TGCOREV_CORP</v>
          </cell>
          <cell r="B75">
            <v>44699554.390000001</v>
          </cell>
          <cell r="C75">
            <v>44461446.700000003</v>
          </cell>
          <cell r="D75">
            <v>42507504.939999998</v>
          </cell>
          <cell r="E75">
            <v>42853201.789999999</v>
          </cell>
          <cell r="F75">
            <v>44307001.020000003</v>
          </cell>
          <cell r="G75">
            <v>46474080.350000001</v>
          </cell>
          <cell r="H75">
            <v>52946500.32</v>
          </cell>
          <cell r="I75">
            <v>42343881.82</v>
          </cell>
          <cell r="J75">
            <v>46474080.350000001</v>
          </cell>
          <cell r="K75">
            <v>52946500.32</v>
          </cell>
          <cell r="L75">
            <v>42343881.82</v>
          </cell>
          <cell r="M75">
            <v>623829190.67999995</v>
          </cell>
          <cell r="N75">
            <v>521315122.54000002</v>
          </cell>
          <cell r="O75">
            <v>53867319.18</v>
          </cell>
          <cell r="P75">
            <v>53101174.990000002</v>
          </cell>
          <cell r="Q75">
            <v>51803207.619999997</v>
          </cell>
          <cell r="R75">
            <v>53276104.850000001</v>
          </cell>
          <cell r="S75">
            <v>48831866.810000002</v>
          </cell>
          <cell r="T75">
            <v>48466572.079999998</v>
          </cell>
          <cell r="U75">
            <v>50498900.030000001</v>
          </cell>
          <cell r="V75">
            <v>54022146.579999998</v>
          </cell>
          <cell r="W75">
            <v>49586410.5</v>
          </cell>
          <cell r="X75">
            <v>54372651.850000001</v>
          </cell>
          <cell r="Y75">
            <v>53056335.869999997</v>
          </cell>
          <cell r="Z75">
            <v>52698234.689999998</v>
          </cell>
          <cell r="AA75">
            <v>53210209.539999999</v>
          </cell>
          <cell r="AB75">
            <v>52703394.18</v>
          </cell>
          <cell r="AC75">
            <v>52003255.640000001</v>
          </cell>
          <cell r="AD75">
            <v>52878439.509999998</v>
          </cell>
          <cell r="AE75">
            <v>49971121.43</v>
          </cell>
          <cell r="AF75">
            <v>49200607.770000003</v>
          </cell>
          <cell r="AG75">
            <v>621133659.69000006</v>
          </cell>
          <cell r="AH75">
            <v>624134600.84000003</v>
          </cell>
          <cell r="AI75">
            <v>51801733.450000003</v>
          </cell>
          <cell r="AJ75">
            <v>52186975.659999996</v>
          </cell>
          <cell r="AK75">
            <v>42343881.82</v>
          </cell>
          <cell r="AL75">
            <v>49924649.630000003</v>
          </cell>
          <cell r="AM75">
            <v>49043874.219999999</v>
          </cell>
          <cell r="AN75">
            <v>128506765.15000001</v>
          </cell>
          <cell r="AO75">
            <v>131701852.98999999</v>
          </cell>
          <cell r="AP75">
            <v>131438796.65000001</v>
          </cell>
          <cell r="AQ75">
            <v>129667707.75</v>
          </cell>
          <cell r="AR75">
            <v>50637148.990000002</v>
          </cell>
          <cell r="AS75">
            <v>52418612.670000002</v>
          </cell>
          <cell r="AT75">
            <v>51151208.340000004</v>
          </cell>
          <cell r="AU75">
            <v>52470758.049999997</v>
          </cell>
          <cell r="AW75">
            <v>46474080.350000001</v>
          </cell>
          <cell r="AX75">
            <v>52946500.32</v>
          </cell>
          <cell r="AY75">
            <v>42343881.82</v>
          </cell>
          <cell r="AZ75">
            <v>153442574.52000001</v>
          </cell>
          <cell r="BA75">
            <v>159914994.49000001</v>
          </cell>
          <cell r="BB75">
            <v>42343881.82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</row>
        <row r="76">
          <cell r="A76" t="str">
            <v>4310</v>
          </cell>
          <cell r="B76">
            <v>44699554.390000001</v>
          </cell>
          <cell r="C76">
            <v>44461446.700000003</v>
          </cell>
          <cell r="D76">
            <v>42507504.939999998</v>
          </cell>
          <cell r="E76">
            <v>42853201.789999999</v>
          </cell>
          <cell r="F76">
            <v>44307001.020000003</v>
          </cell>
          <cell r="G76">
            <v>46474080.350000001</v>
          </cell>
          <cell r="H76">
            <v>52946500.32</v>
          </cell>
          <cell r="I76">
            <v>42343881.82</v>
          </cell>
          <cell r="J76">
            <v>46474080.350000001</v>
          </cell>
          <cell r="K76">
            <v>52946500.32</v>
          </cell>
          <cell r="L76">
            <v>42343881.82</v>
          </cell>
          <cell r="M76">
            <v>623829190.67999995</v>
          </cell>
          <cell r="N76">
            <v>521315122.54000002</v>
          </cell>
          <cell r="O76">
            <v>53867319.18</v>
          </cell>
          <cell r="P76">
            <v>53101174.990000002</v>
          </cell>
          <cell r="Q76">
            <v>51803207.619999997</v>
          </cell>
          <cell r="R76">
            <v>53276104.850000001</v>
          </cell>
          <cell r="S76">
            <v>48831866.810000002</v>
          </cell>
          <cell r="T76">
            <v>48466572.079999998</v>
          </cell>
          <cell r="U76">
            <v>50498900.030000001</v>
          </cell>
          <cell r="V76">
            <v>54022146.579999998</v>
          </cell>
          <cell r="W76">
            <v>49586410.5</v>
          </cell>
          <cell r="X76">
            <v>54372651.850000001</v>
          </cell>
          <cell r="Y76">
            <v>53056335.869999997</v>
          </cell>
          <cell r="Z76">
            <v>52698234.689999998</v>
          </cell>
          <cell r="AA76">
            <v>53210209.539999999</v>
          </cell>
          <cell r="AB76">
            <v>52703394.18</v>
          </cell>
          <cell r="AC76">
            <v>52003255.640000001</v>
          </cell>
          <cell r="AD76">
            <v>52878439.509999998</v>
          </cell>
          <cell r="AE76">
            <v>49971121.43</v>
          </cell>
          <cell r="AF76">
            <v>49200607.770000003</v>
          </cell>
          <cell r="AG76">
            <v>621133659.69000006</v>
          </cell>
          <cell r="AH76">
            <v>624134600.84000003</v>
          </cell>
          <cell r="AI76">
            <v>51801733.450000003</v>
          </cell>
          <cell r="AJ76">
            <v>52186975.659999996</v>
          </cell>
          <cell r="AK76">
            <v>42343881.82</v>
          </cell>
          <cell r="AL76">
            <v>49924649.630000003</v>
          </cell>
          <cell r="AM76">
            <v>49043874.219999999</v>
          </cell>
          <cell r="AN76">
            <v>128506765.15000001</v>
          </cell>
          <cell r="AO76">
            <v>131701852.98999999</v>
          </cell>
          <cell r="AP76">
            <v>131438796.65000001</v>
          </cell>
          <cell r="AQ76">
            <v>129667707.75</v>
          </cell>
          <cell r="AR76">
            <v>50637148.990000002</v>
          </cell>
          <cell r="AS76">
            <v>52418612.670000002</v>
          </cell>
          <cell r="AT76">
            <v>51151208.340000004</v>
          </cell>
          <cell r="AU76">
            <v>52470758.049999997</v>
          </cell>
          <cell r="AW76">
            <v>46474080.350000001</v>
          </cell>
          <cell r="AX76">
            <v>52946500.32</v>
          </cell>
          <cell r="AY76">
            <v>42343881.82</v>
          </cell>
          <cell r="AZ76">
            <v>153442574.52000001</v>
          </cell>
          <cell r="BA76">
            <v>159914994.49000001</v>
          </cell>
          <cell r="BB76">
            <v>42343881.82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</row>
        <row r="77">
          <cell r="A77" t="str">
            <v>TGCOCORP_MOBL</v>
          </cell>
          <cell r="B77">
            <v>11857837.949999999</v>
          </cell>
          <cell r="C77">
            <v>12201062.59</v>
          </cell>
          <cell r="D77">
            <v>11919481.34</v>
          </cell>
          <cell r="E77">
            <v>11933630.800000001</v>
          </cell>
          <cell r="F77">
            <v>11818465.41</v>
          </cell>
          <cell r="G77">
            <v>12608466.029999999</v>
          </cell>
          <cell r="H77">
            <v>13579637.890000001</v>
          </cell>
          <cell r="I77">
            <v>10220947.83</v>
          </cell>
          <cell r="J77">
            <v>12608466.029999999</v>
          </cell>
          <cell r="K77">
            <v>13579637.890000001</v>
          </cell>
          <cell r="L77">
            <v>10220947.83</v>
          </cell>
          <cell r="M77">
            <v>169833753.50999999</v>
          </cell>
          <cell r="N77">
            <v>138908368.97999999</v>
          </cell>
          <cell r="O77">
            <v>14153133.17</v>
          </cell>
          <cell r="P77">
            <v>14139455.630000001</v>
          </cell>
          <cell r="Q77">
            <v>13749547.859999999</v>
          </cell>
          <cell r="R77">
            <v>14311608.710000001</v>
          </cell>
          <cell r="S77">
            <v>13842571.98</v>
          </cell>
          <cell r="T77">
            <v>13225207.550000001</v>
          </cell>
          <cell r="U77">
            <v>13855730.09</v>
          </cell>
          <cell r="V77">
            <v>14800567.83</v>
          </cell>
          <cell r="W77">
            <v>14289753.92</v>
          </cell>
          <cell r="X77">
            <v>15131775.779999999</v>
          </cell>
          <cell r="Y77">
            <v>14754763.1</v>
          </cell>
          <cell r="Z77">
            <v>15222053.9</v>
          </cell>
          <cell r="AA77">
            <v>15720008.619999999</v>
          </cell>
          <cell r="AB77">
            <v>15646391.68</v>
          </cell>
          <cell r="AC77">
            <v>149111870.84999999</v>
          </cell>
          <cell r="AD77">
            <v>0</v>
          </cell>
          <cell r="AE77">
            <v>0</v>
          </cell>
          <cell r="AF77">
            <v>0</v>
          </cell>
          <cell r="AG77">
            <v>195700325.05000001</v>
          </cell>
          <cell r="AH77">
            <v>223800325</v>
          </cell>
          <cell r="AI77">
            <v>12103833.18</v>
          </cell>
          <cell r="AJ77">
            <v>12173167.16</v>
          </cell>
          <cell r="AK77">
            <v>10220947.83</v>
          </cell>
          <cell r="AL77">
            <v>12952245.949999999</v>
          </cell>
          <cell r="AM77">
            <v>12493614.859999999</v>
          </cell>
          <cell r="AN77">
            <v>32813683.82</v>
          </cell>
          <cell r="AO77">
            <v>34482322.060000002</v>
          </cell>
          <cell r="AP77">
            <v>35940785.549999997</v>
          </cell>
          <cell r="AQ77">
            <v>35671577.549999997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12608466.029999999</v>
          </cell>
          <cell r="AX77">
            <v>13579637.890000001</v>
          </cell>
          <cell r="AY77">
            <v>10220947.83</v>
          </cell>
          <cell r="AZ77">
            <v>40901054.829999998</v>
          </cell>
          <cell r="BA77">
            <v>41872226.690000005</v>
          </cell>
          <cell r="BB77">
            <v>10220947.83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</row>
        <row r="78">
          <cell r="A78" t="str">
            <v>6033</v>
          </cell>
          <cell r="B78">
            <v>3762744.81</v>
          </cell>
          <cell r="C78">
            <v>3955238.58</v>
          </cell>
          <cell r="D78">
            <v>4030963.52</v>
          </cell>
          <cell r="E78">
            <v>3748298.41</v>
          </cell>
          <cell r="F78">
            <v>3553327.68</v>
          </cell>
          <cell r="G78">
            <v>3319235.52</v>
          </cell>
          <cell r="I78">
            <v>3400391.8</v>
          </cell>
          <cell r="J78">
            <v>3319235.52</v>
          </cell>
          <cell r="L78">
            <v>3400391.8</v>
          </cell>
          <cell r="N78">
            <v>43701385.770000003</v>
          </cell>
          <cell r="AI78">
            <v>3303548.99</v>
          </cell>
          <cell r="AJ78">
            <v>3272119.96</v>
          </cell>
          <cell r="AK78">
            <v>3400391.8</v>
          </cell>
          <cell r="AN78">
            <v>10240100.9</v>
          </cell>
          <cell r="AO78">
            <v>10940509.609999999</v>
          </cell>
          <cell r="AP78">
            <v>11188185.65</v>
          </cell>
          <cell r="AQ78">
            <v>11332589.609999999</v>
          </cell>
          <cell r="AW78">
            <v>3319235.52</v>
          </cell>
          <cell r="AX78">
            <v>0</v>
          </cell>
          <cell r="AY78">
            <v>3400391.8</v>
          </cell>
          <cell r="AZ78">
            <v>3319235.52</v>
          </cell>
          <cell r="BA78">
            <v>0</v>
          </cell>
          <cell r="BB78">
            <v>3400391.8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</row>
        <row r="79">
          <cell r="A79" t="str">
            <v>6037</v>
          </cell>
          <cell r="B79">
            <v>7664330.6799999997</v>
          </cell>
          <cell r="C79">
            <v>7858151.2800000003</v>
          </cell>
          <cell r="D79">
            <v>7485548.4199999999</v>
          </cell>
          <cell r="E79">
            <v>7750410.5199999996</v>
          </cell>
          <cell r="F79">
            <v>7865199.75</v>
          </cell>
          <cell r="G79">
            <v>8799536.4900000002</v>
          </cell>
          <cell r="H79">
            <v>13077113.220000001</v>
          </cell>
          <cell r="I79">
            <v>6387628.9800000004</v>
          </cell>
          <cell r="J79">
            <v>8799536.4900000002</v>
          </cell>
          <cell r="K79">
            <v>13077113.220000001</v>
          </cell>
          <cell r="L79">
            <v>6387628.9800000004</v>
          </cell>
          <cell r="M79">
            <v>164011638.28999999</v>
          </cell>
          <cell r="N79">
            <v>90054279.709999993</v>
          </cell>
          <cell r="O79">
            <v>13653777.42</v>
          </cell>
          <cell r="P79">
            <v>13643264.4</v>
          </cell>
          <cell r="Q79">
            <v>13256516.76</v>
          </cell>
          <cell r="R79">
            <v>13821733.33</v>
          </cell>
          <cell r="S79">
            <v>13355847.92</v>
          </cell>
          <cell r="T79">
            <v>12741630.41</v>
          </cell>
          <cell r="U79">
            <v>13375295.470000001</v>
          </cell>
          <cell r="V79">
            <v>14323271.33</v>
          </cell>
          <cell r="W79">
            <v>13815591.140000001</v>
          </cell>
          <cell r="X79">
            <v>14660742.32</v>
          </cell>
          <cell r="Y79">
            <v>14286854.57</v>
          </cell>
          <cell r="Z79">
            <v>14757145.369999999</v>
          </cell>
          <cell r="AA79">
            <v>15258100.09</v>
          </cell>
          <cell r="AB79">
            <v>15187483.15</v>
          </cell>
          <cell r="AC79">
            <v>142977596.44999999</v>
          </cell>
          <cell r="AD79">
            <v>0</v>
          </cell>
          <cell r="AE79">
            <v>0</v>
          </cell>
          <cell r="AF79">
            <v>0</v>
          </cell>
          <cell r="AG79">
            <v>188180325.06</v>
          </cell>
          <cell r="AH79">
            <v>215200325</v>
          </cell>
          <cell r="AI79">
            <v>8254021.6600000001</v>
          </cell>
          <cell r="AJ79">
            <v>8326092.0599999996</v>
          </cell>
          <cell r="AK79">
            <v>6387628.9800000004</v>
          </cell>
          <cell r="AL79">
            <v>12457152.5</v>
          </cell>
          <cell r="AM79">
            <v>12000884.92</v>
          </cell>
          <cell r="AN79">
            <v>21286618.559999999</v>
          </cell>
          <cell r="AO79">
            <v>22260216.940000001</v>
          </cell>
          <cell r="AP79">
            <v>23406285.52</v>
          </cell>
          <cell r="AQ79">
            <v>23101158.690000001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8799536.4900000002</v>
          </cell>
          <cell r="AX79">
            <v>13077113.220000001</v>
          </cell>
          <cell r="AY79">
            <v>6387628.9800000004</v>
          </cell>
          <cell r="AZ79">
            <v>36096578.310000002</v>
          </cell>
          <cell r="BA79">
            <v>40374155.039999999</v>
          </cell>
          <cell r="BB79">
            <v>6387628.9800000004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</row>
        <row r="80">
          <cell r="A80" t="str">
            <v>6041</v>
          </cell>
          <cell r="B80">
            <v>430762.46</v>
          </cell>
          <cell r="C80">
            <v>387672.73</v>
          </cell>
          <cell r="D80">
            <v>402969.4</v>
          </cell>
          <cell r="E80">
            <v>434921.87</v>
          </cell>
          <cell r="F80">
            <v>399937.98</v>
          </cell>
          <cell r="G80">
            <v>489694.02</v>
          </cell>
          <cell r="H80">
            <v>502524.67</v>
          </cell>
          <cell r="I80">
            <v>432927.05</v>
          </cell>
          <cell r="J80">
            <v>489694.02</v>
          </cell>
          <cell r="K80">
            <v>502524.67</v>
          </cell>
          <cell r="L80">
            <v>432927.05</v>
          </cell>
          <cell r="M80">
            <v>5822115.2199999997</v>
          </cell>
          <cell r="N80">
            <v>5152703.5</v>
          </cell>
          <cell r="O80">
            <v>499355.75</v>
          </cell>
          <cell r="P80">
            <v>496191.23</v>
          </cell>
          <cell r="Q80">
            <v>493031.1</v>
          </cell>
          <cell r="R80">
            <v>489875.38</v>
          </cell>
          <cell r="S80">
            <v>486724.06</v>
          </cell>
          <cell r="T80">
            <v>483577.14</v>
          </cell>
          <cell r="U80">
            <v>480434.62</v>
          </cell>
          <cell r="V80">
            <v>477296.5</v>
          </cell>
          <cell r="W80">
            <v>474162.78</v>
          </cell>
          <cell r="X80">
            <v>471033.46</v>
          </cell>
          <cell r="Y80">
            <v>467908.53</v>
          </cell>
          <cell r="Z80">
            <v>464908.53</v>
          </cell>
          <cell r="AA80">
            <v>461908.53</v>
          </cell>
          <cell r="AB80">
            <v>458908.53</v>
          </cell>
          <cell r="AC80">
            <v>6134274.4000000004</v>
          </cell>
          <cell r="AD80">
            <v>0</v>
          </cell>
          <cell r="AE80">
            <v>0</v>
          </cell>
          <cell r="AF80">
            <v>0</v>
          </cell>
          <cell r="AG80">
            <v>7519999.9900000002</v>
          </cell>
          <cell r="AH80">
            <v>8600000</v>
          </cell>
          <cell r="AI80">
            <v>546262.53</v>
          </cell>
          <cell r="AJ80">
            <v>574955.14</v>
          </cell>
          <cell r="AK80">
            <v>432927.05</v>
          </cell>
          <cell r="AL80">
            <v>495093.45</v>
          </cell>
          <cell r="AM80">
            <v>492729.94</v>
          </cell>
          <cell r="AN80">
            <v>1286964.3600000001</v>
          </cell>
          <cell r="AO80">
            <v>1281595.51</v>
          </cell>
          <cell r="AP80">
            <v>1346314.38</v>
          </cell>
          <cell r="AQ80">
            <v>1237829.25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489694.02</v>
          </cell>
          <cell r="AX80">
            <v>502524.67</v>
          </cell>
          <cell r="AY80">
            <v>432927.05</v>
          </cell>
          <cell r="AZ80">
            <v>1485241</v>
          </cell>
          <cell r="BA80">
            <v>1498071.65</v>
          </cell>
          <cell r="BB80">
            <v>432927.05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</row>
        <row r="81">
          <cell r="A81" t="str">
            <v>TGCOCORP_XTRA</v>
          </cell>
          <cell r="B81">
            <v>810520.57</v>
          </cell>
          <cell r="C81">
            <v>851287.39</v>
          </cell>
          <cell r="D81">
            <v>890482.86</v>
          </cell>
          <cell r="E81">
            <v>856755.67</v>
          </cell>
          <cell r="F81">
            <v>888175.9</v>
          </cell>
          <cell r="G81">
            <v>1040945.62</v>
          </cell>
          <cell r="H81">
            <v>860382.8</v>
          </cell>
          <cell r="I81">
            <v>281779.40000000002</v>
          </cell>
          <cell r="J81">
            <v>1040945.62</v>
          </cell>
          <cell r="K81">
            <v>860382.8</v>
          </cell>
          <cell r="L81">
            <v>281779.40000000002</v>
          </cell>
          <cell r="M81">
            <v>10068107.6</v>
          </cell>
          <cell r="N81">
            <v>10505505.710000001</v>
          </cell>
          <cell r="O81">
            <v>861438.72</v>
          </cell>
          <cell r="P81">
            <v>851602.25</v>
          </cell>
          <cell r="Q81">
            <v>852155</v>
          </cell>
          <cell r="R81">
            <v>849856.34</v>
          </cell>
          <cell r="S81">
            <v>825258.49</v>
          </cell>
          <cell r="T81">
            <v>824549.58</v>
          </cell>
          <cell r="U81">
            <v>823381.43</v>
          </cell>
          <cell r="V81">
            <v>829342.66</v>
          </cell>
          <cell r="W81">
            <v>828707.62</v>
          </cell>
          <cell r="X81">
            <v>833700.67</v>
          </cell>
          <cell r="Y81">
            <v>827732.04</v>
          </cell>
          <cell r="Z81">
            <v>815411.85</v>
          </cell>
          <cell r="AA81">
            <v>817195.07</v>
          </cell>
          <cell r="AB81">
            <v>816728.53</v>
          </cell>
          <cell r="AC81">
            <v>814607.32</v>
          </cell>
          <cell r="AD81">
            <v>810951.73</v>
          </cell>
          <cell r="AE81">
            <v>801977.72</v>
          </cell>
          <cell r="AF81">
            <v>804838.95</v>
          </cell>
          <cell r="AG81">
            <v>9684489.2699999996</v>
          </cell>
          <cell r="AH81">
            <v>9376768.1799999997</v>
          </cell>
          <cell r="AI81">
            <v>976216.91</v>
          </cell>
          <cell r="AJ81">
            <v>978941.48</v>
          </cell>
          <cell r="AK81">
            <v>281779.40000000002</v>
          </cell>
          <cell r="AL81">
            <v>1148143.3600000001</v>
          </cell>
          <cell r="AM81">
            <v>1172278.22</v>
          </cell>
          <cell r="AN81">
            <v>2798193.01</v>
          </cell>
          <cell r="AO81">
            <v>2587718.7200000002</v>
          </cell>
          <cell r="AP81">
            <v>2484179.5499999998</v>
          </cell>
          <cell r="AQ81">
            <v>2635414.4300000002</v>
          </cell>
          <cell r="AR81">
            <v>797670.66</v>
          </cell>
          <cell r="AS81">
            <v>801216.98</v>
          </cell>
          <cell r="AT81">
            <v>801126.57</v>
          </cell>
          <cell r="AU81">
            <v>803765.5</v>
          </cell>
          <cell r="AW81">
            <v>1040945.62</v>
          </cell>
          <cell r="AX81">
            <v>860382.8</v>
          </cell>
          <cell r="AY81">
            <v>281779.40000000002</v>
          </cell>
          <cell r="AZ81">
            <v>2753986.59</v>
          </cell>
          <cell r="BA81">
            <v>2573423.77</v>
          </cell>
          <cell r="BB81">
            <v>281779.40000000002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</row>
        <row r="82">
          <cell r="A82" t="str">
            <v>6229</v>
          </cell>
          <cell r="B82">
            <v>810520.57</v>
          </cell>
          <cell r="C82">
            <v>851287.39</v>
          </cell>
          <cell r="D82">
            <v>890482.86</v>
          </cell>
          <cell r="E82">
            <v>856755.67</v>
          </cell>
          <cell r="F82">
            <v>888175.9</v>
          </cell>
          <cell r="G82">
            <v>1040945.62</v>
          </cell>
          <cell r="H82">
            <v>860382.8</v>
          </cell>
          <cell r="I82">
            <v>281779.40000000002</v>
          </cell>
          <cell r="J82">
            <v>1040945.62</v>
          </cell>
          <cell r="K82">
            <v>860382.8</v>
          </cell>
          <cell r="L82">
            <v>281779.40000000002</v>
          </cell>
          <cell r="M82">
            <v>10068107.6</v>
          </cell>
          <cell r="N82">
            <v>10505505.710000001</v>
          </cell>
          <cell r="O82">
            <v>861438.72</v>
          </cell>
          <cell r="P82">
            <v>851602.25</v>
          </cell>
          <cell r="Q82">
            <v>852155</v>
          </cell>
          <cell r="R82">
            <v>849856.34</v>
          </cell>
          <cell r="S82">
            <v>825258.49</v>
          </cell>
          <cell r="T82">
            <v>824549.58</v>
          </cell>
          <cell r="U82">
            <v>823381.43</v>
          </cell>
          <cell r="V82">
            <v>829342.66</v>
          </cell>
          <cell r="W82">
            <v>828707.62</v>
          </cell>
          <cell r="X82">
            <v>833700.67</v>
          </cell>
          <cell r="Y82">
            <v>827732.04</v>
          </cell>
          <cell r="Z82">
            <v>815411.85</v>
          </cell>
          <cell r="AA82">
            <v>817195.07</v>
          </cell>
          <cell r="AB82">
            <v>816728.53</v>
          </cell>
          <cell r="AC82">
            <v>814607.32</v>
          </cell>
          <cell r="AD82">
            <v>810951.73</v>
          </cell>
          <cell r="AE82">
            <v>801977.72</v>
          </cell>
          <cell r="AF82">
            <v>804838.95</v>
          </cell>
          <cell r="AG82">
            <v>9684489.2699999996</v>
          </cell>
          <cell r="AH82">
            <v>9376768.1799999997</v>
          </cell>
          <cell r="AI82">
            <v>976216.91</v>
          </cell>
          <cell r="AJ82">
            <v>978941.48</v>
          </cell>
          <cell r="AK82">
            <v>281779.40000000002</v>
          </cell>
          <cell r="AL82">
            <v>1148143.3600000001</v>
          </cell>
          <cell r="AM82">
            <v>1172278.22</v>
          </cell>
          <cell r="AN82">
            <v>2798193.01</v>
          </cell>
          <cell r="AO82">
            <v>2587718.7200000002</v>
          </cell>
          <cell r="AP82">
            <v>2484179.5499999998</v>
          </cell>
          <cell r="AQ82">
            <v>2635414.4300000002</v>
          </cell>
          <cell r="AR82">
            <v>797670.66</v>
          </cell>
          <cell r="AS82">
            <v>801216.98</v>
          </cell>
          <cell r="AT82">
            <v>801126.57</v>
          </cell>
          <cell r="AU82">
            <v>803765.5</v>
          </cell>
          <cell r="AW82">
            <v>1040945.62</v>
          </cell>
          <cell r="AX82">
            <v>860382.8</v>
          </cell>
          <cell r="AY82">
            <v>281779.40000000002</v>
          </cell>
          <cell r="AZ82">
            <v>2753986.59</v>
          </cell>
          <cell r="BA82">
            <v>2573423.77</v>
          </cell>
          <cell r="BB82">
            <v>281779.40000000002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  <row r="83">
          <cell r="A83" t="str">
            <v>TGCOME_SEG</v>
          </cell>
          <cell r="B83">
            <v>26132541.25</v>
          </cell>
          <cell r="C83">
            <v>27479854.879999999</v>
          </cell>
          <cell r="D83">
            <v>26504261.309999999</v>
          </cell>
          <cell r="E83">
            <v>28000457.829999998</v>
          </cell>
          <cell r="F83">
            <v>27234349.859999999</v>
          </cell>
          <cell r="G83">
            <v>26541016.739999998</v>
          </cell>
          <cell r="H83">
            <v>27257310.359999999</v>
          </cell>
          <cell r="I83">
            <v>26410702.75</v>
          </cell>
          <cell r="J83">
            <v>26541016.739999998</v>
          </cell>
          <cell r="K83">
            <v>27257310.359999999</v>
          </cell>
          <cell r="L83">
            <v>26410702.75</v>
          </cell>
          <cell r="M83">
            <v>331711645.69</v>
          </cell>
          <cell r="N83">
            <v>315813424.06999999</v>
          </cell>
          <cell r="O83">
            <v>27510396.309999999</v>
          </cell>
          <cell r="P83">
            <v>27480690.670000002</v>
          </cell>
          <cell r="Q83">
            <v>27597696.57</v>
          </cell>
          <cell r="R83">
            <v>28258099.809999999</v>
          </cell>
          <cell r="S83">
            <v>26443823.739999998</v>
          </cell>
          <cell r="T83">
            <v>25674427.649999999</v>
          </cell>
          <cell r="U83">
            <v>27170816</v>
          </cell>
          <cell r="V83">
            <v>28700036.260000002</v>
          </cell>
          <cell r="W83">
            <v>27552553.420000002</v>
          </cell>
          <cell r="X83">
            <v>29133435.629999999</v>
          </cell>
          <cell r="Y83">
            <v>28932359.27</v>
          </cell>
          <cell r="Z83">
            <v>27736579.390000001</v>
          </cell>
          <cell r="AA83">
            <v>27934258.800000001</v>
          </cell>
          <cell r="AB83">
            <v>28052515.780000001</v>
          </cell>
          <cell r="AC83">
            <v>87803764.150000006</v>
          </cell>
          <cell r="AD83">
            <v>21391166.539999999</v>
          </cell>
          <cell r="AE83">
            <v>19859441.300000001</v>
          </cell>
          <cell r="AF83">
            <v>19150572.48</v>
          </cell>
          <cell r="AG83">
            <v>336319715.05000001</v>
          </cell>
          <cell r="AH83">
            <v>349333714.05000001</v>
          </cell>
          <cell r="AI83">
            <v>26354820.02</v>
          </cell>
          <cell r="AJ83">
            <v>26205018.239999998</v>
          </cell>
          <cell r="AK83">
            <v>26410702.75</v>
          </cell>
          <cell r="AL83">
            <v>27174565.18</v>
          </cell>
          <cell r="AM83">
            <v>26674617.649999999</v>
          </cell>
          <cell r="AN83">
            <v>79911191.530000001</v>
          </cell>
          <cell r="AO83">
            <v>78615461.739999995</v>
          </cell>
          <cell r="AP83">
            <v>75547701.799999997</v>
          </cell>
          <cell r="AQ83">
            <v>81739069</v>
          </cell>
          <cell r="AR83">
            <v>20210343.84</v>
          </cell>
          <cell r="AS83">
            <v>21167125.370000001</v>
          </cell>
          <cell r="AT83">
            <v>20664514.690000001</v>
          </cell>
          <cell r="AU83">
            <v>21388905.059999999</v>
          </cell>
          <cell r="AW83">
            <v>26541016.739999998</v>
          </cell>
          <cell r="AX83">
            <v>27257310.359999999</v>
          </cell>
          <cell r="AY83">
            <v>26410702.75</v>
          </cell>
          <cell r="AZ83">
            <v>81532103.719999999</v>
          </cell>
          <cell r="BA83">
            <v>82248397.340000004</v>
          </cell>
          <cell r="BB83">
            <v>26410702.75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</row>
        <row r="84">
          <cell r="A84" t="str">
            <v>TGCOTBS</v>
          </cell>
          <cell r="D84">
            <v>8623.84</v>
          </cell>
          <cell r="E84">
            <v>4311.92</v>
          </cell>
          <cell r="F84">
            <v>11977.65</v>
          </cell>
          <cell r="N84">
            <v>37436.18</v>
          </cell>
          <cell r="AJ84">
            <v>-1200</v>
          </cell>
          <cell r="AO84">
            <v>5873.47</v>
          </cell>
          <cell r="AP84">
            <v>6649.3</v>
          </cell>
          <cell r="AQ84">
            <v>24913.41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</row>
        <row r="85">
          <cell r="A85" t="str">
            <v>TGCOTBS_HMS</v>
          </cell>
          <cell r="D85">
            <v>8623.84</v>
          </cell>
          <cell r="E85">
            <v>4311.92</v>
          </cell>
          <cell r="N85">
            <v>14104.45</v>
          </cell>
          <cell r="AP85">
            <v>1168.69</v>
          </cell>
          <cell r="AQ85">
            <v>12935.76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</row>
        <row r="86">
          <cell r="A86" t="str">
            <v>6062</v>
          </cell>
          <cell r="N86">
            <v>1168.69</v>
          </cell>
          <cell r="AP86">
            <v>1168.69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</row>
        <row r="87">
          <cell r="A87" t="str">
            <v>6084</v>
          </cell>
          <cell r="D87">
            <v>8623.84</v>
          </cell>
          <cell r="E87">
            <v>4311.92</v>
          </cell>
          <cell r="N87">
            <v>12935.76</v>
          </cell>
          <cell r="AQ87">
            <v>12935.76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</row>
        <row r="88">
          <cell r="A88" t="str">
            <v>TGCOTBS_WIRED</v>
          </cell>
          <cell r="F88">
            <v>11977.65</v>
          </cell>
          <cell r="N88">
            <v>23331.73</v>
          </cell>
          <cell r="AJ88">
            <v>-1200</v>
          </cell>
          <cell r="AO88">
            <v>5873.47</v>
          </cell>
          <cell r="AP88">
            <v>5480.61</v>
          </cell>
          <cell r="AQ88">
            <v>11977.65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</row>
        <row r="89">
          <cell r="A89" t="str">
            <v>TGCOTBS_HMSERV</v>
          </cell>
          <cell r="N89">
            <v>712.23</v>
          </cell>
          <cell r="AJ89">
            <v>-1200</v>
          </cell>
          <cell r="AO89">
            <v>712.23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</row>
        <row r="90">
          <cell r="A90" t="str">
            <v>TGCOTBS_HSR</v>
          </cell>
          <cell r="F90">
            <v>11977.65</v>
          </cell>
          <cell r="N90">
            <v>22619.5</v>
          </cell>
          <cell r="AO90">
            <v>5161.24</v>
          </cell>
          <cell r="AP90">
            <v>5480.61</v>
          </cell>
          <cell r="AQ90">
            <v>11977.65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</row>
        <row r="91">
          <cell r="A91" t="str">
            <v>TGCOTBS_HSS</v>
          </cell>
          <cell r="F91">
            <v>0</v>
          </cell>
          <cell r="N91">
            <v>0</v>
          </cell>
          <cell r="AO91">
            <v>0</v>
          </cell>
          <cell r="AP91">
            <v>0</v>
          </cell>
          <cell r="AQ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</row>
        <row r="92">
          <cell r="A92" t="str">
            <v>TGCOTBS_OLD</v>
          </cell>
          <cell r="N92">
            <v>0</v>
          </cell>
          <cell r="AO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</row>
        <row r="93">
          <cell r="A93" t="str">
            <v>TGCOME_COMP</v>
          </cell>
          <cell r="B93">
            <v>317094.69</v>
          </cell>
          <cell r="C93">
            <v>371371.7</v>
          </cell>
          <cell r="D93">
            <v>384799.73</v>
          </cell>
          <cell r="E93">
            <v>482034.64</v>
          </cell>
          <cell r="F93">
            <v>557059.74</v>
          </cell>
          <cell r="G93">
            <v>528513.26</v>
          </cell>
          <cell r="H93">
            <v>527275</v>
          </cell>
          <cell r="J93">
            <v>528513.26</v>
          </cell>
          <cell r="K93">
            <v>527275</v>
          </cell>
          <cell r="M93">
            <v>5640183</v>
          </cell>
          <cell r="N93">
            <v>4136902.68</v>
          </cell>
          <cell r="O93">
            <v>502250</v>
          </cell>
          <cell r="P93">
            <v>502250</v>
          </cell>
          <cell r="Q93">
            <v>502250</v>
          </cell>
          <cell r="R93">
            <v>464750</v>
          </cell>
          <cell r="S93">
            <v>364300</v>
          </cell>
          <cell r="T93">
            <v>377413</v>
          </cell>
          <cell r="U93">
            <v>410412</v>
          </cell>
          <cell r="V93">
            <v>465255</v>
          </cell>
          <cell r="W93">
            <v>481133</v>
          </cell>
          <cell r="X93">
            <v>514582</v>
          </cell>
          <cell r="Y93">
            <v>528313</v>
          </cell>
          <cell r="Z93">
            <v>561453</v>
          </cell>
          <cell r="AA93">
            <v>535175</v>
          </cell>
          <cell r="AB93">
            <v>535175</v>
          </cell>
          <cell r="AC93">
            <v>535403</v>
          </cell>
          <cell r="AD93">
            <v>495428</v>
          </cell>
          <cell r="AE93">
            <v>388347</v>
          </cell>
          <cell r="AF93">
            <v>402326</v>
          </cell>
          <cell r="AG93">
            <v>6011403</v>
          </cell>
          <cell r="AH93">
            <v>6409131</v>
          </cell>
          <cell r="AN93">
            <v>627600.04</v>
          </cell>
          <cell r="AO93">
            <v>1074147.93</v>
          </cell>
          <cell r="AP93">
            <v>1011260.6</v>
          </cell>
          <cell r="AQ93">
            <v>1423894.11</v>
          </cell>
          <cell r="AR93">
            <v>437503</v>
          </cell>
          <cell r="AS93">
            <v>495966</v>
          </cell>
          <cell r="AT93">
            <v>512892</v>
          </cell>
          <cell r="AU93">
            <v>548549</v>
          </cell>
          <cell r="AW93">
            <v>528513.26</v>
          </cell>
          <cell r="AX93">
            <v>527275</v>
          </cell>
          <cell r="AY93">
            <v>0</v>
          </cell>
          <cell r="AZ93">
            <v>1533013.26</v>
          </cell>
          <cell r="BA93">
            <v>1531775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</row>
        <row r="94">
          <cell r="A94" t="str">
            <v>5451</v>
          </cell>
          <cell r="B94">
            <v>317094.69</v>
          </cell>
          <cell r="C94">
            <v>371371.7</v>
          </cell>
          <cell r="D94">
            <v>384799.73</v>
          </cell>
          <cell r="E94">
            <v>482034.64</v>
          </cell>
          <cell r="F94">
            <v>557059.74</v>
          </cell>
          <cell r="G94">
            <v>528513.26</v>
          </cell>
          <cell r="H94">
            <v>527275</v>
          </cell>
          <cell r="J94">
            <v>528513.26</v>
          </cell>
          <cell r="K94">
            <v>527275</v>
          </cell>
          <cell r="M94">
            <v>5640183</v>
          </cell>
          <cell r="N94">
            <v>4136902.68</v>
          </cell>
          <cell r="O94">
            <v>502250</v>
          </cell>
          <cell r="P94">
            <v>502250</v>
          </cell>
          <cell r="Q94">
            <v>502250</v>
          </cell>
          <cell r="R94">
            <v>464750</v>
          </cell>
          <cell r="S94">
            <v>364300</v>
          </cell>
          <cell r="T94">
            <v>377413</v>
          </cell>
          <cell r="U94">
            <v>410412</v>
          </cell>
          <cell r="V94">
            <v>465255</v>
          </cell>
          <cell r="W94">
            <v>481133</v>
          </cell>
          <cell r="X94">
            <v>514582</v>
          </cell>
          <cell r="Y94">
            <v>528313</v>
          </cell>
          <cell r="Z94">
            <v>561453</v>
          </cell>
          <cell r="AA94">
            <v>535175</v>
          </cell>
          <cell r="AB94">
            <v>535175</v>
          </cell>
          <cell r="AC94">
            <v>535403</v>
          </cell>
          <cell r="AD94">
            <v>495428</v>
          </cell>
          <cell r="AE94">
            <v>388347</v>
          </cell>
          <cell r="AF94">
            <v>402326</v>
          </cell>
          <cell r="AG94">
            <v>6011403</v>
          </cell>
          <cell r="AH94">
            <v>6409131</v>
          </cell>
          <cell r="AN94">
            <v>627600.04</v>
          </cell>
          <cell r="AO94">
            <v>1074147.93</v>
          </cell>
          <cell r="AP94">
            <v>1011260.6</v>
          </cell>
          <cell r="AQ94">
            <v>1423894.11</v>
          </cell>
          <cell r="AR94">
            <v>437503</v>
          </cell>
          <cell r="AS94">
            <v>495966</v>
          </cell>
          <cell r="AT94">
            <v>512892</v>
          </cell>
          <cell r="AU94">
            <v>548549</v>
          </cell>
          <cell r="AW94">
            <v>528513.26</v>
          </cell>
          <cell r="AX94">
            <v>527275</v>
          </cell>
          <cell r="AY94">
            <v>0</v>
          </cell>
          <cell r="AZ94">
            <v>1533013.26</v>
          </cell>
          <cell r="BA94">
            <v>1531775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</row>
        <row r="95">
          <cell r="A95" t="str">
            <v>TGCOME_CUST</v>
          </cell>
          <cell r="B95">
            <v>189666.19</v>
          </cell>
          <cell r="C95">
            <v>183609.13</v>
          </cell>
          <cell r="D95">
            <v>193578.5</v>
          </cell>
          <cell r="E95">
            <v>215356.47</v>
          </cell>
          <cell r="F95">
            <v>196202.79</v>
          </cell>
          <cell r="G95">
            <v>199052.82</v>
          </cell>
          <cell r="H95">
            <v>538268.26</v>
          </cell>
          <cell r="I95">
            <v>214345.76</v>
          </cell>
          <cell r="J95">
            <v>199052.82</v>
          </cell>
          <cell r="K95">
            <v>538268.26</v>
          </cell>
          <cell r="L95">
            <v>214345.76</v>
          </cell>
          <cell r="M95">
            <v>6465634.0199999996</v>
          </cell>
          <cell r="N95">
            <v>2364047.5099999998</v>
          </cell>
          <cell r="O95">
            <v>518424.53</v>
          </cell>
          <cell r="P95">
            <v>521863.99</v>
          </cell>
          <cell r="Q95">
            <v>571271.05000000005</v>
          </cell>
          <cell r="R95">
            <v>520358.32</v>
          </cell>
          <cell r="S95">
            <v>560114.99</v>
          </cell>
          <cell r="T95">
            <v>523761.25</v>
          </cell>
          <cell r="U95">
            <v>561627.5</v>
          </cell>
          <cell r="V95">
            <v>545916.55000000005</v>
          </cell>
          <cell r="W95">
            <v>520584.12</v>
          </cell>
          <cell r="X95">
            <v>556946.91</v>
          </cell>
          <cell r="Y95">
            <v>526496.55000000005</v>
          </cell>
          <cell r="Z95">
            <v>526758</v>
          </cell>
          <cell r="AA95">
            <v>507209.68</v>
          </cell>
          <cell r="AB95">
            <v>510652.93</v>
          </cell>
          <cell r="AC95">
            <v>559108.77</v>
          </cell>
          <cell r="AD95">
            <v>509382.7</v>
          </cell>
          <cell r="AE95">
            <v>548449.1</v>
          </cell>
          <cell r="AF95">
            <v>512606.92</v>
          </cell>
          <cell r="AG95">
            <v>6330167.4699999997</v>
          </cell>
          <cell r="AH95">
            <v>6659628</v>
          </cell>
          <cell r="AI95">
            <v>751619.92</v>
          </cell>
          <cell r="AJ95">
            <v>769389.56</v>
          </cell>
          <cell r="AK95">
            <v>214345.76</v>
          </cell>
          <cell r="AL95">
            <v>547466.14</v>
          </cell>
          <cell r="AM95">
            <v>548899.5</v>
          </cell>
          <cell r="AN95">
            <v>621440.68000000005</v>
          </cell>
          <cell r="AO95">
            <v>579238.68000000005</v>
          </cell>
          <cell r="AP95">
            <v>558230.39</v>
          </cell>
          <cell r="AQ95">
            <v>605137.76</v>
          </cell>
          <cell r="AR95">
            <v>550007.99</v>
          </cell>
          <cell r="AS95">
            <v>535128.98</v>
          </cell>
          <cell r="AT95">
            <v>509796.57</v>
          </cell>
          <cell r="AU95">
            <v>545562.94999999995</v>
          </cell>
          <cell r="AW95">
            <v>199052.82</v>
          </cell>
          <cell r="AX95">
            <v>538268.26</v>
          </cell>
          <cell r="AY95">
            <v>214345.76</v>
          </cell>
          <cell r="AZ95">
            <v>1239341.3400000001</v>
          </cell>
          <cell r="BA95">
            <v>1578556.78</v>
          </cell>
          <cell r="BB95">
            <v>214345.76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</row>
        <row r="96">
          <cell r="A96" t="str">
            <v>2804</v>
          </cell>
          <cell r="B96">
            <v>157634.56</v>
          </cell>
          <cell r="C96">
            <v>151742.14000000001</v>
          </cell>
          <cell r="D96">
            <v>164730.67000000001</v>
          </cell>
          <cell r="E96">
            <v>185868.85</v>
          </cell>
          <cell r="F96">
            <v>166467.81</v>
          </cell>
          <cell r="G96">
            <v>169160.47</v>
          </cell>
          <cell r="H96">
            <v>507627.15</v>
          </cell>
          <cell r="I96">
            <v>180313.06</v>
          </cell>
          <cell r="J96">
            <v>169160.47</v>
          </cell>
          <cell r="K96">
            <v>507627.15</v>
          </cell>
          <cell r="L96">
            <v>180313.06</v>
          </cell>
          <cell r="M96">
            <v>6115080.2699999996</v>
          </cell>
          <cell r="N96">
            <v>1976527.52</v>
          </cell>
          <cell r="O96">
            <v>488046.98</v>
          </cell>
          <cell r="P96">
            <v>491749.99</v>
          </cell>
          <cell r="Q96">
            <v>541412.1</v>
          </cell>
          <cell r="R96">
            <v>490762.93</v>
          </cell>
          <cell r="S96">
            <v>530774.65</v>
          </cell>
          <cell r="T96">
            <v>494684.46</v>
          </cell>
          <cell r="U96">
            <v>532814.27</v>
          </cell>
          <cell r="V96">
            <v>517341.37</v>
          </cell>
          <cell r="W96">
            <v>492272.5</v>
          </cell>
          <cell r="X96">
            <v>528890.34</v>
          </cell>
          <cell r="Y96">
            <v>498703.53</v>
          </cell>
          <cell r="Z96">
            <v>496116.89</v>
          </cell>
          <cell r="AA96">
            <v>476832.13</v>
          </cell>
          <cell r="AB96">
            <v>480538.93</v>
          </cell>
          <cell r="AC96">
            <v>529249.81999999995</v>
          </cell>
          <cell r="AD96">
            <v>479787.31</v>
          </cell>
          <cell r="AE96">
            <v>519108.76</v>
          </cell>
          <cell r="AF96">
            <v>483530.13</v>
          </cell>
          <cell r="AG96">
            <v>5979613.7199999997</v>
          </cell>
          <cell r="AH96">
            <v>6212700</v>
          </cell>
          <cell r="AI96">
            <v>716906.21</v>
          </cell>
          <cell r="AJ96">
            <v>742329.27</v>
          </cell>
          <cell r="AK96">
            <v>180313.06</v>
          </cell>
          <cell r="AL96">
            <v>477551.14</v>
          </cell>
          <cell r="AM96">
            <v>475613.5</v>
          </cell>
          <cell r="AN96">
            <v>519435.29</v>
          </cell>
          <cell r="AO96">
            <v>479045.61</v>
          </cell>
          <cell r="AP96">
            <v>460979.29</v>
          </cell>
          <cell r="AQ96">
            <v>517067.33</v>
          </cell>
          <cell r="AR96">
            <v>521194.76</v>
          </cell>
          <cell r="AS96">
            <v>506553.8</v>
          </cell>
          <cell r="AT96">
            <v>481484.95</v>
          </cell>
          <cell r="AU96">
            <v>517506.38</v>
          </cell>
          <cell r="AW96">
            <v>169160.47</v>
          </cell>
          <cell r="AX96">
            <v>507627.15</v>
          </cell>
          <cell r="AY96">
            <v>180313.06</v>
          </cell>
          <cell r="AZ96">
            <v>1148957.44</v>
          </cell>
          <cell r="BA96">
            <v>1487424.12</v>
          </cell>
          <cell r="BB96">
            <v>180313.06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</row>
        <row r="97">
          <cell r="A97" t="str">
            <v>6053</v>
          </cell>
          <cell r="B97">
            <v>32031.63</v>
          </cell>
          <cell r="C97">
            <v>31866.99</v>
          </cell>
          <cell r="D97">
            <v>28847.83</v>
          </cell>
          <cell r="E97">
            <v>29487.62</v>
          </cell>
          <cell r="F97">
            <v>29734.98</v>
          </cell>
          <cell r="G97">
            <v>29892.35</v>
          </cell>
          <cell r="H97">
            <v>30641.11</v>
          </cell>
          <cell r="I97">
            <v>34032.699999999997</v>
          </cell>
          <cell r="J97">
            <v>29892.35</v>
          </cell>
          <cell r="K97">
            <v>30641.11</v>
          </cell>
          <cell r="L97">
            <v>34032.699999999997</v>
          </cell>
          <cell r="M97">
            <v>350553.75</v>
          </cell>
          <cell r="N97">
            <v>387519.99</v>
          </cell>
          <cell r="O97">
            <v>30377.55</v>
          </cell>
          <cell r="P97">
            <v>30114</v>
          </cell>
          <cell r="Q97">
            <v>29858.95</v>
          </cell>
          <cell r="R97">
            <v>29595.39</v>
          </cell>
          <cell r="S97">
            <v>29340.34</v>
          </cell>
          <cell r="T97">
            <v>29076.79</v>
          </cell>
          <cell r="U97">
            <v>28813.23</v>
          </cell>
          <cell r="V97">
            <v>28575.18</v>
          </cell>
          <cell r="W97">
            <v>28311.62</v>
          </cell>
          <cell r="X97">
            <v>28056.57</v>
          </cell>
          <cell r="Y97">
            <v>27793.02</v>
          </cell>
          <cell r="Z97">
            <v>30641.11</v>
          </cell>
          <cell r="AA97">
            <v>30377.55</v>
          </cell>
          <cell r="AB97">
            <v>30114</v>
          </cell>
          <cell r="AC97">
            <v>29858.95</v>
          </cell>
          <cell r="AD97">
            <v>29595.39</v>
          </cell>
          <cell r="AE97">
            <v>29340.34</v>
          </cell>
          <cell r="AF97">
            <v>29076.79</v>
          </cell>
          <cell r="AG97">
            <v>350553.75</v>
          </cell>
          <cell r="AH97">
            <v>446928</v>
          </cell>
          <cell r="AI97">
            <v>34713.71</v>
          </cell>
          <cell r="AJ97">
            <v>27060.29</v>
          </cell>
          <cell r="AK97">
            <v>34032.699999999997</v>
          </cell>
          <cell r="AL97">
            <v>69915</v>
          </cell>
          <cell r="AM97">
            <v>73286</v>
          </cell>
          <cell r="AN97">
            <v>102005.39</v>
          </cell>
          <cell r="AO97">
            <v>100193.07</v>
          </cell>
          <cell r="AP97">
            <v>97251.1</v>
          </cell>
          <cell r="AQ97">
            <v>88070.43</v>
          </cell>
          <cell r="AR97">
            <v>28813.23</v>
          </cell>
          <cell r="AS97">
            <v>28575.18</v>
          </cell>
          <cell r="AT97">
            <v>28311.62</v>
          </cell>
          <cell r="AU97">
            <v>28056.57</v>
          </cell>
          <cell r="AW97">
            <v>29892.35</v>
          </cell>
          <cell r="AX97">
            <v>30641.11</v>
          </cell>
          <cell r="AY97">
            <v>34032.699999999997</v>
          </cell>
          <cell r="AZ97">
            <v>90383.9</v>
          </cell>
          <cell r="BA97">
            <v>91132.66</v>
          </cell>
          <cell r="BB97">
            <v>34032.699999999997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</row>
        <row r="98">
          <cell r="A98" t="str">
            <v>TGCOSOL_REVME</v>
          </cell>
          <cell r="B98">
            <v>797649.19</v>
          </cell>
          <cell r="C98">
            <v>665514.72</v>
          </cell>
          <cell r="D98">
            <v>792378.19</v>
          </cell>
          <cell r="E98">
            <v>964185.63</v>
          </cell>
          <cell r="F98">
            <v>903463.99</v>
          </cell>
          <cell r="G98">
            <v>690086.34</v>
          </cell>
          <cell r="H98">
            <v>869049.68</v>
          </cell>
          <cell r="I98">
            <v>757199.58</v>
          </cell>
          <cell r="J98">
            <v>690086.34</v>
          </cell>
          <cell r="K98">
            <v>869049.68</v>
          </cell>
          <cell r="L98">
            <v>757199.58</v>
          </cell>
          <cell r="M98">
            <v>10904880.59</v>
          </cell>
          <cell r="N98">
            <v>8271179.4900000002</v>
          </cell>
          <cell r="O98">
            <v>886743.23</v>
          </cell>
          <cell r="P98">
            <v>994440.43</v>
          </cell>
          <cell r="Q98">
            <v>910389.06</v>
          </cell>
          <cell r="R98">
            <v>904153.38</v>
          </cell>
          <cell r="S98">
            <v>856642.92</v>
          </cell>
          <cell r="T98">
            <v>819013.4</v>
          </cell>
          <cell r="U98">
            <v>882348.55</v>
          </cell>
          <cell r="V98">
            <v>910793.38</v>
          </cell>
          <cell r="W98">
            <v>963847.43</v>
          </cell>
          <cell r="X98">
            <v>951992.66</v>
          </cell>
          <cell r="Y98">
            <v>955466.47</v>
          </cell>
          <cell r="Z98">
            <v>888523.4</v>
          </cell>
          <cell r="AA98">
            <v>906696.23</v>
          </cell>
          <cell r="AB98">
            <v>1017571.86</v>
          </cell>
          <cell r="AC98">
            <v>1075513.77</v>
          </cell>
          <cell r="AD98">
            <v>1024862.55</v>
          </cell>
          <cell r="AE98">
            <v>963385.36</v>
          </cell>
          <cell r="AF98">
            <v>930670.45</v>
          </cell>
          <cell r="AG98">
            <v>12024842.949999999</v>
          </cell>
          <cell r="AH98">
            <v>19395002.949999999</v>
          </cell>
          <cell r="AI98">
            <v>652371.30000000005</v>
          </cell>
          <cell r="AJ98">
            <v>464538.56</v>
          </cell>
          <cell r="AK98">
            <v>757199.58</v>
          </cell>
          <cell r="AL98">
            <v>482226.84</v>
          </cell>
          <cell r="AM98">
            <v>508390.24</v>
          </cell>
          <cell r="AN98">
            <v>1836558.26</v>
          </cell>
          <cell r="AO98">
            <v>2013493.87</v>
          </cell>
          <cell r="AP98">
            <v>1761099.55</v>
          </cell>
          <cell r="AQ98">
            <v>2660027.81</v>
          </cell>
          <cell r="AR98">
            <v>980028.18</v>
          </cell>
          <cell r="AS98">
            <v>1008380.68</v>
          </cell>
          <cell r="AT98">
            <v>1083254.1100000001</v>
          </cell>
          <cell r="AU98">
            <v>1071295.18</v>
          </cell>
          <cell r="AW98">
            <v>690086.34</v>
          </cell>
          <cell r="AX98">
            <v>869049.68</v>
          </cell>
          <cell r="AY98">
            <v>757199.58</v>
          </cell>
          <cell r="AZ98">
            <v>2571270</v>
          </cell>
          <cell r="BA98">
            <v>2750233.3400000003</v>
          </cell>
          <cell r="BB98">
            <v>757199.58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9">
          <cell r="A99" t="str">
            <v>5391</v>
          </cell>
          <cell r="B99">
            <v>209934.18</v>
          </cell>
          <cell r="C99">
            <v>163012.16</v>
          </cell>
          <cell r="D99">
            <v>252597.42</v>
          </cell>
          <cell r="E99">
            <v>220564.94</v>
          </cell>
          <cell r="F99">
            <v>216846.86</v>
          </cell>
          <cell r="G99">
            <v>176167.3</v>
          </cell>
          <cell r="H99">
            <v>267859.62</v>
          </cell>
          <cell r="I99">
            <v>270055.84000000003</v>
          </cell>
          <cell r="J99">
            <v>176167.3</v>
          </cell>
          <cell r="K99">
            <v>267859.62</v>
          </cell>
          <cell r="L99">
            <v>270055.84000000003</v>
          </cell>
          <cell r="M99">
            <v>3490072.95</v>
          </cell>
          <cell r="N99">
            <v>2487140.85</v>
          </cell>
          <cell r="O99">
            <v>285503.13</v>
          </cell>
          <cell r="P99">
            <v>393149.39</v>
          </cell>
          <cell r="Q99">
            <v>295151.12</v>
          </cell>
          <cell r="R99">
            <v>288846.55</v>
          </cell>
          <cell r="S99">
            <v>227369.36</v>
          </cell>
          <cell r="T99">
            <v>194654.45</v>
          </cell>
          <cell r="U99">
            <v>244012.18</v>
          </cell>
          <cell r="V99">
            <v>272364.68</v>
          </cell>
          <cell r="W99">
            <v>347238.11</v>
          </cell>
          <cell r="X99">
            <v>335279.18</v>
          </cell>
          <cell r="Y99">
            <v>338645.18</v>
          </cell>
          <cell r="Z99">
            <v>275895.40000000002</v>
          </cell>
          <cell r="AA99">
            <v>294068.23</v>
          </cell>
          <cell r="AB99">
            <v>404943.86</v>
          </cell>
          <cell r="AC99">
            <v>295151.12</v>
          </cell>
          <cell r="AD99">
            <v>288846.55</v>
          </cell>
          <cell r="AE99">
            <v>227369.36</v>
          </cell>
          <cell r="AF99">
            <v>194654.45</v>
          </cell>
          <cell r="AG99">
            <v>3518468.3</v>
          </cell>
          <cell r="AH99">
            <v>3518468.3</v>
          </cell>
          <cell r="AK99">
            <v>270055.84000000003</v>
          </cell>
          <cell r="AN99">
            <v>847383.41</v>
          </cell>
          <cell r="AO99">
            <v>457203.9</v>
          </cell>
          <cell r="AP99">
            <v>492544.32</v>
          </cell>
          <cell r="AQ99">
            <v>690009.22</v>
          </cell>
          <cell r="AR99">
            <v>244012.18</v>
          </cell>
          <cell r="AS99">
            <v>272364.68</v>
          </cell>
          <cell r="AT99">
            <v>347238.11</v>
          </cell>
          <cell r="AU99">
            <v>335279.18</v>
          </cell>
          <cell r="AW99">
            <v>176167.3</v>
          </cell>
          <cell r="AX99">
            <v>267859.62</v>
          </cell>
          <cell r="AY99">
            <v>270055.84000000003</v>
          </cell>
          <cell r="AZ99">
            <v>854819.82000000007</v>
          </cell>
          <cell r="BA99">
            <v>946512.14</v>
          </cell>
          <cell r="BB99">
            <v>270055.84000000003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</row>
        <row r="100">
          <cell r="A100" t="str">
            <v>5902</v>
          </cell>
          <cell r="B100">
            <v>468637.17</v>
          </cell>
          <cell r="C100">
            <v>388612.24</v>
          </cell>
          <cell r="D100">
            <v>425172.27</v>
          </cell>
          <cell r="E100">
            <v>605508.26</v>
          </cell>
          <cell r="F100">
            <v>467666.1</v>
          </cell>
          <cell r="G100">
            <v>369431.89</v>
          </cell>
          <cell r="H100">
            <v>364972</v>
          </cell>
          <cell r="I100">
            <v>471904.74</v>
          </cell>
          <cell r="J100">
            <v>369431.89</v>
          </cell>
          <cell r="K100">
            <v>364972</v>
          </cell>
          <cell r="L100">
            <v>471904.74</v>
          </cell>
          <cell r="M100">
            <v>4672081</v>
          </cell>
          <cell r="N100">
            <v>4385562.6399999997</v>
          </cell>
          <cell r="O100">
            <v>364972</v>
          </cell>
          <cell r="P100">
            <v>364972</v>
          </cell>
          <cell r="Q100">
            <v>364972</v>
          </cell>
          <cell r="R100">
            <v>364972</v>
          </cell>
          <cell r="S100">
            <v>364972</v>
          </cell>
          <cell r="T100">
            <v>364972</v>
          </cell>
          <cell r="U100">
            <v>364972</v>
          </cell>
          <cell r="V100">
            <v>364972</v>
          </cell>
          <cell r="W100">
            <v>462442</v>
          </cell>
          <cell r="X100">
            <v>462442</v>
          </cell>
          <cell r="Y100">
            <v>462449</v>
          </cell>
          <cell r="Z100">
            <v>462449</v>
          </cell>
          <cell r="AA100">
            <v>462449</v>
          </cell>
          <cell r="AB100">
            <v>462449</v>
          </cell>
          <cell r="AC100">
            <v>709855</v>
          </cell>
          <cell r="AD100">
            <v>709855</v>
          </cell>
          <cell r="AE100">
            <v>709855</v>
          </cell>
          <cell r="AF100">
            <v>709855</v>
          </cell>
          <cell r="AG100">
            <v>7776042</v>
          </cell>
          <cell r="AH100">
            <v>15518256</v>
          </cell>
          <cell r="AI100">
            <v>544732.30000000005</v>
          </cell>
          <cell r="AJ100">
            <v>235627.56</v>
          </cell>
          <cell r="AK100">
            <v>471904.74</v>
          </cell>
          <cell r="AL100">
            <v>304449.40000000002</v>
          </cell>
          <cell r="AM100">
            <v>316719.90999999997</v>
          </cell>
          <cell r="AN100">
            <v>960753.85</v>
          </cell>
          <cell r="AO100">
            <v>890875.09</v>
          </cell>
          <cell r="AP100">
            <v>1035587.07</v>
          </cell>
          <cell r="AQ100">
            <v>1498346.63</v>
          </cell>
          <cell r="AR100">
            <v>709855</v>
          </cell>
          <cell r="AS100">
            <v>709855</v>
          </cell>
          <cell r="AT100">
            <v>709855</v>
          </cell>
          <cell r="AU100">
            <v>709855</v>
          </cell>
          <cell r="AW100">
            <v>369431.89</v>
          </cell>
          <cell r="AX100">
            <v>364972</v>
          </cell>
          <cell r="AY100">
            <v>471904.74</v>
          </cell>
          <cell r="AZ100">
            <v>1099375.8900000001</v>
          </cell>
          <cell r="BA100">
            <v>1094916</v>
          </cell>
          <cell r="BB100">
            <v>471904.74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</row>
        <row r="101">
          <cell r="A101" t="str">
            <v>6099</v>
          </cell>
          <cell r="B101">
            <v>119077.84</v>
          </cell>
          <cell r="C101">
            <v>113890.32</v>
          </cell>
          <cell r="D101">
            <v>114608.5</v>
          </cell>
          <cell r="E101">
            <v>138112.43</v>
          </cell>
          <cell r="F101">
            <v>218951.03</v>
          </cell>
          <cell r="G101">
            <v>144487.15</v>
          </cell>
          <cell r="H101">
            <v>236218.06</v>
          </cell>
          <cell r="I101">
            <v>15239</v>
          </cell>
          <cell r="J101">
            <v>144487.15</v>
          </cell>
          <cell r="K101">
            <v>236218.06</v>
          </cell>
          <cell r="L101">
            <v>15239</v>
          </cell>
          <cell r="M101">
            <v>2742726.64</v>
          </cell>
          <cell r="N101">
            <v>1398476</v>
          </cell>
          <cell r="O101">
            <v>236268.1</v>
          </cell>
          <cell r="P101">
            <v>236319.04</v>
          </cell>
          <cell r="Q101">
            <v>250265.94</v>
          </cell>
          <cell r="R101">
            <v>250334.83</v>
          </cell>
          <cell r="S101">
            <v>264301.56</v>
          </cell>
          <cell r="T101">
            <v>259386.95</v>
          </cell>
          <cell r="U101">
            <v>273364.37</v>
          </cell>
          <cell r="V101">
            <v>273456.7</v>
          </cell>
          <cell r="W101">
            <v>154167.32</v>
          </cell>
          <cell r="X101">
            <v>154271.48000000001</v>
          </cell>
          <cell r="Y101">
            <v>154372.29</v>
          </cell>
          <cell r="Z101">
            <v>150179</v>
          </cell>
          <cell r="AA101">
            <v>150179</v>
          </cell>
          <cell r="AB101">
            <v>150179</v>
          </cell>
          <cell r="AC101">
            <v>70507.649999999994</v>
          </cell>
          <cell r="AD101">
            <v>26161</v>
          </cell>
          <cell r="AE101">
            <v>26161</v>
          </cell>
          <cell r="AF101">
            <v>26161</v>
          </cell>
          <cell r="AG101">
            <v>730332.65</v>
          </cell>
          <cell r="AH101">
            <v>358278.65</v>
          </cell>
          <cell r="AI101">
            <v>107639</v>
          </cell>
          <cell r="AJ101">
            <v>228911</v>
          </cell>
          <cell r="AK101">
            <v>15239</v>
          </cell>
          <cell r="AL101">
            <v>177777.44</v>
          </cell>
          <cell r="AM101">
            <v>191670.33</v>
          </cell>
          <cell r="AN101">
            <v>28421</v>
          </cell>
          <cell r="AO101">
            <v>665414.88</v>
          </cell>
          <cell r="AP101">
            <v>232968.16</v>
          </cell>
          <cell r="AQ101">
            <v>471671.96</v>
          </cell>
          <cell r="AR101">
            <v>26161</v>
          </cell>
          <cell r="AS101">
            <v>26161</v>
          </cell>
          <cell r="AT101">
            <v>26161</v>
          </cell>
          <cell r="AU101">
            <v>26161</v>
          </cell>
          <cell r="AW101">
            <v>144487.15</v>
          </cell>
          <cell r="AX101">
            <v>236218.06</v>
          </cell>
          <cell r="AY101">
            <v>15239</v>
          </cell>
          <cell r="AZ101">
            <v>617074.29</v>
          </cell>
          <cell r="BA101">
            <v>708805.20000000007</v>
          </cell>
          <cell r="BB101">
            <v>15239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</row>
        <row r="102">
          <cell r="A102" t="str">
            <v>TGCOME_MKTG</v>
          </cell>
          <cell r="B102">
            <v>18183090.940000001</v>
          </cell>
          <cell r="C102">
            <v>19278362.329999998</v>
          </cell>
          <cell r="D102">
            <v>18386667.02</v>
          </cell>
          <cell r="E102">
            <v>19366041.199999999</v>
          </cell>
          <cell r="F102">
            <v>18828847.190000001</v>
          </cell>
          <cell r="G102">
            <v>18313078.890000001</v>
          </cell>
          <cell r="H102">
            <v>18509419.350000001</v>
          </cell>
          <cell r="I102">
            <v>18902752.649999999</v>
          </cell>
          <cell r="J102">
            <v>18313078.890000001</v>
          </cell>
          <cell r="K102">
            <v>18509419.350000001</v>
          </cell>
          <cell r="L102">
            <v>18902752.649999999</v>
          </cell>
          <cell r="M102">
            <v>224051455.44999999</v>
          </cell>
          <cell r="N102">
            <v>222442276.34999999</v>
          </cell>
          <cell r="O102">
            <v>18550989.629999999</v>
          </cell>
          <cell r="P102">
            <v>18391308.890000001</v>
          </cell>
          <cell r="Q102">
            <v>18693774.34</v>
          </cell>
          <cell r="R102">
            <v>19200337.449999999</v>
          </cell>
          <cell r="S102">
            <v>17725261.09</v>
          </cell>
          <cell r="T102">
            <v>17237918.379999999</v>
          </cell>
          <cell r="U102">
            <v>18471895.210000001</v>
          </cell>
          <cell r="V102">
            <v>19448510.09</v>
          </cell>
          <cell r="W102">
            <v>18659234.600000001</v>
          </cell>
          <cell r="X102">
            <v>19601541.18</v>
          </cell>
          <cell r="Y102">
            <v>19561265.239999998</v>
          </cell>
          <cell r="Z102">
            <v>18464762.690000001</v>
          </cell>
          <cell r="AA102">
            <v>18589324.609999999</v>
          </cell>
          <cell r="AB102">
            <v>18498431.350000001</v>
          </cell>
          <cell r="AC102">
            <v>18180118.719999999</v>
          </cell>
          <cell r="AD102">
            <v>18571500.390000001</v>
          </cell>
          <cell r="AE102">
            <v>17178008.989999998</v>
          </cell>
          <cell r="AF102">
            <v>16520931</v>
          </cell>
          <cell r="AG102">
            <v>216063452.25999999</v>
          </cell>
          <cell r="AH102">
            <v>208839870.80000001</v>
          </cell>
          <cell r="AI102">
            <v>18545857.190000001</v>
          </cell>
          <cell r="AJ102">
            <v>18575553.82</v>
          </cell>
          <cell r="AK102">
            <v>18902752.649999999</v>
          </cell>
          <cell r="AL102">
            <v>18973685.390000001</v>
          </cell>
          <cell r="AM102">
            <v>18540081.219999999</v>
          </cell>
          <cell r="AN102">
            <v>56784461.729999997</v>
          </cell>
          <cell r="AO102">
            <v>55202632.710000001</v>
          </cell>
          <cell r="AP102">
            <v>53873626.5</v>
          </cell>
          <cell r="AQ102">
            <v>56581555.409999996</v>
          </cell>
          <cell r="AR102">
            <v>17465749.59</v>
          </cell>
          <cell r="AS102">
            <v>18347139.98</v>
          </cell>
          <cell r="AT102">
            <v>17778150.34</v>
          </cell>
          <cell r="AU102">
            <v>18440505.510000002</v>
          </cell>
          <cell r="AW102">
            <v>18313078.890000001</v>
          </cell>
          <cell r="AX102">
            <v>18509419.350000001</v>
          </cell>
          <cell r="AY102">
            <v>18902752.649999999</v>
          </cell>
          <cell r="AZ102">
            <v>55255377.409999996</v>
          </cell>
          <cell r="BA102">
            <v>55451717.870000005</v>
          </cell>
          <cell r="BB102">
            <v>18902752.649999999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</row>
        <row r="103">
          <cell r="A103" t="str">
            <v>4332</v>
          </cell>
          <cell r="B103">
            <v>18183090.940000001</v>
          </cell>
          <cell r="C103">
            <v>19278362.329999998</v>
          </cell>
          <cell r="D103">
            <v>18386667.02</v>
          </cell>
          <cell r="E103">
            <v>19366041.199999999</v>
          </cell>
          <cell r="F103">
            <v>18828847.190000001</v>
          </cell>
          <cell r="G103">
            <v>18313078.890000001</v>
          </cell>
          <cell r="H103">
            <v>18509419.350000001</v>
          </cell>
          <cell r="I103">
            <v>18902752.649999999</v>
          </cell>
          <cell r="J103">
            <v>18313078.890000001</v>
          </cell>
          <cell r="K103">
            <v>18509419.350000001</v>
          </cell>
          <cell r="L103">
            <v>18902752.649999999</v>
          </cell>
          <cell r="M103">
            <v>224051455.44999999</v>
          </cell>
          <cell r="N103">
            <v>222442276.34999999</v>
          </cell>
          <cell r="O103">
            <v>18550989.629999999</v>
          </cell>
          <cell r="P103">
            <v>18391308.890000001</v>
          </cell>
          <cell r="Q103">
            <v>18693774.34</v>
          </cell>
          <cell r="R103">
            <v>19200337.449999999</v>
          </cell>
          <cell r="S103">
            <v>17725261.09</v>
          </cell>
          <cell r="T103">
            <v>17237918.379999999</v>
          </cell>
          <cell r="U103">
            <v>18471895.210000001</v>
          </cell>
          <cell r="V103">
            <v>19448510.09</v>
          </cell>
          <cell r="W103">
            <v>18659234.600000001</v>
          </cell>
          <cell r="X103">
            <v>19601541.18</v>
          </cell>
          <cell r="Y103">
            <v>19561265.239999998</v>
          </cell>
          <cell r="Z103">
            <v>18464762.690000001</v>
          </cell>
          <cell r="AA103">
            <v>18589324.609999999</v>
          </cell>
          <cell r="AB103">
            <v>18498431.350000001</v>
          </cell>
          <cell r="AC103">
            <v>18180118.719999999</v>
          </cell>
          <cell r="AD103">
            <v>18571500.390000001</v>
          </cell>
          <cell r="AE103">
            <v>17178008.989999998</v>
          </cell>
          <cell r="AF103">
            <v>16520931</v>
          </cell>
          <cell r="AG103">
            <v>216063452.25999999</v>
          </cell>
          <cell r="AH103">
            <v>208839870.80000001</v>
          </cell>
          <cell r="AI103">
            <v>18545857.190000001</v>
          </cell>
          <cell r="AJ103">
            <v>18575553.82</v>
          </cell>
          <cell r="AK103">
            <v>18902752.649999999</v>
          </cell>
          <cell r="AL103">
            <v>18973685.390000001</v>
          </cell>
          <cell r="AM103">
            <v>18540081.219999999</v>
          </cell>
          <cell r="AN103">
            <v>56784461.729999997</v>
          </cell>
          <cell r="AO103">
            <v>55202632.710000001</v>
          </cell>
          <cell r="AP103">
            <v>53873626.5</v>
          </cell>
          <cell r="AQ103">
            <v>56581555.409999996</v>
          </cell>
          <cell r="AR103">
            <v>17465749.59</v>
          </cell>
          <cell r="AS103">
            <v>18347139.98</v>
          </cell>
          <cell r="AT103">
            <v>17778150.34</v>
          </cell>
          <cell r="AU103">
            <v>18440505.510000002</v>
          </cell>
          <cell r="AW103">
            <v>18313078.890000001</v>
          </cell>
          <cell r="AX103">
            <v>18509419.350000001</v>
          </cell>
          <cell r="AY103">
            <v>18902752.649999999</v>
          </cell>
          <cell r="AZ103">
            <v>55255377.409999996</v>
          </cell>
          <cell r="BA103">
            <v>55451717.870000005</v>
          </cell>
          <cell r="BB103">
            <v>18902752.649999999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</row>
        <row r="104">
          <cell r="A104" t="str">
            <v>TGCOME_MOB</v>
          </cell>
          <cell r="B104">
            <v>5861631.4900000002</v>
          </cell>
          <cell r="C104">
            <v>6191327.5999999996</v>
          </cell>
          <cell r="D104">
            <v>5955341.1900000004</v>
          </cell>
          <cell r="E104">
            <v>6150732.0300000003</v>
          </cell>
          <cell r="F104">
            <v>5869848.46</v>
          </cell>
          <cell r="G104">
            <v>5942777.4500000002</v>
          </cell>
          <cell r="H104">
            <v>6038076.9800000004</v>
          </cell>
          <cell r="I104">
            <v>5869055.8700000001</v>
          </cell>
          <cell r="J104">
            <v>5942777.4500000002</v>
          </cell>
          <cell r="K104">
            <v>6038076.9800000004</v>
          </cell>
          <cell r="L104">
            <v>5869055.8700000001</v>
          </cell>
          <cell r="M104">
            <v>75278474.980000004</v>
          </cell>
          <cell r="N104">
            <v>68825664.810000002</v>
          </cell>
          <cell r="O104">
            <v>6272960.2400000002</v>
          </cell>
          <cell r="P104">
            <v>6289546.3600000003</v>
          </cell>
          <cell r="Q104">
            <v>6133676.6500000004</v>
          </cell>
          <cell r="R104">
            <v>6379985.5599999996</v>
          </cell>
          <cell r="S104">
            <v>6167786.8899999997</v>
          </cell>
          <cell r="T104">
            <v>5959206.7599999998</v>
          </cell>
          <cell r="U104">
            <v>6084557.5999999996</v>
          </cell>
          <cell r="V104">
            <v>6556662.3499999996</v>
          </cell>
          <cell r="W104">
            <v>6138694.7599999998</v>
          </cell>
          <cell r="X104">
            <v>6702842.3700000001</v>
          </cell>
          <cell r="Y104">
            <v>6554478.46</v>
          </cell>
          <cell r="Z104">
            <v>6500744.5199999996</v>
          </cell>
          <cell r="AA104">
            <v>6599778.4100000001</v>
          </cell>
          <cell r="AB104">
            <v>6695064.2300000004</v>
          </cell>
          <cell r="AC104">
            <v>66660065.850000001</v>
          </cell>
          <cell r="AD104">
            <v>0</v>
          </cell>
          <cell r="AE104">
            <v>0</v>
          </cell>
          <cell r="AF104">
            <v>0</v>
          </cell>
          <cell r="AG104">
            <v>86455653.010000005</v>
          </cell>
          <cell r="AH104">
            <v>98895653</v>
          </cell>
          <cell r="AI104">
            <v>5673213.2800000003</v>
          </cell>
          <cell r="AJ104">
            <v>5663074.2000000002</v>
          </cell>
          <cell r="AK104">
            <v>5869055.8700000001</v>
          </cell>
          <cell r="AL104">
            <v>6317586.3499999996</v>
          </cell>
          <cell r="AM104">
            <v>6206258.2300000004</v>
          </cell>
          <cell r="AN104">
            <v>17453246.93</v>
          </cell>
          <cell r="AO104">
            <v>17419016.23</v>
          </cell>
          <cell r="AP104">
            <v>15977479.970000001</v>
          </cell>
          <cell r="AQ104">
            <v>17975921.68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W104">
            <v>5942777.4500000002</v>
          </cell>
          <cell r="AX104">
            <v>6038076.9800000004</v>
          </cell>
          <cell r="AY104">
            <v>5869055.8700000001</v>
          </cell>
          <cell r="AZ104">
            <v>18505284.050000001</v>
          </cell>
          <cell r="BA104">
            <v>18600583.580000002</v>
          </cell>
          <cell r="BB104">
            <v>5869055.8700000001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</row>
        <row r="105">
          <cell r="A105" t="str">
            <v>6035</v>
          </cell>
          <cell r="B105">
            <v>5861631.4900000002</v>
          </cell>
          <cell r="C105">
            <v>6191327.5999999996</v>
          </cell>
          <cell r="D105">
            <v>5955341.1900000004</v>
          </cell>
          <cell r="E105">
            <v>6150732.0300000003</v>
          </cell>
          <cell r="F105">
            <v>5869848.46</v>
          </cell>
          <cell r="G105">
            <v>5942777.4500000002</v>
          </cell>
          <cell r="H105">
            <v>6038076.9800000004</v>
          </cell>
          <cell r="I105">
            <v>5869055.8700000001</v>
          </cell>
          <cell r="J105">
            <v>5942777.4500000002</v>
          </cell>
          <cell r="K105">
            <v>6038076.9800000004</v>
          </cell>
          <cell r="L105">
            <v>5869055.8700000001</v>
          </cell>
          <cell r="M105">
            <v>75278474.980000004</v>
          </cell>
          <cell r="N105">
            <v>68825664.810000002</v>
          </cell>
          <cell r="O105">
            <v>6272960.2400000002</v>
          </cell>
          <cell r="P105">
            <v>6289546.3600000003</v>
          </cell>
          <cell r="Q105">
            <v>6133676.6500000004</v>
          </cell>
          <cell r="R105">
            <v>6379985.5599999996</v>
          </cell>
          <cell r="S105">
            <v>6167786.8899999997</v>
          </cell>
          <cell r="T105">
            <v>5959206.7599999998</v>
          </cell>
          <cell r="U105">
            <v>6084557.5999999996</v>
          </cell>
          <cell r="V105">
            <v>6556662.3499999996</v>
          </cell>
          <cell r="W105">
            <v>6138694.7599999998</v>
          </cell>
          <cell r="X105">
            <v>6702842.3700000001</v>
          </cell>
          <cell r="Y105">
            <v>6554478.46</v>
          </cell>
          <cell r="Z105">
            <v>6500744.5199999996</v>
          </cell>
          <cell r="AA105">
            <v>6599778.4100000001</v>
          </cell>
          <cell r="AB105">
            <v>6695064.2300000004</v>
          </cell>
          <cell r="AC105">
            <v>66660065.850000001</v>
          </cell>
          <cell r="AD105">
            <v>0</v>
          </cell>
          <cell r="AE105">
            <v>0</v>
          </cell>
          <cell r="AF105">
            <v>0</v>
          </cell>
          <cell r="AG105">
            <v>86455653.010000005</v>
          </cell>
          <cell r="AH105">
            <v>98895653</v>
          </cell>
          <cell r="AI105">
            <v>5673213.2800000003</v>
          </cell>
          <cell r="AJ105">
            <v>5663074.2000000002</v>
          </cell>
          <cell r="AK105">
            <v>5869055.8700000001</v>
          </cell>
          <cell r="AL105">
            <v>6317586.3499999996</v>
          </cell>
          <cell r="AM105">
            <v>6206258.2300000004</v>
          </cell>
          <cell r="AN105">
            <v>17453246.93</v>
          </cell>
          <cell r="AO105">
            <v>17419016.23</v>
          </cell>
          <cell r="AP105">
            <v>15977479.970000001</v>
          </cell>
          <cell r="AQ105">
            <v>17975921.68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5942777.4500000002</v>
          </cell>
          <cell r="AX105">
            <v>6038076.9800000004</v>
          </cell>
          <cell r="AY105">
            <v>5869055.8700000001</v>
          </cell>
          <cell r="AZ105">
            <v>18505284.050000001</v>
          </cell>
          <cell r="BA105">
            <v>18600583.580000002</v>
          </cell>
          <cell r="BB105">
            <v>5869055.8700000001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</row>
        <row r="106">
          <cell r="A106" t="str">
            <v>TGCOME_XTRA</v>
          </cell>
          <cell r="B106">
            <v>783408.75</v>
          </cell>
          <cell r="C106">
            <v>789669.4</v>
          </cell>
          <cell r="D106">
            <v>782872.84</v>
          </cell>
          <cell r="E106">
            <v>817795.94</v>
          </cell>
          <cell r="F106">
            <v>866950.04</v>
          </cell>
          <cell r="G106">
            <v>867507.98</v>
          </cell>
          <cell r="H106">
            <v>775221.09</v>
          </cell>
          <cell r="I106">
            <v>667348.89</v>
          </cell>
          <cell r="J106">
            <v>867507.98</v>
          </cell>
          <cell r="K106">
            <v>775221.09</v>
          </cell>
          <cell r="L106">
            <v>667348.89</v>
          </cell>
          <cell r="M106">
            <v>9371017.6500000004</v>
          </cell>
          <cell r="N106">
            <v>9735917.0500000007</v>
          </cell>
          <cell r="O106">
            <v>779028.68</v>
          </cell>
          <cell r="P106">
            <v>781281</v>
          </cell>
          <cell r="Q106">
            <v>786335.47</v>
          </cell>
          <cell r="R106">
            <v>788515.1</v>
          </cell>
          <cell r="S106">
            <v>769717.85</v>
          </cell>
          <cell r="T106">
            <v>757114.86</v>
          </cell>
          <cell r="U106">
            <v>759975.14</v>
          </cell>
          <cell r="V106">
            <v>772898.89</v>
          </cell>
          <cell r="W106">
            <v>789059.51</v>
          </cell>
          <cell r="X106">
            <v>805530.51</v>
          </cell>
          <cell r="Y106">
            <v>806339.55</v>
          </cell>
          <cell r="Z106">
            <v>794337.78</v>
          </cell>
          <cell r="AA106">
            <v>796074.87</v>
          </cell>
          <cell r="AB106">
            <v>795620.41</v>
          </cell>
          <cell r="AC106">
            <v>793554.04</v>
          </cell>
          <cell r="AD106">
            <v>789992.9</v>
          </cell>
          <cell r="AE106">
            <v>781250.85</v>
          </cell>
          <cell r="AF106">
            <v>784038.11</v>
          </cell>
          <cell r="AG106">
            <v>9434196.3599999994</v>
          </cell>
          <cell r="AH106">
            <v>9134428.3000000007</v>
          </cell>
          <cell r="AI106">
            <v>731758.33</v>
          </cell>
          <cell r="AJ106">
            <v>733662.1</v>
          </cell>
          <cell r="AK106">
            <v>667348.89</v>
          </cell>
          <cell r="AL106">
            <v>853600.46</v>
          </cell>
          <cell r="AM106">
            <v>870988.46</v>
          </cell>
          <cell r="AN106">
            <v>2587883.89</v>
          </cell>
          <cell r="AO106">
            <v>2321058.85</v>
          </cell>
          <cell r="AP106">
            <v>2359355.4900000002</v>
          </cell>
          <cell r="AQ106">
            <v>2467618.8199999998</v>
          </cell>
          <cell r="AR106">
            <v>777055.08</v>
          </cell>
          <cell r="AS106">
            <v>780509.73</v>
          </cell>
          <cell r="AT106">
            <v>780421.67</v>
          </cell>
          <cell r="AU106">
            <v>782992.42</v>
          </cell>
          <cell r="AW106">
            <v>867507.98</v>
          </cell>
          <cell r="AX106">
            <v>775221.09</v>
          </cell>
          <cell r="AY106">
            <v>667348.89</v>
          </cell>
          <cell r="AZ106">
            <v>2427817.66</v>
          </cell>
          <cell r="BA106">
            <v>2335530.77</v>
          </cell>
          <cell r="BB106">
            <v>667348.89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</row>
        <row r="107">
          <cell r="A107" t="str">
            <v>6228</v>
          </cell>
          <cell r="B107">
            <v>783408.75</v>
          </cell>
          <cell r="C107">
            <v>789669.4</v>
          </cell>
          <cell r="D107">
            <v>782872.84</v>
          </cell>
          <cell r="E107">
            <v>817795.94</v>
          </cell>
          <cell r="F107">
            <v>866950.04</v>
          </cell>
          <cell r="G107">
            <v>867507.98</v>
          </cell>
          <cell r="H107">
            <v>775221.09</v>
          </cell>
          <cell r="I107">
            <v>667348.89</v>
          </cell>
          <cell r="J107">
            <v>867507.98</v>
          </cell>
          <cell r="K107">
            <v>775221.09</v>
          </cell>
          <cell r="L107">
            <v>667348.89</v>
          </cell>
          <cell r="M107">
            <v>9371017.6500000004</v>
          </cell>
          <cell r="N107">
            <v>9735917.0500000007</v>
          </cell>
          <cell r="O107">
            <v>779028.68</v>
          </cell>
          <cell r="P107">
            <v>781281</v>
          </cell>
          <cell r="Q107">
            <v>786335.47</v>
          </cell>
          <cell r="R107">
            <v>788515.1</v>
          </cell>
          <cell r="S107">
            <v>769717.85</v>
          </cell>
          <cell r="T107">
            <v>757114.86</v>
          </cell>
          <cell r="U107">
            <v>759975.14</v>
          </cell>
          <cell r="V107">
            <v>772898.89</v>
          </cell>
          <cell r="W107">
            <v>789059.51</v>
          </cell>
          <cell r="X107">
            <v>805530.51</v>
          </cell>
          <cell r="Y107">
            <v>806339.55</v>
          </cell>
          <cell r="Z107">
            <v>794337.78</v>
          </cell>
          <cell r="AA107">
            <v>796074.87</v>
          </cell>
          <cell r="AB107">
            <v>795620.41</v>
          </cell>
          <cell r="AC107">
            <v>793554.04</v>
          </cell>
          <cell r="AD107">
            <v>789992.9</v>
          </cell>
          <cell r="AE107">
            <v>781250.85</v>
          </cell>
          <cell r="AF107">
            <v>784038.11</v>
          </cell>
          <cell r="AG107">
            <v>9434196.3599999994</v>
          </cell>
          <cell r="AH107">
            <v>9134428.3000000007</v>
          </cell>
          <cell r="AI107">
            <v>731758.33</v>
          </cell>
          <cell r="AJ107">
            <v>733662.1</v>
          </cell>
          <cell r="AK107">
            <v>667348.89</v>
          </cell>
          <cell r="AL107">
            <v>853600.46</v>
          </cell>
          <cell r="AM107">
            <v>870988.46</v>
          </cell>
          <cell r="AN107">
            <v>2587883.89</v>
          </cell>
          <cell r="AO107">
            <v>2321058.85</v>
          </cell>
          <cell r="AP107">
            <v>2359355.4900000002</v>
          </cell>
          <cell r="AQ107">
            <v>2467618.8199999998</v>
          </cell>
          <cell r="AR107">
            <v>777055.08</v>
          </cell>
          <cell r="AS107">
            <v>780509.73</v>
          </cell>
          <cell r="AT107">
            <v>780421.67</v>
          </cell>
          <cell r="AU107">
            <v>782992.42</v>
          </cell>
          <cell r="AW107">
            <v>867507.98</v>
          </cell>
          <cell r="AX107">
            <v>775221.09</v>
          </cell>
          <cell r="AY107">
            <v>667348.89</v>
          </cell>
          <cell r="AZ107">
            <v>2427817.66</v>
          </cell>
          <cell r="BA107">
            <v>2335530.77</v>
          </cell>
          <cell r="BB107">
            <v>667348.89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</row>
        <row r="108">
          <cell r="A108" t="str">
            <v>TGCOGENI_SEG</v>
          </cell>
          <cell r="B108">
            <v>20092588.039999999</v>
          </cell>
          <cell r="C108">
            <v>20991855.780000001</v>
          </cell>
          <cell r="D108">
            <v>20585515.309999999</v>
          </cell>
          <cell r="E108">
            <v>23863480</v>
          </cell>
          <cell r="F108">
            <v>29796039.489999998</v>
          </cell>
          <cell r="G108">
            <v>17493473.93</v>
          </cell>
          <cell r="I108">
            <v>19442473.129999999</v>
          </cell>
          <cell r="J108">
            <v>17493473.93</v>
          </cell>
          <cell r="L108">
            <v>19442473.129999999</v>
          </cell>
          <cell r="N108">
            <v>259301736.16999999</v>
          </cell>
          <cell r="AK108">
            <v>19442473.129999999</v>
          </cell>
          <cell r="AN108">
            <v>63498809.810000002</v>
          </cell>
          <cell r="AO108">
            <v>60725665.060000002</v>
          </cell>
          <cell r="AP108">
            <v>60832226.5</v>
          </cell>
          <cell r="AQ108">
            <v>74245034.799999997</v>
          </cell>
          <cell r="AW108">
            <v>17493473.93</v>
          </cell>
          <cell r="AX108">
            <v>0</v>
          </cell>
          <cell r="AY108">
            <v>19442473.129999999</v>
          </cell>
          <cell r="AZ108">
            <v>17493473.93</v>
          </cell>
          <cell r="BA108">
            <v>0</v>
          </cell>
          <cell r="BB108">
            <v>19442473.129999999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</row>
        <row r="109">
          <cell r="A109" t="str">
            <v>TGCOGENI_COMP</v>
          </cell>
          <cell r="B109">
            <v>1702322.65</v>
          </cell>
          <cell r="C109">
            <v>2026832.09</v>
          </cell>
          <cell r="D109">
            <v>2226123.21</v>
          </cell>
          <cell r="E109">
            <v>3446960.36</v>
          </cell>
          <cell r="F109">
            <v>5482332.4800000004</v>
          </cell>
          <cell r="G109">
            <v>3488187.52</v>
          </cell>
          <cell r="J109">
            <v>3488187.52</v>
          </cell>
          <cell r="N109">
            <v>27697033.609999999</v>
          </cell>
          <cell r="AN109">
            <v>2715806.37</v>
          </cell>
          <cell r="AO109">
            <v>7389055.8200000003</v>
          </cell>
          <cell r="AP109">
            <v>6436755.3700000001</v>
          </cell>
          <cell r="AQ109">
            <v>11155416.050000001</v>
          </cell>
          <cell r="AW109">
            <v>3488187.52</v>
          </cell>
          <cell r="AX109">
            <v>0</v>
          </cell>
          <cell r="AY109">
            <v>0</v>
          </cell>
          <cell r="AZ109">
            <v>3488187.52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</row>
        <row r="110">
          <cell r="A110" t="str">
            <v>5454</v>
          </cell>
          <cell r="B110">
            <v>1702322.65</v>
          </cell>
          <cell r="C110">
            <v>2026832.09</v>
          </cell>
          <cell r="D110">
            <v>2226123.21</v>
          </cell>
          <cell r="E110">
            <v>3446960.36</v>
          </cell>
          <cell r="F110">
            <v>5482332.4800000004</v>
          </cell>
          <cell r="G110">
            <v>3488187.52</v>
          </cell>
          <cell r="J110">
            <v>3488187.52</v>
          </cell>
          <cell r="N110">
            <v>27697033.609999999</v>
          </cell>
          <cell r="AN110">
            <v>2715806.37</v>
          </cell>
          <cell r="AO110">
            <v>7389055.8200000003</v>
          </cell>
          <cell r="AP110">
            <v>6436755.3700000001</v>
          </cell>
          <cell r="AQ110">
            <v>11155416.050000001</v>
          </cell>
          <cell r="AW110">
            <v>3488187.52</v>
          </cell>
          <cell r="AX110">
            <v>0</v>
          </cell>
          <cell r="AY110">
            <v>0</v>
          </cell>
          <cell r="AZ110">
            <v>3488187.52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</row>
        <row r="111">
          <cell r="A111" t="str">
            <v>TGCOGENI_CSBS</v>
          </cell>
          <cell r="G111">
            <v>11222.2</v>
          </cell>
          <cell r="J111">
            <v>11222.2</v>
          </cell>
          <cell r="AW111">
            <v>11222.2</v>
          </cell>
          <cell r="AX111">
            <v>0</v>
          </cell>
          <cell r="AY111">
            <v>0</v>
          </cell>
          <cell r="AZ111">
            <v>11222.2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2">
          <cell r="A112" t="str">
            <v>2813</v>
          </cell>
          <cell r="G112">
            <v>11032.95</v>
          </cell>
          <cell r="J112">
            <v>11032.95</v>
          </cell>
          <cell r="AW112">
            <v>11032.95</v>
          </cell>
          <cell r="AX112">
            <v>0</v>
          </cell>
          <cell r="AY112">
            <v>0</v>
          </cell>
          <cell r="AZ112">
            <v>11032.95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3">
          <cell r="A113" t="str">
            <v>6048</v>
          </cell>
          <cell r="G113">
            <v>189.25</v>
          </cell>
          <cell r="J113">
            <v>189.25</v>
          </cell>
          <cell r="AW113">
            <v>189.25</v>
          </cell>
          <cell r="AX113">
            <v>0</v>
          </cell>
          <cell r="AY113">
            <v>0</v>
          </cell>
          <cell r="AZ113">
            <v>189.25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</row>
        <row r="114">
          <cell r="A114" t="str">
            <v>TGCOGENI_MOB</v>
          </cell>
          <cell r="B114">
            <v>1222241.3400000001</v>
          </cell>
          <cell r="C114">
            <v>1310249.3</v>
          </cell>
          <cell r="D114">
            <v>1288377.75</v>
          </cell>
          <cell r="E114">
            <v>1231544.3600000001</v>
          </cell>
          <cell r="F114">
            <v>1263778.96</v>
          </cell>
          <cell r="G114">
            <v>636406.61</v>
          </cell>
          <cell r="I114">
            <v>1350640.31</v>
          </cell>
          <cell r="J114">
            <v>636406.61</v>
          </cell>
          <cell r="L114">
            <v>1350640.31</v>
          </cell>
          <cell r="N114">
            <v>15344207.119999999</v>
          </cell>
          <cell r="AK114">
            <v>1350640.31</v>
          </cell>
          <cell r="AN114">
            <v>4029119.91</v>
          </cell>
          <cell r="AO114">
            <v>3724801.02</v>
          </cell>
          <cell r="AP114">
            <v>3806585.12</v>
          </cell>
          <cell r="AQ114">
            <v>3783701.07</v>
          </cell>
          <cell r="AW114">
            <v>636406.61</v>
          </cell>
          <cell r="AX114">
            <v>0</v>
          </cell>
          <cell r="AY114">
            <v>1350640.31</v>
          </cell>
          <cell r="AZ114">
            <v>636406.61</v>
          </cell>
          <cell r="BA114">
            <v>0</v>
          </cell>
          <cell r="BB114">
            <v>1350640.31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</row>
        <row r="115">
          <cell r="A115" t="str">
            <v>6047</v>
          </cell>
          <cell r="B115">
            <v>1222241.3400000001</v>
          </cell>
          <cell r="C115">
            <v>1310249.3</v>
          </cell>
          <cell r="D115">
            <v>1288377.75</v>
          </cell>
          <cell r="E115">
            <v>1231544.3600000001</v>
          </cell>
          <cell r="F115">
            <v>1263778.96</v>
          </cell>
          <cell r="G115">
            <v>636406.61</v>
          </cell>
          <cell r="I115">
            <v>1350640.31</v>
          </cell>
          <cell r="J115">
            <v>636406.61</v>
          </cell>
          <cell r="L115">
            <v>1350640.31</v>
          </cell>
          <cell r="N115">
            <v>15344207.119999999</v>
          </cell>
          <cell r="AK115">
            <v>1350640.31</v>
          </cell>
          <cell r="AN115">
            <v>4029119.91</v>
          </cell>
          <cell r="AO115">
            <v>3724801.02</v>
          </cell>
          <cell r="AP115">
            <v>3806585.12</v>
          </cell>
          <cell r="AQ115">
            <v>3783701.07</v>
          </cell>
          <cell r="AW115">
            <v>636406.61</v>
          </cell>
          <cell r="AX115">
            <v>0</v>
          </cell>
          <cell r="AY115">
            <v>1350640.31</v>
          </cell>
          <cell r="AZ115">
            <v>636406.61</v>
          </cell>
          <cell r="BA115">
            <v>0</v>
          </cell>
          <cell r="BB115">
            <v>1350640.31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</row>
        <row r="116">
          <cell r="A116" t="str">
            <v>TGCOGENI_XTRA</v>
          </cell>
          <cell r="B116">
            <v>48651.44</v>
          </cell>
          <cell r="C116">
            <v>51986.64</v>
          </cell>
          <cell r="D116">
            <v>53562.07</v>
          </cell>
          <cell r="E116">
            <v>52714.39</v>
          </cell>
          <cell r="F116">
            <v>59848.99</v>
          </cell>
          <cell r="G116">
            <v>13941.45</v>
          </cell>
          <cell r="I116">
            <v>51430.78</v>
          </cell>
          <cell r="J116">
            <v>13941.45</v>
          </cell>
          <cell r="L116">
            <v>51430.78</v>
          </cell>
          <cell r="N116">
            <v>620045.22</v>
          </cell>
          <cell r="AK116">
            <v>51430.78</v>
          </cell>
          <cell r="AN116">
            <v>149983.85</v>
          </cell>
          <cell r="AO116">
            <v>150809.57</v>
          </cell>
          <cell r="AP116">
            <v>153126.35</v>
          </cell>
          <cell r="AQ116">
            <v>166125.45000000001</v>
          </cell>
          <cell r="AW116">
            <v>13941.45</v>
          </cell>
          <cell r="AX116">
            <v>0</v>
          </cell>
          <cell r="AY116">
            <v>51430.78</v>
          </cell>
          <cell r="AZ116">
            <v>13941.45</v>
          </cell>
          <cell r="BA116">
            <v>0</v>
          </cell>
          <cell r="BB116">
            <v>51430.78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</row>
        <row r="117">
          <cell r="A117" t="str">
            <v>6203</v>
          </cell>
          <cell r="B117">
            <v>48651.44</v>
          </cell>
          <cell r="C117">
            <v>51986.64</v>
          </cell>
          <cell r="D117">
            <v>53562.07</v>
          </cell>
          <cell r="E117">
            <v>52714.39</v>
          </cell>
          <cell r="F117">
            <v>59848.99</v>
          </cell>
          <cell r="G117">
            <v>13941.45</v>
          </cell>
          <cell r="I117">
            <v>51430.78</v>
          </cell>
          <cell r="J117">
            <v>13941.45</v>
          </cell>
          <cell r="L117">
            <v>51430.78</v>
          </cell>
          <cell r="N117">
            <v>620045.22</v>
          </cell>
          <cell r="AK117">
            <v>51430.78</v>
          </cell>
          <cell r="AN117">
            <v>149983.85</v>
          </cell>
          <cell r="AO117">
            <v>150809.57</v>
          </cell>
          <cell r="AP117">
            <v>153126.35</v>
          </cell>
          <cell r="AQ117">
            <v>166125.45000000001</v>
          </cell>
          <cell r="AW117">
            <v>13941.45</v>
          </cell>
          <cell r="AX117">
            <v>0</v>
          </cell>
          <cell r="AY117">
            <v>51430.78</v>
          </cell>
          <cell r="AZ117">
            <v>13941.45</v>
          </cell>
          <cell r="BA117">
            <v>0</v>
          </cell>
          <cell r="BB117">
            <v>51430.78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</row>
        <row r="118">
          <cell r="A118" t="str">
            <v>TGCOREV_GENI</v>
          </cell>
          <cell r="B118">
            <v>7660272.8899999997</v>
          </cell>
          <cell r="C118">
            <v>8193799.8099999996</v>
          </cell>
          <cell r="D118">
            <v>8525218.0899999999</v>
          </cell>
          <cell r="E118">
            <v>8358464.7999999998</v>
          </cell>
          <cell r="F118">
            <v>8468414.1999999993</v>
          </cell>
          <cell r="G118">
            <v>4646211.4000000004</v>
          </cell>
          <cell r="I118">
            <v>8687741.2400000002</v>
          </cell>
          <cell r="J118">
            <v>4646211.4000000004</v>
          </cell>
          <cell r="L118">
            <v>8687741.2400000002</v>
          </cell>
          <cell r="N118">
            <v>98690990.359999999</v>
          </cell>
          <cell r="AK118">
            <v>8687741.2400000002</v>
          </cell>
          <cell r="AN118">
            <v>25972692.27</v>
          </cell>
          <cell r="AO118">
            <v>23631874.899999999</v>
          </cell>
          <cell r="AP118">
            <v>23734326.100000001</v>
          </cell>
          <cell r="AQ118">
            <v>25352097.09</v>
          </cell>
          <cell r="AW118">
            <v>4646211.4000000004</v>
          </cell>
          <cell r="AX118">
            <v>0</v>
          </cell>
          <cell r="AY118">
            <v>8687741.2400000002</v>
          </cell>
          <cell r="AZ118">
            <v>4646211.4000000004</v>
          </cell>
          <cell r="BA118">
            <v>0</v>
          </cell>
          <cell r="BB118">
            <v>8687741.2400000002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</row>
        <row r="119">
          <cell r="A119" t="str">
            <v>4340</v>
          </cell>
          <cell r="B119">
            <v>7660272.8899999997</v>
          </cell>
          <cell r="C119">
            <v>8193799.8099999996</v>
          </cell>
          <cell r="D119">
            <v>8525218.0899999999</v>
          </cell>
          <cell r="E119">
            <v>8358464.7999999998</v>
          </cell>
          <cell r="F119">
            <v>8468414.1999999993</v>
          </cell>
          <cell r="G119">
            <v>4646211.4000000004</v>
          </cell>
          <cell r="I119">
            <v>8687741.2400000002</v>
          </cell>
          <cell r="J119">
            <v>4646211.4000000004</v>
          </cell>
          <cell r="L119">
            <v>8687741.2400000002</v>
          </cell>
          <cell r="N119">
            <v>98690990.359999999</v>
          </cell>
          <cell r="AK119">
            <v>8687741.2400000002</v>
          </cell>
          <cell r="AN119">
            <v>25972692.27</v>
          </cell>
          <cell r="AO119">
            <v>23631874.899999999</v>
          </cell>
          <cell r="AP119">
            <v>23734326.100000001</v>
          </cell>
          <cell r="AQ119">
            <v>25352097.09</v>
          </cell>
          <cell r="AW119">
            <v>4646211.4000000004</v>
          </cell>
          <cell r="AX119">
            <v>0</v>
          </cell>
          <cell r="AY119">
            <v>8687741.2400000002</v>
          </cell>
          <cell r="AZ119">
            <v>4646211.4000000004</v>
          </cell>
          <cell r="BA119">
            <v>0</v>
          </cell>
          <cell r="BB119">
            <v>8687741.2400000002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</row>
        <row r="120">
          <cell r="A120" t="str">
            <v>TGCOGENI_SOL</v>
          </cell>
          <cell r="B120">
            <v>9459099.7200000007</v>
          </cell>
          <cell r="C120">
            <v>9408987.9399999995</v>
          </cell>
          <cell r="D120">
            <v>8492234.1899999995</v>
          </cell>
          <cell r="E120">
            <v>10773796.09</v>
          </cell>
          <cell r="F120">
            <v>14521664.859999999</v>
          </cell>
          <cell r="G120">
            <v>8697504.75</v>
          </cell>
          <cell r="I120">
            <v>9352660.8000000007</v>
          </cell>
          <cell r="J120">
            <v>8697504.75</v>
          </cell>
          <cell r="L120">
            <v>9352660.8000000007</v>
          </cell>
          <cell r="N120">
            <v>116949459.86</v>
          </cell>
          <cell r="AK120">
            <v>9352660.8000000007</v>
          </cell>
          <cell r="AN120">
            <v>30631207.41</v>
          </cell>
          <cell r="AO120">
            <v>25829123.75</v>
          </cell>
          <cell r="AP120">
            <v>26701433.559999999</v>
          </cell>
          <cell r="AQ120">
            <v>33787695.140000001</v>
          </cell>
          <cell r="AW120">
            <v>8697504.75</v>
          </cell>
          <cell r="AX120">
            <v>0</v>
          </cell>
          <cell r="AY120">
            <v>9352660.8000000007</v>
          </cell>
          <cell r="AZ120">
            <v>8697504.75</v>
          </cell>
          <cell r="BA120">
            <v>0</v>
          </cell>
          <cell r="BB120">
            <v>9352660.8000000007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</row>
        <row r="121">
          <cell r="A121" t="str">
            <v>5393</v>
          </cell>
          <cell r="B121">
            <v>6374291.6500000004</v>
          </cell>
          <cell r="C121">
            <v>7460159.1399999997</v>
          </cell>
          <cell r="D121">
            <v>7296627.5599999996</v>
          </cell>
          <cell r="E121">
            <v>7725358.3399999999</v>
          </cell>
          <cell r="F121">
            <v>9481191.0899999999</v>
          </cell>
          <cell r="G121">
            <v>7469891.6399999997</v>
          </cell>
          <cell r="I121">
            <v>8475289.9499999993</v>
          </cell>
          <cell r="J121">
            <v>7469891.6399999997</v>
          </cell>
          <cell r="L121">
            <v>8475289.9499999993</v>
          </cell>
          <cell r="N121">
            <v>92114146.209999993</v>
          </cell>
          <cell r="AK121">
            <v>8475289.9499999993</v>
          </cell>
          <cell r="AN121">
            <v>26312559.600000001</v>
          </cell>
          <cell r="AO121">
            <v>21748933.800000001</v>
          </cell>
          <cell r="AP121">
            <v>19549475.82</v>
          </cell>
          <cell r="AQ121">
            <v>24503176.989999998</v>
          </cell>
          <cell r="AW121">
            <v>7469891.6399999997</v>
          </cell>
          <cell r="AX121">
            <v>0</v>
          </cell>
          <cell r="AY121">
            <v>8475289.9499999993</v>
          </cell>
          <cell r="AZ121">
            <v>7469891.6399999997</v>
          </cell>
          <cell r="BA121">
            <v>0</v>
          </cell>
          <cell r="BB121">
            <v>8475289.9499999993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</row>
        <row r="122">
          <cell r="A122" t="str">
            <v>5930</v>
          </cell>
          <cell r="B122">
            <v>3084808.07</v>
          </cell>
          <cell r="C122">
            <v>1948828.8</v>
          </cell>
          <cell r="D122">
            <v>1195606.6299999999</v>
          </cell>
          <cell r="E122">
            <v>3048437.75</v>
          </cell>
          <cell r="F122">
            <v>5040473.7699999996</v>
          </cell>
          <cell r="G122">
            <v>1222166.82</v>
          </cell>
          <cell r="I122">
            <v>877370.85</v>
          </cell>
          <cell r="J122">
            <v>1222166.82</v>
          </cell>
          <cell r="L122">
            <v>877370.85</v>
          </cell>
          <cell r="N122">
            <v>24835313.649999999</v>
          </cell>
          <cell r="AK122">
            <v>877370.85</v>
          </cell>
          <cell r="AN122">
            <v>4318647.8099999996</v>
          </cell>
          <cell r="AO122">
            <v>4080189.95</v>
          </cell>
          <cell r="AP122">
            <v>7151957.7400000002</v>
          </cell>
          <cell r="AQ122">
            <v>9284518.1500000004</v>
          </cell>
          <cell r="AW122">
            <v>1222166.82</v>
          </cell>
          <cell r="AX122">
            <v>0</v>
          </cell>
          <cell r="AY122">
            <v>877370.85</v>
          </cell>
          <cell r="AZ122">
            <v>1222166.82</v>
          </cell>
          <cell r="BA122">
            <v>0</v>
          </cell>
          <cell r="BB122">
            <v>877370.85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</row>
        <row r="123">
          <cell r="A123" t="str">
            <v>6103</v>
          </cell>
          <cell r="G123">
            <v>5446.29</v>
          </cell>
          <cell r="J123">
            <v>5446.29</v>
          </cell>
          <cell r="AW123">
            <v>5446.29</v>
          </cell>
          <cell r="AX123">
            <v>0</v>
          </cell>
          <cell r="AY123">
            <v>0</v>
          </cell>
          <cell r="AZ123">
            <v>5446.29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</row>
        <row r="124">
          <cell r="A124" t="str">
            <v>TGCOOTH_SEG</v>
          </cell>
          <cell r="B124">
            <v>3509613.17</v>
          </cell>
          <cell r="C124">
            <v>5359597.46</v>
          </cell>
          <cell r="D124">
            <v>4351560.3899999997</v>
          </cell>
          <cell r="E124">
            <v>4601185.3499999996</v>
          </cell>
          <cell r="F124">
            <v>4787549.0999999996</v>
          </cell>
          <cell r="G124">
            <v>3703027.4</v>
          </cell>
          <cell r="H124">
            <v>2931021.29</v>
          </cell>
          <cell r="I124">
            <v>4137190.25</v>
          </cell>
          <cell r="J124">
            <v>3703027.4</v>
          </cell>
          <cell r="K124">
            <v>2931021.29</v>
          </cell>
          <cell r="L124">
            <v>4137190.25</v>
          </cell>
          <cell r="M124">
            <v>47762918.100000001</v>
          </cell>
          <cell r="N124">
            <v>62188768.079999998</v>
          </cell>
          <cell r="O124">
            <v>3148445.4</v>
          </cell>
          <cell r="P124">
            <v>3423693.23</v>
          </cell>
          <cell r="Q124">
            <v>3633967.91</v>
          </cell>
          <cell r="R124">
            <v>4174060.88</v>
          </cell>
          <cell r="S124">
            <v>5633179.1600000001</v>
          </cell>
          <cell r="T124">
            <v>3948287.71</v>
          </cell>
          <cell r="U124">
            <v>4091028.24</v>
          </cell>
          <cell r="V124">
            <v>4233583.5999999996</v>
          </cell>
          <cell r="W124">
            <v>3975608.95</v>
          </cell>
          <cell r="X124">
            <v>4199085.8499999996</v>
          </cell>
          <cell r="Y124">
            <v>4370955.88</v>
          </cell>
          <cell r="Z124">
            <v>3176403.68</v>
          </cell>
          <cell r="AA124">
            <v>3088948.26</v>
          </cell>
          <cell r="AB124">
            <v>3315296.24</v>
          </cell>
          <cell r="AC124">
            <v>1306812.4099999999</v>
          </cell>
          <cell r="AD124">
            <v>1337539.3899999999</v>
          </cell>
          <cell r="AE124">
            <v>1389761.51</v>
          </cell>
          <cell r="AF124">
            <v>1276708.1000000001</v>
          </cell>
          <cell r="AG124">
            <v>49070732.670000002</v>
          </cell>
          <cell r="AH124">
            <v>69548449.849999994</v>
          </cell>
          <cell r="AI124">
            <v>3618296.94</v>
          </cell>
          <cell r="AJ124">
            <v>14434808.73</v>
          </cell>
          <cell r="AK124">
            <v>4137190.25</v>
          </cell>
          <cell r="AL124">
            <v>1716986.18</v>
          </cell>
          <cell r="AM124">
            <v>2076406.29</v>
          </cell>
          <cell r="AN124">
            <v>12426535.57</v>
          </cell>
          <cell r="AO124">
            <v>23725180.129999999</v>
          </cell>
          <cell r="AP124">
            <v>12296757.539999999</v>
          </cell>
          <cell r="AQ124">
            <v>13740294.84</v>
          </cell>
          <cell r="AR124">
            <v>1584042.26</v>
          </cell>
          <cell r="AS124">
            <v>1673675.82</v>
          </cell>
          <cell r="AT124">
            <v>1680116.8</v>
          </cell>
          <cell r="AU124">
            <v>1824004.76</v>
          </cell>
          <cell r="AW124">
            <v>3703027.4</v>
          </cell>
          <cell r="AX124">
            <v>2931021.29</v>
          </cell>
          <cell r="AY124">
            <v>4137190.25</v>
          </cell>
          <cell r="AZ124">
            <v>10275166.029999999</v>
          </cell>
          <cell r="BA124">
            <v>9503159.9199999999</v>
          </cell>
          <cell r="BB124">
            <v>4137190.25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A125" t="str">
            <v>TGCONZ_IS</v>
          </cell>
          <cell r="E125">
            <v>27180</v>
          </cell>
          <cell r="F125">
            <v>3560</v>
          </cell>
          <cell r="N125">
            <v>30740</v>
          </cell>
          <cell r="AQ125">
            <v>30740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A126" t="str">
            <v>TGCOIT_CAPTRAN</v>
          </cell>
          <cell r="E126">
            <v>27180</v>
          </cell>
          <cell r="F126">
            <v>3560</v>
          </cell>
          <cell r="N126">
            <v>30740</v>
          </cell>
          <cell r="AQ126">
            <v>30740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</row>
        <row r="127">
          <cell r="A127" t="str">
            <v>TGCOIS_CAP</v>
          </cell>
          <cell r="E127">
            <v>27180</v>
          </cell>
          <cell r="F127">
            <v>3560</v>
          </cell>
          <cell r="N127">
            <v>30740</v>
          </cell>
          <cell r="AQ127">
            <v>30740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</row>
        <row r="128">
          <cell r="A128" t="str">
            <v>4146</v>
          </cell>
          <cell r="E128">
            <v>27180</v>
          </cell>
          <cell r="F128">
            <v>3560</v>
          </cell>
          <cell r="N128">
            <v>30740</v>
          </cell>
          <cell r="AQ128">
            <v>30740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</row>
        <row r="129">
          <cell r="A129" t="str">
            <v>TGCOOTH_COMP</v>
          </cell>
          <cell r="B129">
            <v>443932.58</v>
          </cell>
          <cell r="C129">
            <v>519920.39</v>
          </cell>
          <cell r="D129">
            <v>538719.61</v>
          </cell>
          <cell r="E129">
            <v>674848.51</v>
          </cell>
          <cell r="F129">
            <v>779883.65</v>
          </cell>
          <cell r="G129">
            <v>739918.56</v>
          </cell>
          <cell r="H129">
            <v>738185</v>
          </cell>
          <cell r="J129">
            <v>739918.56</v>
          </cell>
          <cell r="K129">
            <v>738185</v>
          </cell>
          <cell r="M129">
            <v>7896254</v>
          </cell>
          <cell r="N129">
            <v>5791663.7999999998</v>
          </cell>
          <cell r="O129">
            <v>703150</v>
          </cell>
          <cell r="P129">
            <v>703150</v>
          </cell>
          <cell r="Q129">
            <v>703150</v>
          </cell>
          <cell r="R129">
            <v>650650</v>
          </cell>
          <cell r="S129">
            <v>510020</v>
          </cell>
          <cell r="T129">
            <v>528376</v>
          </cell>
          <cell r="U129">
            <v>574578</v>
          </cell>
          <cell r="V129">
            <v>651355</v>
          </cell>
          <cell r="W129">
            <v>673587</v>
          </cell>
          <cell r="X129">
            <v>720415</v>
          </cell>
          <cell r="Y129">
            <v>739638</v>
          </cell>
          <cell r="Z129">
            <v>786032</v>
          </cell>
          <cell r="AA129">
            <v>749245</v>
          </cell>
          <cell r="AB129">
            <v>749245</v>
          </cell>
          <cell r="AC129">
            <v>749565</v>
          </cell>
          <cell r="AD129">
            <v>693599</v>
          </cell>
          <cell r="AE129">
            <v>543686</v>
          </cell>
          <cell r="AF129">
            <v>563254</v>
          </cell>
          <cell r="AG129">
            <v>8415963</v>
          </cell>
          <cell r="AH129">
            <v>8972783</v>
          </cell>
          <cell r="AN129">
            <v>878640.07</v>
          </cell>
          <cell r="AO129">
            <v>1503807.1</v>
          </cell>
          <cell r="AP129">
            <v>1415764.86</v>
          </cell>
          <cell r="AQ129">
            <v>1993451.77</v>
          </cell>
          <cell r="AR129">
            <v>612506</v>
          </cell>
          <cell r="AS129">
            <v>694351</v>
          </cell>
          <cell r="AT129">
            <v>718050</v>
          </cell>
          <cell r="AU129">
            <v>767969</v>
          </cell>
          <cell r="AW129">
            <v>739918.56</v>
          </cell>
          <cell r="AX129">
            <v>738185</v>
          </cell>
          <cell r="AY129">
            <v>0</v>
          </cell>
          <cell r="AZ129">
            <v>2146218.56</v>
          </cell>
          <cell r="BA129">
            <v>2144485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</row>
        <row r="130">
          <cell r="A130" t="str">
            <v>5453</v>
          </cell>
          <cell r="B130">
            <v>443932.58</v>
          </cell>
          <cell r="C130">
            <v>519920.39</v>
          </cell>
          <cell r="D130">
            <v>538719.61</v>
          </cell>
          <cell r="E130">
            <v>674848.51</v>
          </cell>
          <cell r="F130">
            <v>779883.65</v>
          </cell>
          <cell r="G130">
            <v>739918.56</v>
          </cell>
          <cell r="H130">
            <v>738185</v>
          </cell>
          <cell r="J130">
            <v>739918.56</v>
          </cell>
          <cell r="K130">
            <v>738185</v>
          </cell>
          <cell r="M130">
            <v>7896254</v>
          </cell>
          <cell r="N130">
            <v>5791663.7999999998</v>
          </cell>
          <cell r="O130">
            <v>703150</v>
          </cell>
          <cell r="P130">
            <v>703150</v>
          </cell>
          <cell r="Q130">
            <v>703150</v>
          </cell>
          <cell r="R130">
            <v>650650</v>
          </cell>
          <cell r="S130">
            <v>510020</v>
          </cell>
          <cell r="T130">
            <v>528376</v>
          </cell>
          <cell r="U130">
            <v>574578</v>
          </cell>
          <cell r="V130">
            <v>651355</v>
          </cell>
          <cell r="W130">
            <v>673587</v>
          </cell>
          <cell r="X130">
            <v>720415</v>
          </cell>
          <cell r="Y130">
            <v>739638</v>
          </cell>
          <cell r="Z130">
            <v>786032</v>
          </cell>
          <cell r="AA130">
            <v>749245</v>
          </cell>
          <cell r="AB130">
            <v>749245</v>
          </cell>
          <cell r="AC130">
            <v>749565</v>
          </cell>
          <cell r="AD130">
            <v>693599</v>
          </cell>
          <cell r="AE130">
            <v>543686</v>
          </cell>
          <cell r="AF130">
            <v>563254</v>
          </cell>
          <cell r="AG130">
            <v>8415963</v>
          </cell>
          <cell r="AH130">
            <v>8972783</v>
          </cell>
          <cell r="AN130">
            <v>878640.07</v>
          </cell>
          <cell r="AO130">
            <v>1503807.1</v>
          </cell>
          <cell r="AP130">
            <v>1415764.86</v>
          </cell>
          <cell r="AQ130">
            <v>1993451.77</v>
          </cell>
          <cell r="AR130">
            <v>612506</v>
          </cell>
          <cell r="AS130">
            <v>694351</v>
          </cell>
          <cell r="AT130">
            <v>718050</v>
          </cell>
          <cell r="AU130">
            <v>767969</v>
          </cell>
          <cell r="AW130">
            <v>739918.56</v>
          </cell>
          <cell r="AX130">
            <v>738185</v>
          </cell>
          <cell r="AY130">
            <v>0</v>
          </cell>
          <cell r="AZ130">
            <v>2146218.56</v>
          </cell>
          <cell r="BA130">
            <v>2144485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A131" t="str">
            <v>TGCOOTH_MKTG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A132" t="str">
            <v>TGCOSS_OTHREV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A133" t="str">
            <v>4360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A134" t="str">
            <v>TGCOOTH_NI</v>
          </cell>
          <cell r="B134">
            <v>9918.25</v>
          </cell>
          <cell r="C134">
            <v>7984.75</v>
          </cell>
          <cell r="D134">
            <v>14494.5</v>
          </cell>
          <cell r="E134">
            <v>10243.25</v>
          </cell>
          <cell r="F134">
            <v>123797.75</v>
          </cell>
          <cell r="G134">
            <v>14561.75</v>
          </cell>
          <cell r="H134">
            <v>8333.36</v>
          </cell>
          <cell r="I134">
            <v>42518.5</v>
          </cell>
          <cell r="J134">
            <v>14561.75</v>
          </cell>
          <cell r="K134">
            <v>8333.36</v>
          </cell>
          <cell r="L134">
            <v>42518.5</v>
          </cell>
          <cell r="M134">
            <v>99998.65</v>
          </cell>
          <cell r="N134">
            <v>343162.5</v>
          </cell>
          <cell r="O134">
            <v>8333.07</v>
          </cell>
          <cell r="P134">
            <v>8332.93</v>
          </cell>
          <cell r="Q134">
            <v>8333.81</v>
          </cell>
          <cell r="R134">
            <v>8333.15</v>
          </cell>
          <cell r="S134">
            <v>8333.24</v>
          </cell>
          <cell r="T134">
            <v>8333.7800000000007</v>
          </cell>
          <cell r="U134">
            <v>8332.86</v>
          </cell>
          <cell r="V134">
            <v>8332.9500000000007</v>
          </cell>
          <cell r="W134">
            <v>8333.0300000000007</v>
          </cell>
          <cell r="X134">
            <v>8333.11</v>
          </cell>
          <cell r="Y134">
            <v>8333.36</v>
          </cell>
          <cell r="Z134">
            <v>8333.0400000000009</v>
          </cell>
          <cell r="AA134">
            <v>8333</v>
          </cell>
          <cell r="AB134">
            <v>8332.9</v>
          </cell>
          <cell r="AC134">
            <v>8333</v>
          </cell>
          <cell r="AD134">
            <v>8333</v>
          </cell>
          <cell r="AE134">
            <v>8332.8700000000008</v>
          </cell>
          <cell r="AF134">
            <v>8333.41</v>
          </cell>
          <cell r="AG134">
            <v>99996.05</v>
          </cell>
          <cell r="AH134">
            <v>99996</v>
          </cell>
          <cell r="AI134">
            <v>7386.25</v>
          </cell>
          <cell r="AJ134">
            <v>326486.25</v>
          </cell>
          <cell r="AK134">
            <v>42518.5</v>
          </cell>
          <cell r="AL134">
            <v>8333.5</v>
          </cell>
          <cell r="AM134">
            <v>8333.58</v>
          </cell>
          <cell r="AN134">
            <v>135349.5</v>
          </cell>
          <cell r="AO134">
            <v>31176</v>
          </cell>
          <cell r="AP134">
            <v>28101.5</v>
          </cell>
          <cell r="AQ134">
            <v>148535.5</v>
          </cell>
          <cell r="AR134">
            <v>8333</v>
          </cell>
          <cell r="AS134">
            <v>8333</v>
          </cell>
          <cell r="AT134">
            <v>8333</v>
          </cell>
          <cell r="AU134">
            <v>8333</v>
          </cell>
          <cell r="AW134">
            <v>14561.75</v>
          </cell>
          <cell r="AX134">
            <v>8333.36</v>
          </cell>
          <cell r="AY134">
            <v>42518.5</v>
          </cell>
          <cell r="AZ134">
            <v>31227.75</v>
          </cell>
          <cell r="BA134">
            <v>24999.360000000001</v>
          </cell>
          <cell r="BB134">
            <v>42518.5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A135" t="str">
            <v>TGCONW_NI</v>
          </cell>
          <cell r="B135">
            <v>9918.25</v>
          </cell>
          <cell r="C135">
            <v>7984.75</v>
          </cell>
          <cell r="D135">
            <v>14494.5</v>
          </cell>
          <cell r="E135">
            <v>10243.25</v>
          </cell>
          <cell r="F135">
            <v>123797.75</v>
          </cell>
          <cell r="G135">
            <v>14561.75</v>
          </cell>
          <cell r="H135">
            <v>8333.36</v>
          </cell>
          <cell r="I135">
            <v>42518.5</v>
          </cell>
          <cell r="J135">
            <v>14561.75</v>
          </cell>
          <cell r="K135">
            <v>8333.36</v>
          </cell>
          <cell r="L135">
            <v>42518.5</v>
          </cell>
          <cell r="M135">
            <v>99998.65</v>
          </cell>
          <cell r="N135">
            <v>343162.5</v>
          </cell>
          <cell r="O135">
            <v>8333.07</v>
          </cell>
          <cell r="P135">
            <v>8332.93</v>
          </cell>
          <cell r="Q135">
            <v>8333.81</v>
          </cell>
          <cell r="R135">
            <v>8333.15</v>
          </cell>
          <cell r="S135">
            <v>8333.24</v>
          </cell>
          <cell r="T135">
            <v>8333.7800000000007</v>
          </cell>
          <cell r="U135">
            <v>8332.86</v>
          </cell>
          <cell r="V135">
            <v>8332.9500000000007</v>
          </cell>
          <cell r="W135">
            <v>8333.0300000000007</v>
          </cell>
          <cell r="X135">
            <v>8333.11</v>
          </cell>
          <cell r="Y135">
            <v>8333.36</v>
          </cell>
          <cell r="Z135">
            <v>8333.0400000000009</v>
          </cell>
          <cell r="AA135">
            <v>8333</v>
          </cell>
          <cell r="AB135">
            <v>8332.9</v>
          </cell>
          <cell r="AC135">
            <v>8333</v>
          </cell>
          <cell r="AD135">
            <v>8333</v>
          </cell>
          <cell r="AE135">
            <v>8332.8700000000008</v>
          </cell>
          <cell r="AF135">
            <v>8333.41</v>
          </cell>
          <cell r="AG135">
            <v>99996.05</v>
          </cell>
          <cell r="AH135">
            <v>99996</v>
          </cell>
          <cell r="AI135">
            <v>7386.25</v>
          </cell>
          <cell r="AJ135">
            <v>326486.25</v>
          </cell>
          <cell r="AK135">
            <v>42518.5</v>
          </cell>
          <cell r="AL135">
            <v>8333.5</v>
          </cell>
          <cell r="AM135">
            <v>8333.58</v>
          </cell>
          <cell r="AN135">
            <v>135349.5</v>
          </cell>
          <cell r="AO135">
            <v>31176</v>
          </cell>
          <cell r="AP135">
            <v>28101.5</v>
          </cell>
          <cell r="AQ135">
            <v>148535.5</v>
          </cell>
          <cell r="AR135">
            <v>8333</v>
          </cell>
          <cell r="AS135">
            <v>8333</v>
          </cell>
          <cell r="AT135">
            <v>8333</v>
          </cell>
          <cell r="AU135">
            <v>8333</v>
          </cell>
          <cell r="AW135">
            <v>14561.75</v>
          </cell>
          <cell r="AX135">
            <v>8333.36</v>
          </cell>
          <cell r="AY135">
            <v>42518.5</v>
          </cell>
          <cell r="AZ135">
            <v>31227.75</v>
          </cell>
          <cell r="BA135">
            <v>24999.360000000001</v>
          </cell>
          <cell r="BB135">
            <v>42518.5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A136" t="str">
            <v>7009</v>
          </cell>
          <cell r="B136">
            <v>9918.25</v>
          </cell>
          <cell r="C136">
            <v>7984.75</v>
          </cell>
          <cell r="D136">
            <v>14494.5</v>
          </cell>
          <cell r="E136">
            <v>10243.25</v>
          </cell>
          <cell r="F136">
            <v>122179.75</v>
          </cell>
          <cell r="G136">
            <v>14561.75</v>
          </cell>
          <cell r="H136">
            <v>8333.36</v>
          </cell>
          <cell r="I136">
            <v>42518.5</v>
          </cell>
          <cell r="J136">
            <v>14561.75</v>
          </cell>
          <cell r="K136">
            <v>8333.36</v>
          </cell>
          <cell r="L136">
            <v>42518.5</v>
          </cell>
          <cell r="M136">
            <v>99998.65</v>
          </cell>
          <cell r="N136">
            <v>341544.5</v>
          </cell>
          <cell r="O136">
            <v>8333.07</v>
          </cell>
          <cell r="P136">
            <v>8332.93</v>
          </cell>
          <cell r="Q136">
            <v>8333.81</v>
          </cell>
          <cell r="R136">
            <v>8333.15</v>
          </cell>
          <cell r="S136">
            <v>8333.24</v>
          </cell>
          <cell r="T136">
            <v>8333.7800000000007</v>
          </cell>
          <cell r="U136">
            <v>8332.86</v>
          </cell>
          <cell r="V136">
            <v>8332.9500000000007</v>
          </cell>
          <cell r="W136">
            <v>8333.0300000000007</v>
          </cell>
          <cell r="X136">
            <v>8333.11</v>
          </cell>
          <cell r="Y136">
            <v>8333.36</v>
          </cell>
          <cell r="Z136">
            <v>8333.0400000000009</v>
          </cell>
          <cell r="AA136">
            <v>8333</v>
          </cell>
          <cell r="AB136">
            <v>8332.9</v>
          </cell>
          <cell r="AC136">
            <v>8333</v>
          </cell>
          <cell r="AD136">
            <v>8333</v>
          </cell>
          <cell r="AE136">
            <v>8332.8700000000008</v>
          </cell>
          <cell r="AF136">
            <v>8333.41</v>
          </cell>
          <cell r="AG136">
            <v>99996.05</v>
          </cell>
          <cell r="AH136">
            <v>99996</v>
          </cell>
          <cell r="AI136">
            <v>7386.25</v>
          </cell>
          <cell r="AJ136">
            <v>326486.25</v>
          </cell>
          <cell r="AK136">
            <v>42518.5</v>
          </cell>
          <cell r="AL136">
            <v>8333.5</v>
          </cell>
          <cell r="AM136">
            <v>8333.58</v>
          </cell>
          <cell r="AN136">
            <v>135349.5</v>
          </cell>
          <cell r="AO136">
            <v>31176</v>
          </cell>
          <cell r="AP136">
            <v>28101.5</v>
          </cell>
          <cell r="AQ136">
            <v>146917.5</v>
          </cell>
          <cell r="AR136">
            <v>8333</v>
          </cell>
          <cell r="AS136">
            <v>8333</v>
          </cell>
          <cell r="AT136">
            <v>8333</v>
          </cell>
          <cell r="AU136">
            <v>8333</v>
          </cell>
          <cell r="AW136">
            <v>14561.75</v>
          </cell>
          <cell r="AX136">
            <v>8333.36</v>
          </cell>
          <cell r="AY136">
            <v>42518.5</v>
          </cell>
          <cell r="AZ136">
            <v>31227.75</v>
          </cell>
          <cell r="BA136">
            <v>24999.360000000001</v>
          </cell>
          <cell r="BB136">
            <v>42518.5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A137" t="str">
            <v>7021</v>
          </cell>
          <cell r="F137">
            <v>0</v>
          </cell>
          <cell r="N137">
            <v>0</v>
          </cell>
          <cell r="AQ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A138" t="str">
            <v>TGCONI_OLD</v>
          </cell>
          <cell r="F138">
            <v>1618</v>
          </cell>
          <cell r="N138">
            <v>1618</v>
          </cell>
          <cell r="AQ138">
            <v>1618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</row>
        <row r="139">
          <cell r="A139" t="str">
            <v>7022</v>
          </cell>
          <cell r="F139">
            <v>1618</v>
          </cell>
          <cell r="N139">
            <v>1618</v>
          </cell>
          <cell r="AQ139">
            <v>1618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</row>
        <row r="140">
          <cell r="A140" t="str">
            <v>TGCOOTH_ND</v>
          </cell>
          <cell r="B140">
            <v>576644.98</v>
          </cell>
          <cell r="C140">
            <v>906289.58</v>
          </cell>
          <cell r="D140">
            <v>436106.67</v>
          </cell>
          <cell r="E140">
            <v>678479.97</v>
          </cell>
          <cell r="F140">
            <v>986674.7</v>
          </cell>
          <cell r="G140">
            <v>598233.84</v>
          </cell>
          <cell r="H140">
            <v>662033.81999999995</v>
          </cell>
          <cell r="I140">
            <v>837991.41</v>
          </cell>
          <cell r="J140">
            <v>598233.84</v>
          </cell>
          <cell r="K140">
            <v>662033.81999999995</v>
          </cell>
          <cell r="L140">
            <v>837991.41</v>
          </cell>
          <cell r="M140">
            <v>7947658.8399999999</v>
          </cell>
          <cell r="N140">
            <v>8215090.3499999996</v>
          </cell>
          <cell r="O140">
            <v>594070.22</v>
          </cell>
          <cell r="P140">
            <v>705062.89</v>
          </cell>
          <cell r="Q140">
            <v>698435.2</v>
          </cell>
          <cell r="R140">
            <v>676743.82</v>
          </cell>
          <cell r="S140">
            <v>726097.52</v>
          </cell>
          <cell r="T140">
            <v>541576.81000000006</v>
          </cell>
          <cell r="U140">
            <v>664914.25</v>
          </cell>
          <cell r="V140">
            <v>690971.13</v>
          </cell>
          <cell r="W140">
            <v>619190.93999999994</v>
          </cell>
          <cell r="X140">
            <v>648498.42000000004</v>
          </cell>
          <cell r="Y140">
            <v>720063.82</v>
          </cell>
          <cell r="Z140">
            <v>646392.56999999995</v>
          </cell>
          <cell r="AA140">
            <v>590272.35</v>
          </cell>
          <cell r="AB140">
            <v>700284.79</v>
          </cell>
          <cell r="AC140">
            <v>694465.51</v>
          </cell>
          <cell r="AD140">
            <v>670332.02</v>
          </cell>
          <cell r="AE140">
            <v>725599.2</v>
          </cell>
          <cell r="AF140">
            <v>541603.35</v>
          </cell>
          <cell r="AG140">
            <v>7800589.5199999996</v>
          </cell>
          <cell r="AH140">
            <v>7700011.29</v>
          </cell>
          <cell r="AI140">
            <v>884188.78</v>
          </cell>
          <cell r="AJ140">
            <v>744863.3</v>
          </cell>
          <cell r="AK140">
            <v>837991.41</v>
          </cell>
          <cell r="AL140">
            <v>488447</v>
          </cell>
          <cell r="AM140">
            <v>880220</v>
          </cell>
          <cell r="AN140">
            <v>1942660.44</v>
          </cell>
          <cell r="AO140">
            <v>2055958.87</v>
          </cell>
          <cell r="AP140">
            <v>2115209.7000000002</v>
          </cell>
          <cell r="AQ140">
            <v>2101261.34</v>
          </cell>
          <cell r="AR140">
            <v>648390.47</v>
          </cell>
          <cell r="AS140">
            <v>660118.94999999995</v>
          </cell>
          <cell r="AT140">
            <v>596898.56000000006</v>
          </cell>
          <cell r="AU140">
            <v>618839.18000000005</v>
          </cell>
          <cell r="AW140">
            <v>598233.84</v>
          </cell>
          <cell r="AX140">
            <v>662033.81999999995</v>
          </cell>
          <cell r="AY140">
            <v>837991.41</v>
          </cell>
          <cell r="AZ140">
            <v>1897366.9500000002</v>
          </cell>
          <cell r="BA140">
            <v>1961166.9300000002</v>
          </cell>
          <cell r="BB140">
            <v>837991.41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A141" t="str">
            <v>TGCONW_NOS</v>
          </cell>
          <cell r="B141">
            <v>576644.98</v>
          </cell>
          <cell r="C141">
            <v>906289.58</v>
          </cell>
          <cell r="D141">
            <v>436106.67</v>
          </cell>
          <cell r="E141">
            <v>678479.97</v>
          </cell>
          <cell r="F141">
            <v>966674.7</v>
          </cell>
          <cell r="G141">
            <v>598233.84</v>
          </cell>
          <cell r="H141">
            <v>662033.81999999995</v>
          </cell>
          <cell r="I141">
            <v>837991.41</v>
          </cell>
          <cell r="J141">
            <v>598233.84</v>
          </cell>
          <cell r="K141">
            <v>662033.81999999995</v>
          </cell>
          <cell r="L141">
            <v>837991.41</v>
          </cell>
          <cell r="M141">
            <v>7947658.8399999999</v>
          </cell>
          <cell r="N141">
            <v>8195090.3499999996</v>
          </cell>
          <cell r="O141">
            <v>594070.22</v>
          </cell>
          <cell r="P141">
            <v>705062.89</v>
          </cell>
          <cell r="Q141">
            <v>698435.2</v>
          </cell>
          <cell r="R141">
            <v>676743.82</v>
          </cell>
          <cell r="S141">
            <v>726097.52</v>
          </cell>
          <cell r="T141">
            <v>541576.81000000006</v>
          </cell>
          <cell r="U141">
            <v>664914.25</v>
          </cell>
          <cell r="V141">
            <v>690971.13</v>
          </cell>
          <cell r="W141">
            <v>619190.93999999994</v>
          </cell>
          <cell r="X141">
            <v>648498.42000000004</v>
          </cell>
          <cell r="Y141">
            <v>720063.82</v>
          </cell>
          <cell r="Z141">
            <v>646392.56999999995</v>
          </cell>
          <cell r="AA141">
            <v>590272.35</v>
          </cell>
          <cell r="AB141">
            <v>700284.79</v>
          </cell>
          <cell r="AC141">
            <v>694465.51</v>
          </cell>
          <cell r="AD141">
            <v>670332.02</v>
          </cell>
          <cell r="AE141">
            <v>725599.2</v>
          </cell>
          <cell r="AF141">
            <v>541603.35</v>
          </cell>
          <cell r="AG141">
            <v>7800589.5199999996</v>
          </cell>
          <cell r="AH141">
            <v>7700011.29</v>
          </cell>
          <cell r="AI141">
            <v>884188.78</v>
          </cell>
          <cell r="AJ141">
            <v>744863.3</v>
          </cell>
          <cell r="AK141">
            <v>837991.41</v>
          </cell>
          <cell r="AL141">
            <v>488447</v>
          </cell>
          <cell r="AM141">
            <v>880220</v>
          </cell>
          <cell r="AN141">
            <v>1942660.44</v>
          </cell>
          <cell r="AO141">
            <v>2055958.87</v>
          </cell>
          <cell r="AP141">
            <v>2115209.7000000002</v>
          </cell>
          <cell r="AQ141">
            <v>2081261.34</v>
          </cell>
          <cell r="AR141">
            <v>648390.47</v>
          </cell>
          <cell r="AS141">
            <v>660118.94999999995</v>
          </cell>
          <cell r="AT141">
            <v>596898.56000000006</v>
          </cell>
          <cell r="AU141">
            <v>618839.18000000005</v>
          </cell>
          <cell r="AW141">
            <v>598233.84</v>
          </cell>
          <cell r="AX141">
            <v>662033.81999999995</v>
          </cell>
          <cell r="AY141">
            <v>837991.41</v>
          </cell>
          <cell r="AZ141">
            <v>1897366.9500000002</v>
          </cell>
          <cell r="BA141">
            <v>1961166.9300000002</v>
          </cell>
          <cell r="BB141">
            <v>837991.41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</row>
        <row r="142">
          <cell r="A142" t="str">
            <v>TGCONOS_GM</v>
          </cell>
          <cell r="B142">
            <v>165465.68</v>
          </cell>
          <cell r="C142">
            <v>235810.94</v>
          </cell>
          <cell r="D142">
            <v>148301.29</v>
          </cell>
          <cell r="E142">
            <v>77167.100000000006</v>
          </cell>
          <cell r="F142">
            <v>146437.09</v>
          </cell>
          <cell r="G142">
            <v>167663.39000000001</v>
          </cell>
          <cell r="I142">
            <v>254265.62</v>
          </cell>
          <cell r="J142">
            <v>167663.39000000001</v>
          </cell>
          <cell r="L142">
            <v>254265.62</v>
          </cell>
          <cell r="N142">
            <v>2153532.98</v>
          </cell>
          <cell r="AI142">
            <v>707142.83</v>
          </cell>
          <cell r="AJ142">
            <v>713720.58</v>
          </cell>
          <cell r="AK142">
            <v>254265.62</v>
          </cell>
          <cell r="AN142">
            <v>627133.75</v>
          </cell>
          <cell r="AO142">
            <v>616750.17000000004</v>
          </cell>
          <cell r="AP142">
            <v>537743.57999999996</v>
          </cell>
          <cell r="AQ142">
            <v>371905.48</v>
          </cell>
          <cell r="AW142">
            <v>167663.39000000001</v>
          </cell>
          <cell r="AX142">
            <v>0</v>
          </cell>
          <cell r="AY142">
            <v>254265.62</v>
          </cell>
          <cell r="AZ142">
            <v>167663.39000000001</v>
          </cell>
          <cell r="BA142">
            <v>0</v>
          </cell>
          <cell r="BB142">
            <v>254265.62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</row>
        <row r="143">
          <cell r="A143" t="str">
            <v>7200</v>
          </cell>
          <cell r="B143">
            <v>165465.68</v>
          </cell>
          <cell r="C143">
            <v>235810.94</v>
          </cell>
          <cell r="D143">
            <v>148301.29</v>
          </cell>
          <cell r="E143">
            <v>77167.100000000006</v>
          </cell>
          <cell r="F143">
            <v>146437.09</v>
          </cell>
          <cell r="G143">
            <v>167663.39000000001</v>
          </cell>
          <cell r="I143">
            <v>254265.62</v>
          </cell>
          <cell r="J143">
            <v>167663.39000000001</v>
          </cell>
          <cell r="L143">
            <v>254265.62</v>
          </cell>
          <cell r="N143">
            <v>2153532.98</v>
          </cell>
          <cell r="AI143">
            <v>707142.83</v>
          </cell>
          <cell r="AJ143">
            <v>713720.58</v>
          </cell>
          <cell r="AK143">
            <v>254265.62</v>
          </cell>
          <cell r="AN143">
            <v>627133.75</v>
          </cell>
          <cell r="AO143">
            <v>616750.17000000004</v>
          </cell>
          <cell r="AP143">
            <v>537743.57999999996</v>
          </cell>
          <cell r="AQ143">
            <v>371905.48</v>
          </cell>
          <cell r="AW143">
            <v>167663.39000000001</v>
          </cell>
          <cell r="AX143">
            <v>0</v>
          </cell>
          <cell r="AY143">
            <v>254265.62</v>
          </cell>
          <cell r="AZ143">
            <v>167663.39000000001</v>
          </cell>
          <cell r="BA143">
            <v>0</v>
          </cell>
          <cell r="BB143">
            <v>254265.62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</row>
        <row r="144">
          <cell r="A144" t="str">
            <v>TGCONOS_OPS</v>
          </cell>
          <cell r="C144">
            <v>71040.850000000006</v>
          </cell>
          <cell r="D144">
            <v>-142081.70000000001</v>
          </cell>
          <cell r="E144">
            <v>130990</v>
          </cell>
          <cell r="F144">
            <v>99705</v>
          </cell>
          <cell r="G144">
            <v>120196</v>
          </cell>
          <cell r="H144">
            <v>43005</v>
          </cell>
          <cell r="I144">
            <v>42796.800000000003</v>
          </cell>
          <cell r="J144">
            <v>120196</v>
          </cell>
          <cell r="K144">
            <v>43005</v>
          </cell>
          <cell r="L144">
            <v>42796.800000000003</v>
          </cell>
          <cell r="M144">
            <v>673060</v>
          </cell>
          <cell r="N144">
            <v>483130.87</v>
          </cell>
          <cell r="O144">
            <v>2005</v>
          </cell>
          <cell r="P144">
            <v>102005</v>
          </cell>
          <cell r="Q144">
            <v>104005</v>
          </cell>
          <cell r="R144">
            <v>43005</v>
          </cell>
          <cell r="S144">
            <v>122005</v>
          </cell>
          <cell r="T144">
            <v>2005</v>
          </cell>
          <cell r="U144">
            <v>104005</v>
          </cell>
          <cell r="V144">
            <v>43005</v>
          </cell>
          <cell r="W144">
            <v>2005</v>
          </cell>
          <cell r="X144">
            <v>2005</v>
          </cell>
          <cell r="Y144">
            <v>104005</v>
          </cell>
          <cell r="Z144">
            <v>43005</v>
          </cell>
          <cell r="AA144">
            <v>2005</v>
          </cell>
          <cell r="AB144">
            <v>102005</v>
          </cell>
          <cell r="AC144">
            <v>104005</v>
          </cell>
          <cell r="AD144">
            <v>43005</v>
          </cell>
          <cell r="AE144">
            <v>122005</v>
          </cell>
          <cell r="AF144">
            <v>2005</v>
          </cell>
          <cell r="AG144">
            <v>673060</v>
          </cell>
          <cell r="AH144">
            <v>649000</v>
          </cell>
          <cell r="AI144">
            <v>168645.95</v>
          </cell>
          <cell r="AJ144">
            <v>16022.72</v>
          </cell>
          <cell r="AK144">
            <v>42796.800000000003</v>
          </cell>
          <cell r="AL144">
            <v>48619</v>
          </cell>
          <cell r="AM144">
            <v>48619</v>
          </cell>
          <cell r="AN144">
            <v>122684.72</v>
          </cell>
          <cell r="AO144">
            <v>160792</v>
          </cell>
          <cell r="AP144">
            <v>111040.85</v>
          </cell>
          <cell r="AQ144">
            <v>88613.3</v>
          </cell>
          <cell r="AR144">
            <v>104005</v>
          </cell>
          <cell r="AS144">
            <v>43005</v>
          </cell>
          <cell r="AT144">
            <v>2005</v>
          </cell>
          <cell r="AU144">
            <v>2005</v>
          </cell>
          <cell r="AW144">
            <v>120196</v>
          </cell>
          <cell r="AX144">
            <v>43005</v>
          </cell>
          <cell r="AY144">
            <v>42796.800000000003</v>
          </cell>
          <cell r="AZ144">
            <v>224206</v>
          </cell>
          <cell r="BA144">
            <v>147015</v>
          </cell>
          <cell r="BB144">
            <v>42796.800000000003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</row>
        <row r="145">
          <cell r="A145" t="str">
            <v>7250</v>
          </cell>
          <cell r="C145">
            <v>71040.850000000006</v>
          </cell>
          <cell r="D145">
            <v>-142081.70000000001</v>
          </cell>
          <cell r="E145">
            <v>130990</v>
          </cell>
          <cell r="F145">
            <v>99705</v>
          </cell>
          <cell r="G145">
            <v>120196</v>
          </cell>
          <cell r="H145">
            <v>43005</v>
          </cell>
          <cell r="I145">
            <v>42796.800000000003</v>
          </cell>
          <cell r="J145">
            <v>120196</v>
          </cell>
          <cell r="K145">
            <v>43005</v>
          </cell>
          <cell r="L145">
            <v>42796.800000000003</v>
          </cell>
          <cell r="M145">
            <v>673060</v>
          </cell>
          <cell r="N145">
            <v>483130.87</v>
          </cell>
          <cell r="O145">
            <v>2005</v>
          </cell>
          <cell r="P145">
            <v>102005</v>
          </cell>
          <cell r="Q145">
            <v>104005</v>
          </cell>
          <cell r="R145">
            <v>43005</v>
          </cell>
          <cell r="S145">
            <v>122005</v>
          </cell>
          <cell r="T145">
            <v>2005</v>
          </cell>
          <cell r="U145">
            <v>104005</v>
          </cell>
          <cell r="V145">
            <v>43005</v>
          </cell>
          <cell r="W145">
            <v>2005</v>
          </cell>
          <cell r="X145">
            <v>2005</v>
          </cell>
          <cell r="Y145">
            <v>104005</v>
          </cell>
          <cell r="Z145">
            <v>43005</v>
          </cell>
          <cell r="AA145">
            <v>2005</v>
          </cell>
          <cell r="AB145">
            <v>102005</v>
          </cell>
          <cell r="AC145">
            <v>104005</v>
          </cell>
          <cell r="AD145">
            <v>43005</v>
          </cell>
          <cell r="AE145">
            <v>122005</v>
          </cell>
          <cell r="AF145">
            <v>2005</v>
          </cell>
          <cell r="AG145">
            <v>673060</v>
          </cell>
          <cell r="AH145">
            <v>649000</v>
          </cell>
          <cell r="AI145">
            <v>168645.95</v>
          </cell>
          <cell r="AJ145">
            <v>16022.72</v>
          </cell>
          <cell r="AK145">
            <v>42796.800000000003</v>
          </cell>
          <cell r="AL145">
            <v>48619</v>
          </cell>
          <cell r="AM145">
            <v>48619</v>
          </cell>
          <cell r="AN145">
            <v>122684.72</v>
          </cell>
          <cell r="AO145">
            <v>160792</v>
          </cell>
          <cell r="AP145">
            <v>111040.85</v>
          </cell>
          <cell r="AQ145">
            <v>88613.3</v>
          </cell>
          <cell r="AR145">
            <v>104005</v>
          </cell>
          <cell r="AS145">
            <v>43005</v>
          </cell>
          <cell r="AT145">
            <v>2005</v>
          </cell>
          <cell r="AU145">
            <v>2005</v>
          </cell>
          <cell r="AW145">
            <v>120196</v>
          </cell>
          <cell r="AX145">
            <v>43005</v>
          </cell>
          <cell r="AY145">
            <v>42796.800000000003</v>
          </cell>
          <cell r="AZ145">
            <v>224206</v>
          </cell>
          <cell r="BA145">
            <v>147015</v>
          </cell>
          <cell r="BB145">
            <v>42796.800000000003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</row>
        <row r="146">
          <cell r="A146" t="str">
            <v>TGCOND_WM</v>
          </cell>
          <cell r="B146">
            <v>385159.3</v>
          </cell>
          <cell r="C146">
            <v>594037.79</v>
          </cell>
          <cell r="D146">
            <v>392170.08</v>
          </cell>
          <cell r="E146">
            <v>463864.87</v>
          </cell>
          <cell r="F146">
            <v>521855.82</v>
          </cell>
          <cell r="G146">
            <v>310374.45</v>
          </cell>
          <cell r="H146">
            <v>601409.81999999995</v>
          </cell>
          <cell r="I146">
            <v>488688.99</v>
          </cell>
          <cell r="J146">
            <v>310374.45</v>
          </cell>
          <cell r="K146">
            <v>601409.81999999995</v>
          </cell>
          <cell r="L146">
            <v>488688.99</v>
          </cell>
          <cell r="M146">
            <v>7085850.8399999999</v>
          </cell>
          <cell r="N146">
            <v>5125241.71</v>
          </cell>
          <cell r="O146">
            <v>574446.22</v>
          </cell>
          <cell r="P146">
            <v>585438.89</v>
          </cell>
          <cell r="Q146">
            <v>578431.19999999995</v>
          </cell>
          <cell r="R146">
            <v>617739.81999999995</v>
          </cell>
          <cell r="S146">
            <v>588093.52</v>
          </cell>
          <cell r="T146">
            <v>524922.81000000006</v>
          </cell>
          <cell r="U146">
            <v>546260.25</v>
          </cell>
          <cell r="V146">
            <v>633317.13</v>
          </cell>
          <cell r="W146">
            <v>602536.93999999994</v>
          </cell>
          <cell r="X146">
            <v>631844.42000000004</v>
          </cell>
          <cell r="Y146">
            <v>601409.81999999995</v>
          </cell>
          <cell r="Z146">
            <v>590487.56999999995</v>
          </cell>
          <cell r="AA146">
            <v>575367.35</v>
          </cell>
          <cell r="AB146">
            <v>585379.79</v>
          </cell>
          <cell r="AC146">
            <v>577560.51</v>
          </cell>
          <cell r="AD146">
            <v>614427.02</v>
          </cell>
          <cell r="AE146">
            <v>590694.19999999995</v>
          </cell>
          <cell r="AF146">
            <v>526698.35</v>
          </cell>
          <cell r="AG146">
            <v>6972729.5199999996</v>
          </cell>
          <cell r="AH146">
            <v>6916011.29</v>
          </cell>
          <cell r="AK146">
            <v>488688.99</v>
          </cell>
          <cell r="AL146">
            <v>423828</v>
          </cell>
          <cell r="AM146">
            <v>816601</v>
          </cell>
          <cell r="AN146">
            <v>1087737.97</v>
          </cell>
          <cell r="AO146">
            <v>1239827.7</v>
          </cell>
          <cell r="AP146">
            <v>1419785.27</v>
          </cell>
          <cell r="AQ146">
            <v>1377890.77</v>
          </cell>
          <cell r="AR146">
            <v>531485.47</v>
          </cell>
          <cell r="AS146">
            <v>604213.94999999995</v>
          </cell>
          <cell r="AT146">
            <v>581993.56000000006</v>
          </cell>
          <cell r="AU146">
            <v>603934.18000000005</v>
          </cell>
          <cell r="AW146">
            <v>310374.45</v>
          </cell>
          <cell r="AX146">
            <v>601409.81999999995</v>
          </cell>
          <cell r="AY146">
            <v>488688.99</v>
          </cell>
          <cell r="AZ146">
            <v>1470259.56</v>
          </cell>
          <cell r="BA146">
            <v>1761294.9300000002</v>
          </cell>
          <cell r="BB146">
            <v>488688.99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A147" t="str">
            <v>TGCONOS_WM</v>
          </cell>
          <cell r="H147">
            <v>209409.82</v>
          </cell>
          <cell r="K147">
            <v>209409.82</v>
          </cell>
          <cell r="M147">
            <v>2381850.84</v>
          </cell>
          <cell r="O147">
            <v>182446.22</v>
          </cell>
          <cell r="P147">
            <v>193438.89</v>
          </cell>
          <cell r="Q147">
            <v>186431.2</v>
          </cell>
          <cell r="R147">
            <v>225739.82</v>
          </cell>
          <cell r="S147">
            <v>196093.52</v>
          </cell>
          <cell r="T147">
            <v>132922.81</v>
          </cell>
          <cell r="U147">
            <v>154260.25</v>
          </cell>
          <cell r="V147">
            <v>241317.13</v>
          </cell>
          <cell r="W147">
            <v>210536.94</v>
          </cell>
          <cell r="X147">
            <v>239844.42</v>
          </cell>
          <cell r="Y147">
            <v>209409.82</v>
          </cell>
          <cell r="Z147">
            <v>198487.57</v>
          </cell>
          <cell r="AA147">
            <v>183367.35</v>
          </cell>
          <cell r="AB147">
            <v>193379.79</v>
          </cell>
          <cell r="AC147">
            <v>185560.51</v>
          </cell>
          <cell r="AD147">
            <v>222427.02</v>
          </cell>
          <cell r="AE147">
            <v>198694.2</v>
          </cell>
          <cell r="AF147">
            <v>134698.35</v>
          </cell>
          <cell r="AG147">
            <v>2268729.52</v>
          </cell>
          <cell r="AH147">
            <v>2212011.29</v>
          </cell>
          <cell r="AL147">
            <v>423828</v>
          </cell>
          <cell r="AM147">
            <v>816601</v>
          </cell>
          <cell r="AR147">
            <v>139485.47</v>
          </cell>
          <cell r="AS147">
            <v>212213.95</v>
          </cell>
          <cell r="AT147">
            <v>189993.56</v>
          </cell>
          <cell r="AU147">
            <v>211934.18</v>
          </cell>
          <cell r="AW147">
            <v>0</v>
          </cell>
          <cell r="AX147">
            <v>209409.82</v>
          </cell>
          <cell r="AY147">
            <v>0</v>
          </cell>
          <cell r="AZ147">
            <v>375885.11</v>
          </cell>
          <cell r="BA147">
            <v>585294.93000000005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</row>
        <row r="148">
          <cell r="A148" t="str">
            <v>TGCONOS_DEP</v>
          </cell>
          <cell r="B148">
            <v>385159.3</v>
          </cell>
          <cell r="C148">
            <v>594037.79</v>
          </cell>
          <cell r="D148">
            <v>392170.08</v>
          </cell>
          <cell r="E148">
            <v>463864.87</v>
          </cell>
          <cell r="F148">
            <v>521855.82</v>
          </cell>
          <cell r="G148">
            <v>310374.45</v>
          </cell>
          <cell r="H148">
            <v>392000</v>
          </cell>
          <cell r="I148">
            <v>488688.99</v>
          </cell>
          <cell r="J148">
            <v>310374.45</v>
          </cell>
          <cell r="K148">
            <v>392000</v>
          </cell>
          <cell r="L148">
            <v>488688.99</v>
          </cell>
          <cell r="M148">
            <v>4704000</v>
          </cell>
          <cell r="N148">
            <v>5125241.71</v>
          </cell>
          <cell r="O148">
            <v>392000</v>
          </cell>
          <cell r="P148">
            <v>392000</v>
          </cell>
          <cell r="Q148">
            <v>392000</v>
          </cell>
          <cell r="R148">
            <v>392000</v>
          </cell>
          <cell r="S148">
            <v>392000</v>
          </cell>
          <cell r="T148">
            <v>392000</v>
          </cell>
          <cell r="U148">
            <v>392000</v>
          </cell>
          <cell r="V148">
            <v>392000</v>
          </cell>
          <cell r="W148">
            <v>392000</v>
          </cell>
          <cell r="X148">
            <v>392000</v>
          </cell>
          <cell r="Y148">
            <v>392000</v>
          </cell>
          <cell r="Z148">
            <v>392000</v>
          </cell>
          <cell r="AA148">
            <v>392000</v>
          </cell>
          <cell r="AB148">
            <v>392000</v>
          </cell>
          <cell r="AC148">
            <v>392000</v>
          </cell>
          <cell r="AD148">
            <v>392000</v>
          </cell>
          <cell r="AE148">
            <v>392000</v>
          </cell>
          <cell r="AF148">
            <v>392000</v>
          </cell>
          <cell r="AG148">
            <v>4704000</v>
          </cell>
          <cell r="AH148">
            <v>4704000</v>
          </cell>
          <cell r="AK148">
            <v>488688.99</v>
          </cell>
          <cell r="AN148">
            <v>1087737.97</v>
          </cell>
          <cell r="AO148">
            <v>1239827.7</v>
          </cell>
          <cell r="AP148">
            <v>1419785.27</v>
          </cell>
          <cell r="AQ148">
            <v>1377890.77</v>
          </cell>
          <cell r="AR148">
            <v>392000</v>
          </cell>
          <cell r="AS148">
            <v>392000</v>
          </cell>
          <cell r="AT148">
            <v>392000</v>
          </cell>
          <cell r="AU148">
            <v>392000</v>
          </cell>
          <cell r="AW148">
            <v>310374.45</v>
          </cell>
          <cell r="AX148">
            <v>392000</v>
          </cell>
          <cell r="AY148">
            <v>488688.99</v>
          </cell>
          <cell r="AZ148">
            <v>1094374.45</v>
          </cell>
          <cell r="BA148">
            <v>1176000</v>
          </cell>
          <cell r="BB148">
            <v>488688.99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A149" t="str">
            <v>TGCONOS_SUP</v>
          </cell>
          <cell r="B149">
            <v>26020</v>
          </cell>
          <cell r="C149">
            <v>5400</v>
          </cell>
          <cell r="D149">
            <v>37717</v>
          </cell>
          <cell r="E149">
            <v>6458</v>
          </cell>
          <cell r="F149">
            <v>22451</v>
          </cell>
          <cell r="H149">
            <v>17619</v>
          </cell>
          <cell r="I149">
            <v>52240</v>
          </cell>
          <cell r="K149">
            <v>17619</v>
          </cell>
          <cell r="L149">
            <v>52240</v>
          </cell>
          <cell r="M149">
            <v>188748</v>
          </cell>
          <cell r="N149">
            <v>256959</v>
          </cell>
          <cell r="O149">
            <v>17619</v>
          </cell>
          <cell r="P149">
            <v>17619</v>
          </cell>
          <cell r="Q149">
            <v>15999</v>
          </cell>
          <cell r="R149">
            <v>15999</v>
          </cell>
          <cell r="S149">
            <v>15999</v>
          </cell>
          <cell r="T149">
            <v>14649</v>
          </cell>
          <cell r="U149">
            <v>14649</v>
          </cell>
          <cell r="V149">
            <v>14649</v>
          </cell>
          <cell r="W149">
            <v>14649</v>
          </cell>
          <cell r="X149">
            <v>14649</v>
          </cell>
          <cell r="Y149">
            <v>14649</v>
          </cell>
          <cell r="Z149">
            <v>12900</v>
          </cell>
          <cell r="AA149">
            <v>12900</v>
          </cell>
          <cell r="AB149">
            <v>12900</v>
          </cell>
          <cell r="AC149">
            <v>12900</v>
          </cell>
          <cell r="AD149">
            <v>12900</v>
          </cell>
          <cell r="AE149">
            <v>12900</v>
          </cell>
          <cell r="AF149">
            <v>12900</v>
          </cell>
          <cell r="AG149">
            <v>154800</v>
          </cell>
          <cell r="AH149">
            <v>135000</v>
          </cell>
          <cell r="AI149">
            <v>8400</v>
          </cell>
          <cell r="AJ149">
            <v>15120</v>
          </cell>
          <cell r="AK149">
            <v>52240</v>
          </cell>
          <cell r="AL149">
            <v>16000</v>
          </cell>
          <cell r="AM149">
            <v>15000</v>
          </cell>
          <cell r="AN149">
            <v>105104</v>
          </cell>
          <cell r="AO149">
            <v>38589</v>
          </cell>
          <cell r="AP149">
            <v>46640</v>
          </cell>
          <cell r="AQ149">
            <v>66626</v>
          </cell>
          <cell r="AR149">
            <v>12900</v>
          </cell>
          <cell r="AS149">
            <v>12900</v>
          </cell>
          <cell r="AT149">
            <v>12900</v>
          </cell>
          <cell r="AU149">
            <v>12900</v>
          </cell>
          <cell r="AW149">
            <v>0</v>
          </cell>
          <cell r="AX149">
            <v>17619</v>
          </cell>
          <cell r="AY149">
            <v>52240</v>
          </cell>
          <cell r="AZ149">
            <v>35238</v>
          </cell>
          <cell r="BA149">
            <v>52857</v>
          </cell>
          <cell r="BB149">
            <v>52240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</row>
        <row r="150">
          <cell r="A150" t="str">
            <v>7410</v>
          </cell>
          <cell r="B150">
            <v>26020</v>
          </cell>
          <cell r="C150">
            <v>5400</v>
          </cell>
          <cell r="D150">
            <v>37717</v>
          </cell>
          <cell r="E150">
            <v>6458</v>
          </cell>
          <cell r="F150">
            <v>22451</v>
          </cell>
          <cell r="H150">
            <v>17619</v>
          </cell>
          <cell r="I150">
            <v>52240</v>
          </cell>
          <cell r="K150">
            <v>17619</v>
          </cell>
          <cell r="L150">
            <v>52240</v>
          </cell>
          <cell r="M150">
            <v>188748</v>
          </cell>
          <cell r="N150">
            <v>256959</v>
          </cell>
          <cell r="O150">
            <v>17619</v>
          </cell>
          <cell r="P150">
            <v>17619</v>
          </cell>
          <cell r="Q150">
            <v>15999</v>
          </cell>
          <cell r="R150">
            <v>15999</v>
          </cell>
          <cell r="S150">
            <v>15999</v>
          </cell>
          <cell r="T150">
            <v>14649</v>
          </cell>
          <cell r="U150">
            <v>14649</v>
          </cell>
          <cell r="V150">
            <v>14649</v>
          </cell>
          <cell r="W150">
            <v>14649</v>
          </cell>
          <cell r="X150">
            <v>14649</v>
          </cell>
          <cell r="Y150">
            <v>14649</v>
          </cell>
          <cell r="Z150">
            <v>12900</v>
          </cell>
          <cell r="AA150">
            <v>12900</v>
          </cell>
          <cell r="AB150">
            <v>12900</v>
          </cell>
          <cell r="AC150">
            <v>12900</v>
          </cell>
          <cell r="AD150">
            <v>12900</v>
          </cell>
          <cell r="AE150">
            <v>12900</v>
          </cell>
          <cell r="AF150">
            <v>12900</v>
          </cell>
          <cell r="AG150">
            <v>154800</v>
          </cell>
          <cell r="AH150">
            <v>135000</v>
          </cell>
          <cell r="AI150">
            <v>8400</v>
          </cell>
          <cell r="AJ150">
            <v>15120</v>
          </cell>
          <cell r="AK150">
            <v>52240</v>
          </cell>
          <cell r="AL150">
            <v>16000</v>
          </cell>
          <cell r="AM150">
            <v>15000</v>
          </cell>
          <cell r="AN150">
            <v>105104</v>
          </cell>
          <cell r="AO150">
            <v>38589</v>
          </cell>
          <cell r="AP150">
            <v>46640</v>
          </cell>
          <cell r="AQ150">
            <v>66626</v>
          </cell>
          <cell r="AR150">
            <v>12900</v>
          </cell>
          <cell r="AS150">
            <v>12900</v>
          </cell>
          <cell r="AT150">
            <v>12900</v>
          </cell>
          <cell r="AU150">
            <v>12900</v>
          </cell>
          <cell r="AW150">
            <v>0</v>
          </cell>
          <cell r="AX150">
            <v>17619</v>
          </cell>
          <cell r="AY150">
            <v>52240</v>
          </cell>
          <cell r="AZ150">
            <v>35238</v>
          </cell>
          <cell r="BA150">
            <v>52857</v>
          </cell>
          <cell r="BB150">
            <v>52240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</row>
        <row r="151">
          <cell r="A151" t="str">
            <v>TGCONCAP_PROP</v>
          </cell>
          <cell r="F151">
            <v>176225.79</v>
          </cell>
          <cell r="N151">
            <v>176225.79</v>
          </cell>
          <cell r="AQ151">
            <v>176225.79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</row>
        <row r="152">
          <cell r="A152" t="str">
            <v>3330</v>
          </cell>
          <cell r="F152">
            <v>176225.79</v>
          </cell>
          <cell r="N152">
            <v>176225.79</v>
          </cell>
          <cell r="AQ152">
            <v>176225.79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A153" t="str">
            <v>TGCOPROVISIONG</v>
          </cell>
          <cell r="F153">
            <v>20000</v>
          </cell>
          <cell r="N153">
            <v>20000</v>
          </cell>
          <cell r="AQ153">
            <v>20000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A154" t="str">
            <v>3691</v>
          </cell>
          <cell r="F154">
            <v>20000</v>
          </cell>
          <cell r="N154">
            <v>20000</v>
          </cell>
          <cell r="AQ154">
            <v>20000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A155" t="str">
            <v>TGCOOTH_GGM</v>
          </cell>
          <cell r="B155">
            <v>0</v>
          </cell>
          <cell r="C155">
            <v>954780</v>
          </cell>
          <cell r="D155">
            <v>956030</v>
          </cell>
          <cell r="E155">
            <v>954780</v>
          </cell>
          <cell r="F155">
            <v>954780</v>
          </cell>
          <cell r="G155">
            <v>1250</v>
          </cell>
          <cell r="H155">
            <v>-591501.98</v>
          </cell>
          <cell r="I155">
            <v>1250</v>
          </cell>
          <cell r="J155">
            <v>1250</v>
          </cell>
          <cell r="K155">
            <v>-591501.98</v>
          </cell>
          <cell r="L155">
            <v>1250</v>
          </cell>
          <cell r="M155">
            <v>-4614864.0599999996</v>
          </cell>
          <cell r="N155">
            <v>3824120</v>
          </cell>
          <cell r="O155">
            <v>-557814.30000000005</v>
          </cell>
          <cell r="P155">
            <v>-490632.68</v>
          </cell>
          <cell r="Q155">
            <v>-490481.13</v>
          </cell>
          <cell r="R155">
            <v>-456826.85</v>
          </cell>
          <cell r="S155">
            <v>-358201.36</v>
          </cell>
          <cell r="T155">
            <v>-393810.66</v>
          </cell>
          <cell r="U155">
            <v>-254109</v>
          </cell>
          <cell r="V155">
            <v>-288975.90000000002</v>
          </cell>
          <cell r="W155">
            <v>-288853.05</v>
          </cell>
          <cell r="X155">
            <v>-255305.92</v>
          </cell>
          <cell r="Y155">
            <v>-188351.23</v>
          </cell>
          <cell r="Z155">
            <v>-385995.14</v>
          </cell>
          <cell r="AA155">
            <v>-337819.92</v>
          </cell>
          <cell r="AB155">
            <v>-220889.15</v>
          </cell>
          <cell r="AC155">
            <v>-145551.1</v>
          </cell>
          <cell r="AD155">
            <v>-34724.629999999997</v>
          </cell>
          <cell r="AE155">
            <v>112143.44</v>
          </cell>
          <cell r="AF155">
            <v>163517.34</v>
          </cell>
          <cell r="AG155">
            <v>1142484.1000000001</v>
          </cell>
          <cell r="AH155">
            <v>16563959.560000001</v>
          </cell>
          <cell r="AJ155">
            <v>10834639.460000001</v>
          </cell>
          <cell r="AK155">
            <v>1250</v>
          </cell>
          <cell r="AL155">
            <v>-104304.68</v>
          </cell>
          <cell r="AM155">
            <v>-136653.65</v>
          </cell>
          <cell r="AN155">
            <v>-997500</v>
          </cell>
          <cell r="AO155">
            <v>1000000</v>
          </cell>
          <cell r="AP155">
            <v>956030</v>
          </cell>
          <cell r="AQ155">
            <v>2865590</v>
          </cell>
          <cell r="AR155">
            <v>314812.78999999998</v>
          </cell>
          <cell r="AS155">
            <v>310872.87</v>
          </cell>
          <cell r="AT155">
            <v>356835.24</v>
          </cell>
          <cell r="AU155">
            <v>428863.58</v>
          </cell>
          <cell r="AW155">
            <v>1250</v>
          </cell>
          <cell r="AX155">
            <v>-591501.98</v>
          </cell>
          <cell r="AY155">
            <v>1250</v>
          </cell>
          <cell r="AZ155">
            <v>-1047196.98</v>
          </cell>
          <cell r="BA155">
            <v>-1639948.96</v>
          </cell>
          <cell r="BB155">
            <v>1250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A156" t="str">
            <v>TGCONZ_COO</v>
          </cell>
          <cell r="B156">
            <v>0</v>
          </cell>
          <cell r="C156">
            <v>954780</v>
          </cell>
          <cell r="D156">
            <v>956030</v>
          </cell>
          <cell r="E156">
            <v>954780</v>
          </cell>
          <cell r="F156">
            <v>954780</v>
          </cell>
          <cell r="G156">
            <v>1250</v>
          </cell>
          <cell r="H156">
            <v>-591501.98</v>
          </cell>
          <cell r="I156">
            <v>1250</v>
          </cell>
          <cell r="J156">
            <v>1250</v>
          </cell>
          <cell r="K156">
            <v>-591501.98</v>
          </cell>
          <cell r="L156">
            <v>1250</v>
          </cell>
          <cell r="M156">
            <v>-4614864.0599999996</v>
          </cell>
          <cell r="N156">
            <v>3824120</v>
          </cell>
          <cell r="O156">
            <v>-557814.30000000005</v>
          </cell>
          <cell r="P156">
            <v>-490632.68</v>
          </cell>
          <cell r="Q156">
            <v>-490481.13</v>
          </cell>
          <cell r="R156">
            <v>-456826.85</v>
          </cell>
          <cell r="S156">
            <v>-358201.36</v>
          </cell>
          <cell r="T156">
            <v>-393810.66</v>
          </cell>
          <cell r="U156">
            <v>-254109</v>
          </cell>
          <cell r="V156">
            <v>-288975.90000000002</v>
          </cell>
          <cell r="W156">
            <v>-288853.05</v>
          </cell>
          <cell r="X156">
            <v>-255305.92</v>
          </cell>
          <cell r="Y156">
            <v>-188351.23</v>
          </cell>
          <cell r="Z156">
            <v>-385995.14</v>
          </cell>
          <cell r="AA156">
            <v>-337819.92</v>
          </cell>
          <cell r="AB156">
            <v>-220889.15</v>
          </cell>
          <cell r="AC156">
            <v>-145551.1</v>
          </cell>
          <cell r="AD156">
            <v>-34724.629999999997</v>
          </cell>
          <cell r="AE156">
            <v>112143.44</v>
          </cell>
          <cell r="AF156">
            <v>163517.34</v>
          </cell>
          <cell r="AG156">
            <v>1142484.1000000001</v>
          </cell>
          <cell r="AH156">
            <v>16563959.560000001</v>
          </cell>
          <cell r="AJ156">
            <v>10834639.460000001</v>
          </cell>
          <cell r="AK156">
            <v>1250</v>
          </cell>
          <cell r="AL156">
            <v>-104304.68</v>
          </cell>
          <cell r="AM156">
            <v>-136653.65</v>
          </cell>
          <cell r="AN156">
            <v>-997500</v>
          </cell>
          <cell r="AO156">
            <v>1000000</v>
          </cell>
          <cell r="AP156">
            <v>956030</v>
          </cell>
          <cell r="AQ156">
            <v>2865590</v>
          </cell>
          <cell r="AR156">
            <v>314812.78999999998</v>
          </cell>
          <cell r="AS156">
            <v>310872.87</v>
          </cell>
          <cell r="AT156">
            <v>356835.24</v>
          </cell>
          <cell r="AU156">
            <v>428863.58</v>
          </cell>
          <cell r="AW156">
            <v>1250</v>
          </cell>
          <cell r="AX156">
            <v>-591501.98</v>
          </cell>
          <cell r="AY156">
            <v>1250</v>
          </cell>
          <cell r="AZ156">
            <v>-1047196.98</v>
          </cell>
          <cell r="BA156">
            <v>-1639948.96</v>
          </cell>
          <cell r="BB156">
            <v>1250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</row>
        <row r="157">
          <cell r="A157" t="str">
            <v>4500</v>
          </cell>
          <cell r="H157">
            <v>0</v>
          </cell>
          <cell r="K157">
            <v>0</v>
          </cell>
          <cell r="M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</row>
        <row r="158">
          <cell r="A158" t="str">
            <v>7000</v>
          </cell>
          <cell r="B158">
            <v>0</v>
          </cell>
          <cell r="C158">
            <v>954780</v>
          </cell>
          <cell r="D158">
            <v>956030</v>
          </cell>
          <cell r="E158">
            <v>954780</v>
          </cell>
          <cell r="F158">
            <v>954780</v>
          </cell>
          <cell r="G158">
            <v>1250</v>
          </cell>
          <cell r="H158">
            <v>-591501.98</v>
          </cell>
          <cell r="I158">
            <v>1250</v>
          </cell>
          <cell r="J158">
            <v>1250</v>
          </cell>
          <cell r="K158">
            <v>-591501.98</v>
          </cell>
          <cell r="L158">
            <v>1250</v>
          </cell>
          <cell r="M158">
            <v>-4614864.0599999996</v>
          </cell>
          <cell r="N158">
            <v>3824120</v>
          </cell>
          <cell r="O158">
            <v>-557814.30000000005</v>
          </cell>
          <cell r="P158">
            <v>-490632.68</v>
          </cell>
          <cell r="Q158">
            <v>-490481.13</v>
          </cell>
          <cell r="R158">
            <v>-456826.85</v>
          </cell>
          <cell r="S158">
            <v>-358201.36</v>
          </cell>
          <cell r="T158">
            <v>-393810.66</v>
          </cell>
          <cell r="U158">
            <v>-254109</v>
          </cell>
          <cell r="V158">
            <v>-288975.90000000002</v>
          </cell>
          <cell r="W158">
            <v>-288853.05</v>
          </cell>
          <cell r="X158">
            <v>-255305.92</v>
          </cell>
          <cell r="Y158">
            <v>-188351.23</v>
          </cell>
          <cell r="Z158">
            <v>-385995.14</v>
          </cell>
          <cell r="AA158">
            <v>-337819.92</v>
          </cell>
          <cell r="AB158">
            <v>-220889.15</v>
          </cell>
          <cell r="AC158">
            <v>-145551.1</v>
          </cell>
          <cell r="AD158">
            <v>-34724.629999999997</v>
          </cell>
          <cell r="AE158">
            <v>112143.44</v>
          </cell>
          <cell r="AF158">
            <v>163517.34</v>
          </cell>
          <cell r="AG158">
            <v>1142484.1000000001</v>
          </cell>
          <cell r="AH158">
            <v>16563959.560000001</v>
          </cell>
          <cell r="AJ158">
            <v>10834639.460000001</v>
          </cell>
          <cell r="AK158">
            <v>1250</v>
          </cell>
          <cell r="AL158">
            <v>-104304.68</v>
          </cell>
          <cell r="AM158">
            <v>-136653.65</v>
          </cell>
          <cell r="AN158">
            <v>-997500</v>
          </cell>
          <cell r="AO158">
            <v>1000000</v>
          </cell>
          <cell r="AP158">
            <v>956030</v>
          </cell>
          <cell r="AQ158">
            <v>2865590</v>
          </cell>
          <cell r="AR158">
            <v>314812.78999999998</v>
          </cell>
          <cell r="AS158">
            <v>310872.87</v>
          </cell>
          <cell r="AT158">
            <v>356835.24</v>
          </cell>
          <cell r="AU158">
            <v>428863.58</v>
          </cell>
          <cell r="AW158">
            <v>1250</v>
          </cell>
          <cell r="AX158">
            <v>-591501.98</v>
          </cell>
          <cell r="AY158">
            <v>1250</v>
          </cell>
          <cell r="AZ158">
            <v>-1047196.98</v>
          </cell>
          <cell r="BA158">
            <v>-1639948.96</v>
          </cell>
          <cell r="BB158">
            <v>1250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59">
          <cell r="A159" t="str">
            <v>TGCOOTH_MOB</v>
          </cell>
          <cell r="B159">
            <v>2479115.7599999998</v>
          </cell>
          <cell r="C159">
            <v>2970622.74</v>
          </cell>
          <cell r="D159">
            <v>2406209.61</v>
          </cell>
          <cell r="E159">
            <v>2255653.62</v>
          </cell>
          <cell r="F159">
            <v>1938853</v>
          </cell>
          <cell r="G159">
            <v>2349061.9500000002</v>
          </cell>
          <cell r="H159">
            <v>2113971.09</v>
          </cell>
          <cell r="I159">
            <v>3255427.84</v>
          </cell>
          <cell r="J159">
            <v>2349061.9500000002</v>
          </cell>
          <cell r="K159">
            <v>2113971.09</v>
          </cell>
          <cell r="L159">
            <v>3255427.84</v>
          </cell>
          <cell r="M159">
            <v>36433870.670000002</v>
          </cell>
          <cell r="N159">
            <v>43983979.229999997</v>
          </cell>
          <cell r="O159">
            <v>2400706.41</v>
          </cell>
          <cell r="P159">
            <v>2497780.09</v>
          </cell>
          <cell r="Q159">
            <v>2714530.03</v>
          </cell>
          <cell r="R159">
            <v>3295160.76</v>
          </cell>
          <cell r="S159">
            <v>4746929.76</v>
          </cell>
          <cell r="T159">
            <v>3263811.78</v>
          </cell>
          <cell r="U159">
            <v>3097312.13</v>
          </cell>
          <cell r="V159">
            <v>3171900.42</v>
          </cell>
          <cell r="W159">
            <v>2963351.03</v>
          </cell>
          <cell r="X159">
            <v>3077145.24</v>
          </cell>
          <cell r="Y159">
            <v>3091271.93</v>
          </cell>
          <cell r="Z159">
            <v>2121641.21</v>
          </cell>
          <cell r="AA159">
            <v>2078917.83</v>
          </cell>
          <cell r="AB159">
            <v>2078322.7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31611700</v>
          </cell>
          <cell r="AH159">
            <v>36211700</v>
          </cell>
          <cell r="AI159">
            <v>2726719.91</v>
          </cell>
          <cell r="AJ159">
            <v>2528817.7200000002</v>
          </cell>
          <cell r="AK159">
            <v>3255427.84</v>
          </cell>
          <cell r="AL159">
            <v>1324510.3600000001</v>
          </cell>
          <cell r="AM159">
            <v>1324506.3600000001</v>
          </cell>
          <cell r="AN159">
            <v>10467381.26</v>
          </cell>
          <cell r="AO159">
            <v>19134231.859999999</v>
          </cell>
          <cell r="AP159">
            <v>7781649.8799999999</v>
          </cell>
          <cell r="AQ159">
            <v>6600716.2300000004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W159">
            <v>2349061.9500000002</v>
          </cell>
          <cell r="AX159">
            <v>2113971.09</v>
          </cell>
          <cell r="AY159">
            <v>3255427.84</v>
          </cell>
          <cell r="AZ159">
            <v>7247548.4500000002</v>
          </cell>
          <cell r="BA159">
            <v>7012457.5899999999</v>
          </cell>
          <cell r="BB159">
            <v>3255427.84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A160" t="str">
            <v>6001</v>
          </cell>
          <cell r="H160">
            <v>0</v>
          </cell>
          <cell r="K160">
            <v>0</v>
          </cell>
          <cell r="M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L160">
            <v>0</v>
          </cell>
          <cell r="AM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A161" t="str">
            <v>6010</v>
          </cell>
          <cell r="AL161">
            <v>41667</v>
          </cell>
          <cell r="AM161">
            <v>41663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</row>
        <row r="162">
          <cell r="A162" t="str">
            <v>6012</v>
          </cell>
          <cell r="B162">
            <v>2364.16</v>
          </cell>
          <cell r="C162">
            <v>-0.15</v>
          </cell>
          <cell r="D162">
            <v>-2364.39</v>
          </cell>
          <cell r="G162">
            <v>-0.05</v>
          </cell>
          <cell r="J162">
            <v>-0.05</v>
          </cell>
          <cell r="N162">
            <v>15104</v>
          </cell>
          <cell r="AI162">
            <v>11187.06</v>
          </cell>
          <cell r="AJ162">
            <v>23276.959999999999</v>
          </cell>
          <cell r="AN162">
            <v>15782.58</v>
          </cell>
          <cell r="AO162">
            <v>-678.2</v>
          </cell>
          <cell r="AP162">
            <v>2364.0100000000002</v>
          </cell>
          <cell r="AQ162">
            <v>-2364.39</v>
          </cell>
          <cell r="AW162">
            <v>-0.05</v>
          </cell>
          <cell r="AX162">
            <v>0</v>
          </cell>
          <cell r="AY162">
            <v>0</v>
          </cell>
          <cell r="AZ162">
            <v>-0.05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3">
          <cell r="A163" t="str">
            <v>6034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</row>
        <row r="164">
          <cell r="A164" t="str">
            <v>TGCOMOB_GM</v>
          </cell>
          <cell r="H164">
            <v>0</v>
          </cell>
          <cell r="K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</row>
        <row r="165">
          <cell r="A165" t="str">
            <v>6002</v>
          </cell>
          <cell r="H165">
            <v>0</v>
          </cell>
          <cell r="K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</row>
        <row r="166">
          <cell r="A166" t="str">
            <v>TGCOMOB_DIST</v>
          </cell>
          <cell r="B166">
            <v>2476751.6</v>
          </cell>
          <cell r="C166">
            <v>2970622.89</v>
          </cell>
          <cell r="D166">
            <v>2408574</v>
          </cell>
          <cell r="E166">
            <v>2255653.62</v>
          </cell>
          <cell r="F166">
            <v>1938853</v>
          </cell>
          <cell r="G166">
            <v>2349062</v>
          </cell>
          <cell r="H166">
            <v>2090358.09</v>
          </cell>
          <cell r="I166">
            <v>3237778</v>
          </cell>
          <cell r="J166">
            <v>2349062</v>
          </cell>
          <cell r="K166">
            <v>2090358.09</v>
          </cell>
          <cell r="L166">
            <v>3237778</v>
          </cell>
          <cell r="M166">
            <v>27405690.550000001</v>
          </cell>
          <cell r="N166">
            <v>43897139.939999998</v>
          </cell>
          <cell r="O166">
            <v>2173518.09</v>
          </cell>
          <cell r="P166">
            <v>2088771.08</v>
          </cell>
          <cell r="Q166">
            <v>2089762.96</v>
          </cell>
          <cell r="R166">
            <v>2420396.34</v>
          </cell>
          <cell r="S166">
            <v>3773615.41</v>
          </cell>
          <cell r="T166">
            <v>2187097.19</v>
          </cell>
          <cell r="U166">
            <v>2084185.56</v>
          </cell>
          <cell r="V166">
            <v>2228662.0699999998</v>
          </cell>
          <cell r="W166">
            <v>2088701.34</v>
          </cell>
          <cell r="X166">
            <v>2090509.59</v>
          </cell>
          <cell r="Y166">
            <v>2090112.83</v>
          </cell>
          <cell r="Z166">
            <v>2095666.21</v>
          </cell>
          <cell r="AA166">
            <v>2052942.83</v>
          </cell>
          <cell r="AB166">
            <v>2052347.7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31300000</v>
          </cell>
          <cell r="AH166">
            <v>35900000</v>
          </cell>
          <cell r="AI166">
            <v>2715532.85</v>
          </cell>
          <cell r="AJ166">
            <v>2505540.7599999998</v>
          </cell>
          <cell r="AK166">
            <v>3237778</v>
          </cell>
          <cell r="AL166">
            <v>1282843.3600000001</v>
          </cell>
          <cell r="AM166">
            <v>1282843.3600000001</v>
          </cell>
          <cell r="AN166">
            <v>10413918.359999999</v>
          </cell>
          <cell r="AO166">
            <v>19100855.09</v>
          </cell>
          <cell r="AP166">
            <v>7779285.8700000001</v>
          </cell>
          <cell r="AQ166">
            <v>6603080.6200000001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W166">
            <v>2349062</v>
          </cell>
          <cell r="AX166">
            <v>2090358.09</v>
          </cell>
          <cell r="AY166">
            <v>3237778</v>
          </cell>
          <cell r="AZ166">
            <v>6611351.1699999999</v>
          </cell>
          <cell r="BA166">
            <v>6352647.2599999998</v>
          </cell>
          <cell r="BB166">
            <v>3237778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</row>
        <row r="167">
          <cell r="A167" t="str">
            <v>TGCOMOB_DISTX</v>
          </cell>
          <cell r="B167">
            <v>4261751.5999999996</v>
          </cell>
          <cell r="C167">
            <v>5445622.8899999997</v>
          </cell>
          <cell r="D167">
            <v>5035574</v>
          </cell>
          <cell r="E167">
            <v>4776653.62</v>
          </cell>
          <cell r="F167">
            <v>3431232</v>
          </cell>
          <cell r="G167">
            <v>4709062</v>
          </cell>
          <cell r="H167">
            <v>2090358.09</v>
          </cell>
          <cell r="I167">
            <v>7850778</v>
          </cell>
          <cell r="J167">
            <v>4709062</v>
          </cell>
          <cell r="K167">
            <v>2090358.09</v>
          </cell>
          <cell r="L167">
            <v>7850778</v>
          </cell>
          <cell r="M167">
            <v>27405690.550000001</v>
          </cell>
          <cell r="N167">
            <v>75106518.939999998</v>
          </cell>
          <cell r="O167">
            <v>2173518.09</v>
          </cell>
          <cell r="P167">
            <v>2088771.08</v>
          </cell>
          <cell r="Q167">
            <v>2089762.96</v>
          </cell>
          <cell r="R167">
            <v>2420396.34</v>
          </cell>
          <cell r="S167">
            <v>3773615.41</v>
          </cell>
          <cell r="T167">
            <v>2187097.19</v>
          </cell>
          <cell r="U167">
            <v>2084185.56</v>
          </cell>
          <cell r="V167">
            <v>2228662.0699999998</v>
          </cell>
          <cell r="W167">
            <v>2088701.34</v>
          </cell>
          <cell r="X167">
            <v>2090509.59</v>
          </cell>
          <cell r="Y167">
            <v>2090112.83</v>
          </cell>
          <cell r="Z167">
            <v>2095666.21</v>
          </cell>
          <cell r="AA167">
            <v>2052942.83</v>
          </cell>
          <cell r="AB167">
            <v>2052347.7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31300000</v>
          </cell>
          <cell r="AH167">
            <v>35900000</v>
          </cell>
          <cell r="AI167">
            <v>6689532.8499999996</v>
          </cell>
          <cell r="AJ167">
            <v>6287540.7599999998</v>
          </cell>
          <cell r="AK167">
            <v>7850778</v>
          </cell>
          <cell r="AL167">
            <v>2825300.46</v>
          </cell>
          <cell r="AM167">
            <v>2825300.46</v>
          </cell>
          <cell r="AN167">
            <v>24214918.359999999</v>
          </cell>
          <cell r="AO167">
            <v>23976855.09</v>
          </cell>
          <cell r="AP167">
            <v>13671285.869999999</v>
          </cell>
          <cell r="AQ167">
            <v>13243459.619999999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4709062</v>
          </cell>
          <cell r="AX167">
            <v>2090358.09</v>
          </cell>
          <cell r="AY167">
            <v>7850778</v>
          </cell>
          <cell r="AZ167">
            <v>8971351.1699999999</v>
          </cell>
          <cell r="BA167">
            <v>6352647.2599999998</v>
          </cell>
          <cell r="BB167">
            <v>7850778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</row>
        <row r="168">
          <cell r="A168" t="str">
            <v>TGCOMOB_INDIRE</v>
          </cell>
          <cell r="B168">
            <v>14357.6</v>
          </cell>
          <cell r="C168">
            <v>14484.89</v>
          </cell>
          <cell r="E168">
            <v>136998.62</v>
          </cell>
          <cell r="H168">
            <v>2090358.09</v>
          </cell>
          <cell r="K168">
            <v>2090358.09</v>
          </cell>
          <cell r="M168">
            <v>27405690.550000001</v>
          </cell>
          <cell r="N168">
            <v>216455.94</v>
          </cell>
          <cell r="O168">
            <v>2173518.09</v>
          </cell>
          <cell r="P168">
            <v>2088771.08</v>
          </cell>
          <cell r="Q168">
            <v>2089762.96</v>
          </cell>
          <cell r="R168">
            <v>2420396.34</v>
          </cell>
          <cell r="S168">
            <v>3773615.41</v>
          </cell>
          <cell r="T168">
            <v>2187097.19</v>
          </cell>
          <cell r="U168">
            <v>2084185.56</v>
          </cell>
          <cell r="V168">
            <v>2228662.0699999998</v>
          </cell>
          <cell r="W168">
            <v>2088701.34</v>
          </cell>
          <cell r="X168">
            <v>2090509.59</v>
          </cell>
          <cell r="Y168">
            <v>2090112.83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I168">
            <v>13437.85</v>
          </cell>
          <cell r="AJ168">
            <v>102507.76</v>
          </cell>
          <cell r="AL168">
            <v>20833</v>
          </cell>
          <cell r="AM168">
            <v>20833</v>
          </cell>
          <cell r="AN168">
            <v>5766.36</v>
          </cell>
          <cell r="AO168">
            <v>3324.09</v>
          </cell>
          <cell r="AP168">
            <v>70366.87</v>
          </cell>
          <cell r="AQ168">
            <v>136998.62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W168">
            <v>0</v>
          </cell>
          <cell r="AX168">
            <v>2090358.09</v>
          </cell>
          <cell r="AY168">
            <v>0</v>
          </cell>
          <cell r="AZ168">
            <v>4262289.17</v>
          </cell>
          <cell r="BA168">
            <v>6352647.2599999998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</row>
        <row r="169">
          <cell r="A169" t="str">
            <v>TGCOMOB_RETMGR</v>
          </cell>
          <cell r="B169">
            <v>4247394</v>
          </cell>
          <cell r="C169">
            <v>5431138</v>
          </cell>
          <cell r="D169">
            <v>5035574</v>
          </cell>
          <cell r="E169">
            <v>4639655</v>
          </cell>
          <cell r="F169">
            <v>3431232</v>
          </cell>
          <cell r="G169">
            <v>4709062</v>
          </cell>
          <cell r="H169">
            <v>0</v>
          </cell>
          <cell r="I169">
            <v>7850778</v>
          </cell>
          <cell r="J169">
            <v>4709062</v>
          </cell>
          <cell r="K169">
            <v>0</v>
          </cell>
          <cell r="L169">
            <v>7850778</v>
          </cell>
          <cell r="M169">
            <v>0</v>
          </cell>
          <cell r="N169">
            <v>74890063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2095666.21</v>
          </cell>
          <cell r="AA169">
            <v>2052942.83</v>
          </cell>
          <cell r="AB169">
            <v>2052347.7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31300000</v>
          </cell>
          <cell r="AH169">
            <v>35900000</v>
          </cell>
          <cell r="AI169">
            <v>6676095</v>
          </cell>
          <cell r="AJ169">
            <v>6185033</v>
          </cell>
          <cell r="AK169">
            <v>7850778</v>
          </cell>
          <cell r="AL169">
            <v>2804467.46</v>
          </cell>
          <cell r="AM169">
            <v>2804467.46</v>
          </cell>
          <cell r="AN169">
            <v>24209152</v>
          </cell>
          <cell r="AO169">
            <v>23973531</v>
          </cell>
          <cell r="AP169">
            <v>13600919</v>
          </cell>
          <cell r="AQ169">
            <v>13106461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4709062</v>
          </cell>
          <cell r="AX169">
            <v>0</v>
          </cell>
          <cell r="AY169">
            <v>7850778</v>
          </cell>
          <cell r="AZ169">
            <v>4709062</v>
          </cell>
          <cell r="BA169">
            <v>0</v>
          </cell>
          <cell r="BB169">
            <v>7850778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A170" t="str">
            <v>TGCORETL_ELIM</v>
          </cell>
          <cell r="B170">
            <v>-1785000</v>
          </cell>
          <cell r="C170">
            <v>-2475000</v>
          </cell>
          <cell r="D170">
            <v>-2627000</v>
          </cell>
          <cell r="E170">
            <v>-2521000</v>
          </cell>
          <cell r="F170">
            <v>-1492379</v>
          </cell>
          <cell r="G170">
            <v>-2360000</v>
          </cell>
          <cell r="I170">
            <v>-4613000</v>
          </cell>
          <cell r="J170">
            <v>-2360000</v>
          </cell>
          <cell r="L170">
            <v>-4613000</v>
          </cell>
          <cell r="N170">
            <v>-31209379</v>
          </cell>
          <cell r="AI170">
            <v>-3974000</v>
          </cell>
          <cell r="AJ170">
            <v>-3782000</v>
          </cell>
          <cell r="AK170">
            <v>-4613000</v>
          </cell>
          <cell r="AL170">
            <v>-1542457.1</v>
          </cell>
          <cell r="AM170">
            <v>-1542457.1</v>
          </cell>
          <cell r="AN170">
            <v>-13801000</v>
          </cell>
          <cell r="AO170">
            <v>-4876000</v>
          </cell>
          <cell r="AP170">
            <v>-5892000</v>
          </cell>
          <cell r="AQ170">
            <v>-6640379</v>
          </cell>
          <cell r="AW170">
            <v>-2360000</v>
          </cell>
          <cell r="AX170">
            <v>0</v>
          </cell>
          <cell r="AY170">
            <v>-4613000</v>
          </cell>
          <cell r="AZ170">
            <v>-2360000</v>
          </cell>
          <cell r="BA170">
            <v>0</v>
          </cell>
          <cell r="BB170">
            <v>-4613000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1">
          <cell r="A171" t="str">
            <v>TGCOCELL_ELIM</v>
          </cell>
          <cell r="B171">
            <v>-1785000</v>
          </cell>
          <cell r="C171">
            <v>-2475000</v>
          </cell>
          <cell r="D171">
            <v>-2627000</v>
          </cell>
          <cell r="E171">
            <v>-2521000</v>
          </cell>
          <cell r="F171">
            <v>-1492379</v>
          </cell>
          <cell r="G171">
            <v>-2360000</v>
          </cell>
          <cell r="I171">
            <v>-4613000</v>
          </cell>
          <cell r="J171">
            <v>-2360000</v>
          </cell>
          <cell r="L171">
            <v>-4613000</v>
          </cell>
          <cell r="N171">
            <v>-31209379</v>
          </cell>
          <cell r="AI171">
            <v>-3974000</v>
          </cell>
          <cell r="AJ171">
            <v>-3782000</v>
          </cell>
          <cell r="AK171">
            <v>-4613000</v>
          </cell>
          <cell r="AL171">
            <v>-1542457.1</v>
          </cell>
          <cell r="AM171">
            <v>-1542457.1</v>
          </cell>
          <cell r="AN171">
            <v>-13801000</v>
          </cell>
          <cell r="AO171">
            <v>-4876000</v>
          </cell>
          <cell r="AP171">
            <v>-5892000</v>
          </cell>
          <cell r="AQ171">
            <v>-6640379</v>
          </cell>
          <cell r="AW171">
            <v>-2360000</v>
          </cell>
          <cell r="AX171">
            <v>0</v>
          </cell>
          <cell r="AY171">
            <v>-4613000</v>
          </cell>
          <cell r="AZ171">
            <v>-2360000</v>
          </cell>
          <cell r="BA171">
            <v>0</v>
          </cell>
          <cell r="BB171">
            <v>-4613000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</row>
        <row r="172">
          <cell r="A172" t="str">
            <v>TGCOMOB_OPSERV</v>
          </cell>
          <cell r="H172">
            <v>23613</v>
          </cell>
          <cell r="I172">
            <v>17649.84</v>
          </cell>
          <cell r="K172">
            <v>23613</v>
          </cell>
          <cell r="L172">
            <v>17649.84</v>
          </cell>
          <cell r="M172">
            <v>9028180.1199999992</v>
          </cell>
          <cell r="N172">
            <v>71735.289999999994</v>
          </cell>
          <cell r="O172">
            <v>227188.32</v>
          </cell>
          <cell r="P172">
            <v>409009.01</v>
          </cell>
          <cell r="Q172">
            <v>624767.06999999995</v>
          </cell>
          <cell r="R172">
            <v>874764.42</v>
          </cell>
          <cell r="S172">
            <v>973314.35</v>
          </cell>
          <cell r="T172">
            <v>1076714.5900000001</v>
          </cell>
          <cell r="U172">
            <v>1013126.57</v>
          </cell>
          <cell r="V172">
            <v>943238.35</v>
          </cell>
          <cell r="W172">
            <v>874649.69</v>
          </cell>
          <cell r="X172">
            <v>986635.65</v>
          </cell>
          <cell r="Y172">
            <v>1001159.1</v>
          </cell>
          <cell r="Z172">
            <v>25975</v>
          </cell>
          <cell r="AA172">
            <v>25975</v>
          </cell>
          <cell r="AB172">
            <v>25975</v>
          </cell>
          <cell r="AG172">
            <v>311700</v>
          </cell>
          <cell r="AH172">
            <v>311700</v>
          </cell>
          <cell r="AK172">
            <v>17649.84</v>
          </cell>
          <cell r="AL172">
            <v>0</v>
          </cell>
          <cell r="AM172">
            <v>0</v>
          </cell>
          <cell r="AN172">
            <v>37680.32</v>
          </cell>
          <cell r="AO172">
            <v>34054.97</v>
          </cell>
          <cell r="AW172">
            <v>0</v>
          </cell>
          <cell r="AX172">
            <v>23613</v>
          </cell>
          <cell r="AY172">
            <v>17649.84</v>
          </cell>
          <cell r="AZ172">
            <v>636197.33000000007</v>
          </cell>
          <cell r="BA172">
            <v>659810.33000000007</v>
          </cell>
          <cell r="BB172">
            <v>17649.84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3">
          <cell r="A173" t="str">
            <v>6007</v>
          </cell>
          <cell r="M173">
            <v>8730652.1199999992</v>
          </cell>
          <cell r="O173">
            <v>203575.32</v>
          </cell>
          <cell r="P173">
            <v>385396.01</v>
          </cell>
          <cell r="Q173">
            <v>601154.06999999995</v>
          </cell>
          <cell r="R173">
            <v>851151.42</v>
          </cell>
          <cell r="S173">
            <v>949701.35</v>
          </cell>
          <cell r="T173">
            <v>1050739.5900000001</v>
          </cell>
          <cell r="U173">
            <v>987151.57</v>
          </cell>
          <cell r="V173">
            <v>917263.35</v>
          </cell>
          <cell r="W173">
            <v>848674.69</v>
          </cell>
          <cell r="X173">
            <v>960660.65</v>
          </cell>
          <cell r="Y173">
            <v>975184.1</v>
          </cell>
          <cell r="AW173">
            <v>0</v>
          </cell>
          <cell r="AX173">
            <v>0</v>
          </cell>
          <cell r="AY173">
            <v>0</v>
          </cell>
          <cell r="AZ173">
            <v>588971.33000000007</v>
          </cell>
          <cell r="BA173">
            <v>588971.33000000007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</row>
        <row r="174">
          <cell r="A174" t="str">
            <v>6049</v>
          </cell>
          <cell r="H174">
            <v>23613</v>
          </cell>
          <cell r="I174">
            <v>17649.84</v>
          </cell>
          <cell r="K174">
            <v>23613</v>
          </cell>
          <cell r="L174">
            <v>17649.84</v>
          </cell>
          <cell r="M174">
            <v>297528</v>
          </cell>
          <cell r="N174">
            <v>71735.289999999994</v>
          </cell>
          <cell r="O174">
            <v>23613</v>
          </cell>
          <cell r="P174">
            <v>23613</v>
          </cell>
          <cell r="Q174">
            <v>23613</v>
          </cell>
          <cell r="R174">
            <v>23613</v>
          </cell>
          <cell r="S174">
            <v>23613</v>
          </cell>
          <cell r="T174">
            <v>25975</v>
          </cell>
          <cell r="U174">
            <v>25975</v>
          </cell>
          <cell r="V174">
            <v>25975</v>
          </cell>
          <cell r="W174">
            <v>25975</v>
          </cell>
          <cell r="X174">
            <v>25975</v>
          </cell>
          <cell r="Y174">
            <v>25975</v>
          </cell>
          <cell r="Z174">
            <v>25975</v>
          </cell>
          <cell r="AA174">
            <v>25975</v>
          </cell>
          <cell r="AB174">
            <v>25975</v>
          </cell>
          <cell r="AG174">
            <v>311700</v>
          </cell>
          <cell r="AH174">
            <v>311700</v>
          </cell>
          <cell r="AK174">
            <v>17649.84</v>
          </cell>
          <cell r="AL174">
            <v>0</v>
          </cell>
          <cell r="AM174">
            <v>0</v>
          </cell>
          <cell r="AN174">
            <v>37680.32</v>
          </cell>
          <cell r="AO174">
            <v>34054.97</v>
          </cell>
          <cell r="AW174">
            <v>0</v>
          </cell>
          <cell r="AX174">
            <v>23613</v>
          </cell>
          <cell r="AY174">
            <v>17649.84</v>
          </cell>
          <cell r="AZ174">
            <v>47226</v>
          </cell>
          <cell r="BA174">
            <v>70839</v>
          </cell>
          <cell r="BB174">
            <v>17649.84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</row>
        <row r="175">
          <cell r="A175" t="str">
            <v>TGCOOTH_XTRA</v>
          </cell>
          <cell r="B175">
            <v>1.6</v>
          </cell>
          <cell r="G175">
            <v>1.3</v>
          </cell>
          <cell r="I175">
            <v>2.5</v>
          </cell>
          <cell r="J175">
            <v>1.3</v>
          </cell>
          <cell r="L175">
            <v>2.5</v>
          </cell>
          <cell r="N175">
            <v>12.2</v>
          </cell>
          <cell r="AI175">
            <v>2</v>
          </cell>
          <cell r="AJ175">
            <v>2</v>
          </cell>
          <cell r="AK175">
            <v>2.5</v>
          </cell>
          <cell r="AN175">
            <v>4.3</v>
          </cell>
          <cell r="AO175">
            <v>6.3</v>
          </cell>
          <cell r="AP175">
            <v>1.6</v>
          </cell>
          <cell r="AW175">
            <v>1.3</v>
          </cell>
          <cell r="AX175">
            <v>0</v>
          </cell>
          <cell r="AY175">
            <v>2.5</v>
          </cell>
          <cell r="AZ175">
            <v>1.3</v>
          </cell>
          <cell r="BA175">
            <v>0</v>
          </cell>
          <cell r="BB175">
            <v>2.5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</row>
        <row r="176">
          <cell r="A176" t="str">
            <v>TGCOGM_XTRA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</row>
        <row r="177">
          <cell r="A177" t="str">
            <v>6200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</row>
        <row r="178">
          <cell r="A178" t="str">
            <v>TGCOFIN_XTRA</v>
          </cell>
          <cell r="B178">
            <v>1.6</v>
          </cell>
          <cell r="G178">
            <v>1.3</v>
          </cell>
          <cell r="I178">
            <v>2.5</v>
          </cell>
          <cell r="J178">
            <v>1.3</v>
          </cell>
          <cell r="L178">
            <v>2.5</v>
          </cell>
          <cell r="N178">
            <v>12.2</v>
          </cell>
          <cell r="AI178">
            <v>2</v>
          </cell>
          <cell r="AJ178">
            <v>2</v>
          </cell>
          <cell r="AK178">
            <v>2.5</v>
          </cell>
          <cell r="AN178">
            <v>4.3</v>
          </cell>
          <cell r="AO178">
            <v>6.3</v>
          </cell>
          <cell r="AP178">
            <v>1.6</v>
          </cell>
          <cell r="AW178">
            <v>1.3</v>
          </cell>
          <cell r="AX178">
            <v>0</v>
          </cell>
          <cell r="AY178">
            <v>2.5</v>
          </cell>
          <cell r="AZ178">
            <v>1.3</v>
          </cell>
          <cell r="BA178">
            <v>0</v>
          </cell>
          <cell r="BB178">
            <v>2.5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</row>
        <row r="179">
          <cell r="A179" t="str">
            <v>6245</v>
          </cell>
          <cell r="B179">
            <v>1.6</v>
          </cell>
          <cell r="G179">
            <v>1.3</v>
          </cell>
          <cell r="I179">
            <v>2.5</v>
          </cell>
          <cell r="J179">
            <v>1.3</v>
          </cell>
          <cell r="L179">
            <v>2.5</v>
          </cell>
          <cell r="N179">
            <v>12.2</v>
          </cell>
          <cell r="AI179">
            <v>2</v>
          </cell>
          <cell r="AJ179">
            <v>2</v>
          </cell>
          <cell r="AK179">
            <v>2.5</v>
          </cell>
          <cell r="AN179">
            <v>4.3</v>
          </cell>
          <cell r="AO179">
            <v>6.3</v>
          </cell>
          <cell r="AP179">
            <v>1.6</v>
          </cell>
          <cell r="AW179">
            <v>1.3</v>
          </cell>
          <cell r="AX179">
            <v>0</v>
          </cell>
          <cell r="AY179">
            <v>2.5</v>
          </cell>
          <cell r="AZ179">
            <v>1.3</v>
          </cell>
          <cell r="BA179">
            <v>0</v>
          </cell>
          <cell r="BB179">
            <v>2.5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</row>
        <row r="180">
          <cell r="A180" t="str">
            <v>TGCOWSALE_SEG</v>
          </cell>
          <cell r="B180">
            <v>28570115.559999999</v>
          </cell>
          <cell r="C180">
            <v>31082194.140000001</v>
          </cell>
          <cell r="D180">
            <v>29582734.260000002</v>
          </cell>
          <cell r="E180">
            <v>32396107.879999999</v>
          </cell>
          <cell r="F180">
            <v>32655171.82</v>
          </cell>
          <cell r="G180">
            <v>31563759.440000001</v>
          </cell>
          <cell r="H180">
            <v>33305895.670000002</v>
          </cell>
          <cell r="I180">
            <v>25242125.41</v>
          </cell>
          <cell r="J180">
            <v>31563759.440000001</v>
          </cell>
          <cell r="K180">
            <v>33305895.670000002</v>
          </cell>
          <cell r="L180">
            <v>25242125.41</v>
          </cell>
          <cell r="M180">
            <v>442259291.69999999</v>
          </cell>
          <cell r="N180">
            <v>339188286.95999998</v>
          </cell>
          <cell r="O180">
            <v>34134729.119999997</v>
          </cell>
          <cell r="P180">
            <v>34330993.859999999</v>
          </cell>
          <cell r="Q180">
            <v>35180592.340000004</v>
          </cell>
          <cell r="R180">
            <v>36129328.780000001</v>
          </cell>
          <cell r="S180">
            <v>37195495.700000003</v>
          </cell>
          <cell r="T180">
            <v>36518644.090000004</v>
          </cell>
          <cell r="U180">
            <v>37019465.979999997</v>
          </cell>
          <cell r="V180">
            <v>39263772.399999999</v>
          </cell>
          <cell r="W180">
            <v>38629284.310000002</v>
          </cell>
          <cell r="X180">
            <v>40185974.399999999</v>
          </cell>
          <cell r="Y180">
            <v>40365115.049999997</v>
          </cell>
          <cell r="Z180">
            <v>40954869.630000003</v>
          </cell>
          <cell r="AA180">
            <v>41945262.530000001</v>
          </cell>
          <cell r="AB180">
            <v>42755501.460000001</v>
          </cell>
          <cell r="AC180">
            <v>29982101.239999998</v>
          </cell>
          <cell r="AD180">
            <v>30863300.23</v>
          </cell>
          <cell r="AE180">
            <v>30913232.170000002</v>
          </cell>
          <cell r="AF180">
            <v>30227721.370000001</v>
          </cell>
          <cell r="AG180">
            <v>521147794.08999997</v>
          </cell>
          <cell r="AH180">
            <v>600861982.23000002</v>
          </cell>
          <cell r="AI180">
            <v>25357611.629999999</v>
          </cell>
          <cell r="AJ180">
            <v>24920772.850000001</v>
          </cell>
          <cell r="AK180">
            <v>25242125.41</v>
          </cell>
          <cell r="AL180">
            <v>26060490.27</v>
          </cell>
          <cell r="AM180">
            <v>26214198.5</v>
          </cell>
          <cell r="AN180">
            <v>76811926.719999999</v>
          </cell>
          <cell r="AO180">
            <v>80906580.950000003</v>
          </cell>
          <cell r="AP180">
            <v>86835765.329999998</v>
          </cell>
          <cell r="AQ180">
            <v>94634013.959999993</v>
          </cell>
          <cell r="AR180">
            <v>31025703.420000002</v>
          </cell>
          <cell r="AS180">
            <v>31816819.210000001</v>
          </cell>
          <cell r="AT180">
            <v>31633703.98</v>
          </cell>
          <cell r="AU180">
            <v>32269713.010000002</v>
          </cell>
          <cell r="AW180">
            <v>31563759.440000001</v>
          </cell>
          <cell r="AX180">
            <v>33305895.670000002</v>
          </cell>
          <cell r="AY180">
            <v>25242125.41</v>
          </cell>
          <cell r="AZ180">
            <v>100029482.42</v>
          </cell>
          <cell r="BA180">
            <v>101771618.64999999</v>
          </cell>
          <cell r="BB180">
            <v>25242125.41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</row>
        <row r="181">
          <cell r="A181" t="str">
            <v>TGCOWSALE_CUST</v>
          </cell>
          <cell r="B181">
            <v>38599.68</v>
          </cell>
          <cell r="C181">
            <v>41068.160000000003</v>
          </cell>
          <cell r="D181">
            <v>162079.44</v>
          </cell>
          <cell r="E181">
            <v>60822.99</v>
          </cell>
          <cell r="F181">
            <v>129204.99</v>
          </cell>
          <cell r="G181">
            <v>313690.12</v>
          </cell>
          <cell r="H181">
            <v>251342.03</v>
          </cell>
          <cell r="I181">
            <v>19828.25</v>
          </cell>
          <cell r="J181">
            <v>313690.12</v>
          </cell>
          <cell r="K181">
            <v>251342.03</v>
          </cell>
          <cell r="L181">
            <v>19828.25</v>
          </cell>
          <cell r="M181">
            <v>4044743.47</v>
          </cell>
          <cell r="N181">
            <v>601100.6</v>
          </cell>
          <cell r="O181">
            <v>197396.78</v>
          </cell>
          <cell r="P181">
            <v>203540.06</v>
          </cell>
          <cell r="Q181">
            <v>260663.46</v>
          </cell>
          <cell r="R181">
            <v>369806.76</v>
          </cell>
          <cell r="S181">
            <v>392747.88</v>
          </cell>
          <cell r="T181">
            <v>437005.98</v>
          </cell>
          <cell r="U181">
            <v>461742.38</v>
          </cell>
          <cell r="V181">
            <v>439160.62</v>
          </cell>
          <cell r="W181">
            <v>362582.99</v>
          </cell>
          <cell r="X181">
            <v>303179.56</v>
          </cell>
          <cell r="Y181">
            <v>365574.97</v>
          </cell>
          <cell r="Z181">
            <v>478484.37</v>
          </cell>
          <cell r="AA181">
            <v>476227.96</v>
          </cell>
          <cell r="AB181">
            <v>464979.20000000001</v>
          </cell>
          <cell r="AC181">
            <v>481773.99</v>
          </cell>
          <cell r="AD181">
            <v>517201.99</v>
          </cell>
          <cell r="AE181">
            <v>528081.37</v>
          </cell>
          <cell r="AF181">
            <v>556379.06999999995</v>
          </cell>
          <cell r="AG181">
            <v>6150757.7800000003</v>
          </cell>
          <cell r="AH181">
            <v>5291520</v>
          </cell>
          <cell r="AI181">
            <v>98547.5</v>
          </cell>
          <cell r="AJ181">
            <v>104882.22</v>
          </cell>
          <cell r="AK181">
            <v>19828.25</v>
          </cell>
          <cell r="AL181">
            <v>530738.68000000005</v>
          </cell>
          <cell r="AM181">
            <v>468691.75</v>
          </cell>
          <cell r="AN181">
            <v>63536.11</v>
          </cell>
          <cell r="AO181">
            <v>75509.03</v>
          </cell>
          <cell r="AP181">
            <v>109948.04</v>
          </cell>
          <cell r="AQ181">
            <v>352107.42</v>
          </cell>
          <cell r="AR181">
            <v>601429.27</v>
          </cell>
          <cell r="AS181">
            <v>582255.59</v>
          </cell>
          <cell r="AT181">
            <v>519336.73</v>
          </cell>
          <cell r="AU181">
            <v>485011.59</v>
          </cell>
          <cell r="AW181">
            <v>313690.12</v>
          </cell>
          <cell r="AX181">
            <v>251342.03</v>
          </cell>
          <cell r="AY181">
            <v>19828.25</v>
          </cell>
          <cell r="AZ181">
            <v>714626.96</v>
          </cell>
          <cell r="BA181">
            <v>652278.87</v>
          </cell>
          <cell r="BB181">
            <v>19828.25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</row>
        <row r="182">
          <cell r="A182" t="str">
            <v>2806</v>
          </cell>
          <cell r="B182">
            <v>34708.14</v>
          </cell>
          <cell r="C182">
            <v>37166.620000000003</v>
          </cell>
          <cell r="D182">
            <v>158182.9</v>
          </cell>
          <cell r="E182">
            <v>56921.45</v>
          </cell>
          <cell r="F182">
            <v>125308.45</v>
          </cell>
          <cell r="G182">
            <v>309918.27</v>
          </cell>
          <cell r="H182">
            <v>247897.26</v>
          </cell>
          <cell r="I182">
            <v>15886.86</v>
          </cell>
          <cell r="J182">
            <v>309918.27</v>
          </cell>
          <cell r="K182">
            <v>247897.26</v>
          </cell>
          <cell r="L182">
            <v>15886.86</v>
          </cell>
          <cell r="M182">
            <v>4005901.03</v>
          </cell>
          <cell r="N182">
            <v>554349.31999999995</v>
          </cell>
          <cell r="O182">
            <v>193990.38</v>
          </cell>
          <cell r="P182">
            <v>200172.02</v>
          </cell>
          <cell r="Q182">
            <v>257332.54</v>
          </cell>
          <cell r="R182">
            <v>366514.2</v>
          </cell>
          <cell r="S182">
            <v>389492.45</v>
          </cell>
          <cell r="T182">
            <v>433788.91</v>
          </cell>
          <cell r="U182">
            <v>458563.67</v>
          </cell>
          <cell r="V182">
            <v>436016.56</v>
          </cell>
          <cell r="W182">
            <v>359477.29</v>
          </cell>
          <cell r="X182">
            <v>300110.99</v>
          </cell>
          <cell r="Y182">
            <v>362544.76</v>
          </cell>
          <cell r="Z182">
            <v>475039.6</v>
          </cell>
          <cell r="AA182">
            <v>472821.56</v>
          </cell>
          <cell r="AB182">
            <v>461611.16</v>
          </cell>
          <cell r="AC182">
            <v>478443.07</v>
          </cell>
          <cell r="AD182">
            <v>513909.43</v>
          </cell>
          <cell r="AE182">
            <v>524825.93999999994</v>
          </cell>
          <cell r="AF182">
            <v>553162</v>
          </cell>
          <cell r="AG182">
            <v>6111915.3399999999</v>
          </cell>
          <cell r="AH182">
            <v>5256612</v>
          </cell>
          <cell r="AI182">
            <v>94532.9</v>
          </cell>
          <cell r="AJ182">
            <v>101056.34</v>
          </cell>
          <cell r="AK182">
            <v>15886.86</v>
          </cell>
          <cell r="AL182">
            <v>527226.68000000005</v>
          </cell>
          <cell r="AM182">
            <v>465232.75</v>
          </cell>
          <cell r="AN182">
            <v>51881.77</v>
          </cell>
          <cell r="AO182">
            <v>63845.85</v>
          </cell>
          <cell r="AP182">
            <v>98208.9</v>
          </cell>
          <cell r="AQ182">
            <v>340412.8</v>
          </cell>
          <cell r="AR182">
            <v>598250.56000000006</v>
          </cell>
          <cell r="AS182">
            <v>579111.53</v>
          </cell>
          <cell r="AT182">
            <v>516231.03</v>
          </cell>
          <cell r="AU182">
            <v>481943.02</v>
          </cell>
          <cell r="AW182">
            <v>309918.27</v>
          </cell>
          <cell r="AX182">
            <v>247897.26</v>
          </cell>
          <cell r="AY182">
            <v>15886.86</v>
          </cell>
          <cell r="AZ182">
            <v>704080.67</v>
          </cell>
          <cell r="BA182">
            <v>642059.66</v>
          </cell>
          <cell r="BB182">
            <v>15886.86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</row>
        <row r="183">
          <cell r="A183" t="str">
            <v>6056</v>
          </cell>
          <cell r="B183">
            <v>3891.54</v>
          </cell>
          <cell r="C183">
            <v>3901.54</v>
          </cell>
          <cell r="D183">
            <v>3896.54</v>
          </cell>
          <cell r="E183">
            <v>3901.54</v>
          </cell>
          <cell r="F183">
            <v>3896.54</v>
          </cell>
          <cell r="G183">
            <v>3771.85</v>
          </cell>
          <cell r="H183">
            <v>3444.77</v>
          </cell>
          <cell r="I183">
            <v>3941.39</v>
          </cell>
          <cell r="J183">
            <v>3771.85</v>
          </cell>
          <cell r="K183">
            <v>3444.77</v>
          </cell>
          <cell r="L183">
            <v>3941.39</v>
          </cell>
          <cell r="M183">
            <v>38842.44</v>
          </cell>
          <cell r="N183">
            <v>46751.28</v>
          </cell>
          <cell r="O183">
            <v>3406.4</v>
          </cell>
          <cell r="P183">
            <v>3368.04</v>
          </cell>
          <cell r="Q183">
            <v>3330.92</v>
          </cell>
          <cell r="R183">
            <v>3292.56</v>
          </cell>
          <cell r="S183">
            <v>3255.43</v>
          </cell>
          <cell r="T183">
            <v>3217.07</v>
          </cell>
          <cell r="U183">
            <v>3178.71</v>
          </cell>
          <cell r="V183">
            <v>3144.06</v>
          </cell>
          <cell r="W183">
            <v>3105.7</v>
          </cell>
          <cell r="X183">
            <v>3068.57</v>
          </cell>
          <cell r="Y183">
            <v>3030.21</v>
          </cell>
          <cell r="Z183">
            <v>3444.77</v>
          </cell>
          <cell r="AA183">
            <v>3406.4</v>
          </cell>
          <cell r="AB183">
            <v>3368.04</v>
          </cell>
          <cell r="AC183">
            <v>3330.92</v>
          </cell>
          <cell r="AD183">
            <v>3292.56</v>
          </cell>
          <cell r="AE183">
            <v>3255.43</v>
          </cell>
          <cell r="AF183">
            <v>3217.07</v>
          </cell>
          <cell r="AG183">
            <v>38842.44</v>
          </cell>
          <cell r="AH183">
            <v>34908</v>
          </cell>
          <cell r="AI183">
            <v>4014.6</v>
          </cell>
          <cell r="AJ183">
            <v>3825.88</v>
          </cell>
          <cell r="AK183">
            <v>3941.39</v>
          </cell>
          <cell r="AL183">
            <v>3512</v>
          </cell>
          <cell r="AM183">
            <v>3459</v>
          </cell>
          <cell r="AN183">
            <v>11654.34</v>
          </cell>
          <cell r="AO183">
            <v>11663.18</v>
          </cell>
          <cell r="AP183">
            <v>11739.14</v>
          </cell>
          <cell r="AQ183">
            <v>11694.62</v>
          </cell>
          <cell r="AR183">
            <v>3178.71</v>
          </cell>
          <cell r="AS183">
            <v>3144.06</v>
          </cell>
          <cell r="AT183">
            <v>3105.7</v>
          </cell>
          <cell r="AU183">
            <v>3068.57</v>
          </cell>
          <cell r="AW183">
            <v>3771.85</v>
          </cell>
          <cell r="AX183">
            <v>3444.77</v>
          </cell>
          <cell r="AY183">
            <v>3941.39</v>
          </cell>
          <cell r="AZ183">
            <v>10546.29</v>
          </cell>
          <cell r="BA183">
            <v>10219.209999999999</v>
          </cell>
          <cell r="BB183">
            <v>3941.39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</row>
        <row r="184">
          <cell r="A184" t="str">
            <v>TGCOWSALE_SOL</v>
          </cell>
          <cell r="B184">
            <v>17569</v>
          </cell>
          <cell r="C184">
            <v>24359</v>
          </cell>
          <cell r="D184">
            <v>12049</v>
          </cell>
          <cell r="E184">
            <v>8814</v>
          </cell>
          <cell r="F184">
            <v>10169</v>
          </cell>
          <cell r="G184">
            <v>9809</v>
          </cell>
          <cell r="I184">
            <v>13889</v>
          </cell>
          <cell r="J184">
            <v>9809</v>
          </cell>
          <cell r="L184">
            <v>13889</v>
          </cell>
          <cell r="N184">
            <v>194137.86</v>
          </cell>
          <cell r="AI184">
            <v>13889</v>
          </cell>
          <cell r="AJ184">
            <v>25679</v>
          </cell>
          <cell r="AK184">
            <v>13889</v>
          </cell>
          <cell r="AN184">
            <v>55947.68</v>
          </cell>
          <cell r="AO184">
            <v>52092.15</v>
          </cell>
          <cell r="AP184">
            <v>55066.03</v>
          </cell>
          <cell r="AQ184">
            <v>31032</v>
          </cell>
          <cell r="AW184">
            <v>9809</v>
          </cell>
          <cell r="AX184">
            <v>0</v>
          </cell>
          <cell r="AY184">
            <v>13889</v>
          </cell>
          <cell r="AZ184">
            <v>9809</v>
          </cell>
          <cell r="BA184">
            <v>0</v>
          </cell>
          <cell r="BB184">
            <v>13889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</row>
        <row r="185">
          <cell r="A185" t="str">
            <v>5905</v>
          </cell>
          <cell r="B185">
            <v>17569</v>
          </cell>
          <cell r="C185">
            <v>24359</v>
          </cell>
          <cell r="D185">
            <v>12049</v>
          </cell>
          <cell r="E185">
            <v>8814</v>
          </cell>
          <cell r="F185">
            <v>10169</v>
          </cell>
          <cell r="G185">
            <v>9809</v>
          </cell>
          <cell r="I185">
            <v>13889</v>
          </cell>
          <cell r="J185">
            <v>9809</v>
          </cell>
          <cell r="L185">
            <v>13889</v>
          </cell>
          <cell r="N185">
            <v>194137.86</v>
          </cell>
          <cell r="AI185">
            <v>13889</v>
          </cell>
          <cell r="AJ185">
            <v>25679</v>
          </cell>
          <cell r="AK185">
            <v>13889</v>
          </cell>
          <cell r="AN185">
            <v>55947.68</v>
          </cell>
          <cell r="AO185">
            <v>52092.15</v>
          </cell>
          <cell r="AP185">
            <v>55066.03</v>
          </cell>
          <cell r="AQ185">
            <v>31032</v>
          </cell>
          <cell r="AW185">
            <v>9809</v>
          </cell>
          <cell r="AX185">
            <v>0</v>
          </cell>
          <cell r="AY185">
            <v>13889</v>
          </cell>
          <cell r="AZ185">
            <v>9809</v>
          </cell>
          <cell r="BA185">
            <v>0</v>
          </cell>
          <cell r="BB185">
            <v>13889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</row>
        <row r="186">
          <cell r="A186" t="str">
            <v>TGCOWSALE_ICT</v>
          </cell>
          <cell r="B186">
            <v>19079917.789999999</v>
          </cell>
          <cell r="C186">
            <v>21853205.18</v>
          </cell>
          <cell r="D186">
            <v>20832564.57</v>
          </cell>
          <cell r="E186">
            <v>22490020.039999999</v>
          </cell>
          <cell r="F186">
            <v>23790766.109999999</v>
          </cell>
          <cell r="G186">
            <v>21916303.84</v>
          </cell>
          <cell r="H186">
            <v>22388969.739999998</v>
          </cell>
          <cell r="I186">
            <v>17400229.190000001</v>
          </cell>
          <cell r="J186">
            <v>21916303.84</v>
          </cell>
          <cell r="K186">
            <v>22388969.739999998</v>
          </cell>
          <cell r="L186">
            <v>17400229.190000001</v>
          </cell>
          <cell r="M186">
            <v>291107602.26999998</v>
          </cell>
          <cell r="N186">
            <v>232918906.03999999</v>
          </cell>
          <cell r="O186">
            <v>22889393.920000002</v>
          </cell>
          <cell r="P186">
            <v>23071776.829999998</v>
          </cell>
          <cell r="Q186">
            <v>23407192.469999999</v>
          </cell>
          <cell r="R186">
            <v>24114300.170000002</v>
          </cell>
          <cell r="S186">
            <v>24252755.02</v>
          </cell>
          <cell r="T186">
            <v>23803998.010000002</v>
          </cell>
          <cell r="U186">
            <v>24558818.760000002</v>
          </cell>
          <cell r="V186">
            <v>25407954.859999999</v>
          </cell>
          <cell r="W186">
            <v>25128672.469999999</v>
          </cell>
          <cell r="X186">
            <v>25862852.84</v>
          </cell>
          <cell r="Y186">
            <v>26220917.18</v>
          </cell>
          <cell r="Z186">
            <v>27317855.890000001</v>
          </cell>
          <cell r="AA186">
            <v>27734619.489999998</v>
          </cell>
          <cell r="AB186">
            <v>28084743.629999999</v>
          </cell>
          <cell r="AC186">
            <v>28333663.25</v>
          </cell>
          <cell r="AD186">
            <v>29179434.239999998</v>
          </cell>
          <cell r="AE186">
            <v>29218486.800000001</v>
          </cell>
          <cell r="AF186">
            <v>28504678.300000001</v>
          </cell>
          <cell r="AG186">
            <v>349208484.85000002</v>
          </cell>
          <cell r="AH186">
            <v>407827265.87</v>
          </cell>
          <cell r="AI186">
            <v>16928324.84</v>
          </cell>
          <cell r="AJ186">
            <v>16549432.42</v>
          </cell>
          <cell r="AK186">
            <v>17400229.190000001</v>
          </cell>
          <cell r="AL186">
            <v>18524098.260000002</v>
          </cell>
          <cell r="AM186">
            <v>18772197.420000002</v>
          </cell>
          <cell r="AN186">
            <v>53025375.590000004</v>
          </cell>
          <cell r="AO186">
            <v>53777039.590000004</v>
          </cell>
          <cell r="AP186">
            <v>59003140.140000001</v>
          </cell>
          <cell r="AQ186">
            <v>67113350.719999999</v>
          </cell>
          <cell r="AR186">
            <v>29257610.149999999</v>
          </cell>
          <cell r="AS186">
            <v>30067899.620000001</v>
          </cell>
          <cell r="AT186">
            <v>29947703.25</v>
          </cell>
          <cell r="AU186">
            <v>30618037.420000002</v>
          </cell>
          <cell r="AW186">
            <v>21916303.84</v>
          </cell>
          <cell r="AX186">
            <v>22388969.739999998</v>
          </cell>
          <cell r="AY186">
            <v>17400229.190000001</v>
          </cell>
          <cell r="AZ186">
            <v>67877474.590000004</v>
          </cell>
          <cell r="BA186">
            <v>68350140.489999995</v>
          </cell>
          <cell r="BB186">
            <v>17400229.190000001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</row>
        <row r="187">
          <cell r="A187" t="str">
            <v>TGCONW_ICT</v>
          </cell>
          <cell r="B187">
            <v>5976709.1100000003</v>
          </cell>
          <cell r="C187">
            <v>7801468.6299999999</v>
          </cell>
          <cell r="D187">
            <v>6007452.8300000001</v>
          </cell>
          <cell r="E187">
            <v>6191107.9800000004</v>
          </cell>
          <cell r="F187">
            <v>6353941.7599999998</v>
          </cell>
          <cell r="G187">
            <v>5836407.9699999997</v>
          </cell>
          <cell r="H187">
            <v>6090813.5899999999</v>
          </cell>
          <cell r="I187">
            <v>5866865.2300000004</v>
          </cell>
          <cell r="J187">
            <v>5836407.9699999997</v>
          </cell>
          <cell r="K187">
            <v>6090813.5899999999</v>
          </cell>
          <cell r="L187">
            <v>5866865.2300000004</v>
          </cell>
          <cell r="M187">
            <v>71636130.090000004</v>
          </cell>
          <cell r="N187">
            <v>73679399.25</v>
          </cell>
          <cell r="O187">
            <v>6158912.1799999997</v>
          </cell>
          <cell r="P187">
            <v>5960315.7400000002</v>
          </cell>
          <cell r="Q187">
            <v>5896895.46</v>
          </cell>
          <cell r="R187">
            <v>6251667.8399999999</v>
          </cell>
          <cell r="S187">
            <v>5917288.71</v>
          </cell>
          <cell r="T187">
            <v>5474092.6100000003</v>
          </cell>
          <cell r="U187">
            <v>5869936.2800000003</v>
          </cell>
          <cell r="V187">
            <v>6337281.2999999998</v>
          </cell>
          <cell r="W187">
            <v>5729059.4199999999</v>
          </cell>
          <cell r="X187">
            <v>6033723.7300000004</v>
          </cell>
          <cell r="Y187">
            <v>5916143.2300000004</v>
          </cell>
          <cell r="Z187">
            <v>5839595.5</v>
          </cell>
          <cell r="AA187">
            <v>5929385.9900000002</v>
          </cell>
          <cell r="AB187">
            <v>5765862.5700000003</v>
          </cell>
          <cell r="AC187">
            <v>5716497.9299999997</v>
          </cell>
          <cell r="AD187">
            <v>6077270.3700000001</v>
          </cell>
          <cell r="AE187">
            <v>5757139.6799999997</v>
          </cell>
          <cell r="AF187">
            <v>4586895.58</v>
          </cell>
          <cell r="AG187">
            <v>64714378.07</v>
          </cell>
          <cell r="AH187">
            <v>59231975.119999997</v>
          </cell>
          <cell r="AI187">
            <v>5884578.8799999999</v>
          </cell>
          <cell r="AJ187">
            <v>3526055.25</v>
          </cell>
          <cell r="AK187">
            <v>5866865.2300000004</v>
          </cell>
          <cell r="AL187">
            <v>5346997.03</v>
          </cell>
          <cell r="AM187">
            <v>5346997.03</v>
          </cell>
          <cell r="AN187">
            <v>17519330.600000001</v>
          </cell>
          <cell r="AO187">
            <v>18326058.670000002</v>
          </cell>
          <cell r="AP187">
            <v>19281507.41</v>
          </cell>
          <cell r="AQ187">
            <v>18552502.57</v>
          </cell>
          <cell r="AR187">
            <v>4931011.87</v>
          </cell>
          <cell r="AS187">
            <v>5301979.66</v>
          </cell>
          <cell r="AT187">
            <v>4801387.8099999996</v>
          </cell>
          <cell r="AU187">
            <v>5060770.13</v>
          </cell>
          <cell r="AW187">
            <v>5836407.9699999997</v>
          </cell>
          <cell r="AX187">
            <v>6090813.5899999999</v>
          </cell>
          <cell r="AY187">
            <v>5866865.2300000004</v>
          </cell>
          <cell r="AZ187">
            <v>17955635.890000001</v>
          </cell>
          <cell r="BA187">
            <v>18210041.509999998</v>
          </cell>
          <cell r="BB187">
            <v>5866865.2300000004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</row>
        <row r="188">
          <cell r="A188" t="str">
            <v>7080</v>
          </cell>
          <cell r="B188">
            <v>5976709.1100000003</v>
          </cell>
          <cell r="C188">
            <v>7801468.6299999999</v>
          </cell>
          <cell r="D188">
            <v>6007452.8300000001</v>
          </cell>
          <cell r="E188">
            <v>6191107.9800000004</v>
          </cell>
          <cell r="F188">
            <v>6353941.7599999998</v>
          </cell>
          <cell r="G188">
            <v>5836407.9699999997</v>
          </cell>
          <cell r="H188">
            <v>6090813.5899999999</v>
          </cell>
          <cell r="I188">
            <v>5866865.2300000004</v>
          </cell>
          <cell r="J188">
            <v>5836407.9699999997</v>
          </cell>
          <cell r="K188">
            <v>6090813.5899999999</v>
          </cell>
          <cell r="L188">
            <v>5866865.2300000004</v>
          </cell>
          <cell r="M188">
            <v>71636130.090000004</v>
          </cell>
          <cell r="N188">
            <v>73679399.25</v>
          </cell>
          <cell r="O188">
            <v>6158912.1799999997</v>
          </cell>
          <cell r="P188">
            <v>5960315.7400000002</v>
          </cell>
          <cell r="Q188">
            <v>5896895.46</v>
          </cell>
          <cell r="R188">
            <v>6251667.8399999999</v>
          </cell>
          <cell r="S188">
            <v>5917288.71</v>
          </cell>
          <cell r="T188">
            <v>5474092.6100000003</v>
          </cell>
          <cell r="U188">
            <v>5869936.2800000003</v>
          </cell>
          <cell r="V188">
            <v>6337281.2999999998</v>
          </cell>
          <cell r="W188">
            <v>5729059.4199999999</v>
          </cell>
          <cell r="X188">
            <v>6033723.7300000004</v>
          </cell>
          <cell r="Y188">
            <v>5916143.2300000004</v>
          </cell>
          <cell r="Z188">
            <v>5839595.5</v>
          </cell>
          <cell r="AA188">
            <v>5929385.9900000002</v>
          </cell>
          <cell r="AB188">
            <v>5765862.5700000003</v>
          </cell>
          <cell r="AC188">
            <v>5716497.9299999997</v>
          </cell>
          <cell r="AD188">
            <v>6077270.3700000001</v>
          </cell>
          <cell r="AE188">
            <v>5757139.6799999997</v>
          </cell>
          <cell r="AF188">
            <v>4586895.58</v>
          </cell>
          <cell r="AG188">
            <v>64714378.07</v>
          </cell>
          <cell r="AH188">
            <v>59231975.119999997</v>
          </cell>
          <cell r="AI188">
            <v>5884578.8799999999</v>
          </cell>
          <cell r="AJ188">
            <v>3526055.25</v>
          </cell>
          <cell r="AK188">
            <v>5866865.2300000004</v>
          </cell>
          <cell r="AL188">
            <v>5346997.03</v>
          </cell>
          <cell r="AM188">
            <v>5346997.03</v>
          </cell>
          <cell r="AN188">
            <v>17519330.600000001</v>
          </cell>
          <cell r="AO188">
            <v>18326058.670000002</v>
          </cell>
          <cell r="AP188">
            <v>19281507.41</v>
          </cell>
          <cell r="AQ188">
            <v>18552502.57</v>
          </cell>
          <cell r="AR188">
            <v>4931011.87</v>
          </cell>
          <cell r="AS188">
            <v>5301979.66</v>
          </cell>
          <cell r="AT188">
            <v>4801387.8099999996</v>
          </cell>
          <cell r="AU188">
            <v>5060770.13</v>
          </cell>
          <cell r="AW188">
            <v>5836407.9699999997</v>
          </cell>
          <cell r="AX188">
            <v>6090813.5899999999</v>
          </cell>
          <cell r="AY188">
            <v>5866865.2300000004</v>
          </cell>
          <cell r="AZ188">
            <v>17955635.890000001</v>
          </cell>
          <cell r="BA188">
            <v>18210041.509999998</v>
          </cell>
          <cell r="BB188">
            <v>5866865.2300000004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</row>
        <row r="189">
          <cell r="A189" t="str">
            <v>TGCOINDUSTRY</v>
          </cell>
          <cell r="B189">
            <v>13103208.68</v>
          </cell>
          <cell r="C189">
            <v>14051736.550000001</v>
          </cell>
          <cell r="D189">
            <v>14825111.74</v>
          </cell>
          <cell r="E189">
            <v>16298912.060000001</v>
          </cell>
          <cell r="F189">
            <v>17436824.350000001</v>
          </cell>
          <cell r="G189">
            <v>16079895.869999999</v>
          </cell>
          <cell r="H189">
            <v>16298156.15</v>
          </cell>
          <cell r="I189">
            <v>11533363.960000001</v>
          </cell>
          <cell r="J189">
            <v>16079895.869999999</v>
          </cell>
          <cell r="K189">
            <v>16298156.15</v>
          </cell>
          <cell r="L189">
            <v>11533363.960000001</v>
          </cell>
          <cell r="M189">
            <v>219471472.18000001</v>
          </cell>
          <cell r="N189">
            <v>159239506.78999999</v>
          </cell>
          <cell r="O189">
            <v>16730481.74</v>
          </cell>
          <cell r="P189">
            <v>17111461.09</v>
          </cell>
          <cell r="Q189">
            <v>17510297.010000002</v>
          </cell>
          <cell r="R189">
            <v>17862632.329999998</v>
          </cell>
          <cell r="S189">
            <v>18335466.309999999</v>
          </cell>
          <cell r="T189">
            <v>18329905.399999999</v>
          </cell>
          <cell r="U189">
            <v>18688882.48</v>
          </cell>
          <cell r="V189">
            <v>19070673.559999999</v>
          </cell>
          <cell r="W189">
            <v>19399613.050000001</v>
          </cell>
          <cell r="X189">
            <v>19829129.109999999</v>
          </cell>
          <cell r="Y189">
            <v>20304773.949999999</v>
          </cell>
          <cell r="Z189">
            <v>21478260.390000001</v>
          </cell>
          <cell r="AA189">
            <v>21805233.5</v>
          </cell>
          <cell r="AB189">
            <v>22318881.059999999</v>
          </cell>
          <cell r="AC189">
            <v>22617165.32</v>
          </cell>
          <cell r="AD189">
            <v>23102163.870000001</v>
          </cell>
          <cell r="AE189">
            <v>23461347.120000001</v>
          </cell>
          <cell r="AF189">
            <v>23917782.719999999</v>
          </cell>
          <cell r="AG189">
            <v>284494106.77999997</v>
          </cell>
          <cell r="AH189">
            <v>348595290.75</v>
          </cell>
          <cell r="AI189">
            <v>11043745.960000001</v>
          </cell>
          <cell r="AJ189">
            <v>13023377.17</v>
          </cell>
          <cell r="AK189">
            <v>11533363.960000001</v>
          </cell>
          <cell r="AL189">
            <v>13177101.23</v>
          </cell>
          <cell r="AM189">
            <v>13425200.390000001</v>
          </cell>
          <cell r="AN189">
            <v>35506044.990000002</v>
          </cell>
          <cell r="AO189">
            <v>35450980.920000002</v>
          </cell>
          <cell r="AP189">
            <v>39721632.729999997</v>
          </cell>
          <cell r="AQ189">
            <v>48560848.149999999</v>
          </cell>
          <cell r="AR189">
            <v>24326598.280000001</v>
          </cell>
          <cell r="AS189">
            <v>24765919.960000001</v>
          </cell>
          <cell r="AT189">
            <v>25146315.440000001</v>
          </cell>
          <cell r="AU189">
            <v>25557267.289999999</v>
          </cell>
          <cell r="AW189">
            <v>16079895.869999999</v>
          </cell>
          <cell r="AX189">
            <v>16298156.15</v>
          </cell>
          <cell r="AY189">
            <v>11533363.960000001</v>
          </cell>
          <cell r="AZ189">
            <v>49921838.700000003</v>
          </cell>
          <cell r="BA189">
            <v>50140098.980000004</v>
          </cell>
          <cell r="BB189">
            <v>11533363.960000001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</row>
        <row r="190">
          <cell r="A190" t="str">
            <v>4017</v>
          </cell>
          <cell r="B190">
            <v>401308.98</v>
          </cell>
          <cell r="C190">
            <v>495117.56</v>
          </cell>
          <cell r="D190">
            <v>447864.75</v>
          </cell>
          <cell r="E190">
            <v>393570.02</v>
          </cell>
          <cell r="F190">
            <v>431372.92</v>
          </cell>
          <cell r="G190">
            <v>246528.29</v>
          </cell>
          <cell r="H190">
            <v>389935</v>
          </cell>
          <cell r="I190">
            <v>374591.94</v>
          </cell>
          <cell r="J190">
            <v>246528.29</v>
          </cell>
          <cell r="K190">
            <v>389935</v>
          </cell>
          <cell r="L190">
            <v>374591.94</v>
          </cell>
          <cell r="M190">
            <v>4679220</v>
          </cell>
          <cell r="N190">
            <v>4865401.54</v>
          </cell>
          <cell r="O190">
            <v>389935</v>
          </cell>
          <cell r="P190">
            <v>389935</v>
          </cell>
          <cell r="Q190">
            <v>389935</v>
          </cell>
          <cell r="R190">
            <v>389935</v>
          </cell>
          <cell r="S190">
            <v>389935</v>
          </cell>
          <cell r="T190">
            <v>389935</v>
          </cell>
          <cell r="U190">
            <v>389935</v>
          </cell>
          <cell r="V190">
            <v>389935</v>
          </cell>
          <cell r="W190">
            <v>389935</v>
          </cell>
          <cell r="X190">
            <v>389935</v>
          </cell>
          <cell r="Y190">
            <v>389935</v>
          </cell>
          <cell r="Z190">
            <v>389935</v>
          </cell>
          <cell r="AA190">
            <v>389935</v>
          </cell>
          <cell r="AB190">
            <v>389935</v>
          </cell>
          <cell r="AC190">
            <v>389935</v>
          </cell>
          <cell r="AD190">
            <v>389935</v>
          </cell>
          <cell r="AE190">
            <v>389935</v>
          </cell>
          <cell r="AF190">
            <v>389935</v>
          </cell>
          <cell r="AG190">
            <v>4679220</v>
          </cell>
          <cell r="AI190">
            <v>403379.96</v>
          </cell>
          <cell r="AJ190">
            <v>360961.02</v>
          </cell>
          <cell r="AK190">
            <v>374591.94</v>
          </cell>
          <cell r="AL190">
            <v>389935</v>
          </cell>
          <cell r="AM190">
            <v>389935</v>
          </cell>
          <cell r="AN190">
            <v>1134599.9099999999</v>
          </cell>
          <cell r="AO190">
            <v>1162406.8700000001</v>
          </cell>
          <cell r="AP190">
            <v>1295587.07</v>
          </cell>
          <cell r="AQ190">
            <v>1272807.69</v>
          </cell>
          <cell r="AR190">
            <v>389935</v>
          </cell>
          <cell r="AS190">
            <v>389935</v>
          </cell>
          <cell r="AT190">
            <v>389935</v>
          </cell>
          <cell r="AU190">
            <v>389935</v>
          </cell>
          <cell r="AW190">
            <v>246528.29</v>
          </cell>
          <cell r="AX190">
            <v>389935</v>
          </cell>
          <cell r="AY190">
            <v>374591.94</v>
          </cell>
          <cell r="AZ190">
            <v>1026398.29</v>
          </cell>
          <cell r="BA190">
            <v>1169805</v>
          </cell>
          <cell r="BB190">
            <v>374591.94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</row>
        <row r="191">
          <cell r="A191" t="str">
            <v>4326</v>
          </cell>
          <cell r="B191">
            <v>12701899.699999999</v>
          </cell>
          <cell r="C191">
            <v>13556618.99</v>
          </cell>
          <cell r="D191">
            <v>14377246.99</v>
          </cell>
          <cell r="E191">
            <v>15905342.039999999</v>
          </cell>
          <cell r="F191">
            <v>17005451.43</v>
          </cell>
          <cell r="G191">
            <v>15833367.58</v>
          </cell>
          <cell r="H191">
            <v>15908221.15</v>
          </cell>
          <cell r="I191">
            <v>11158772.02</v>
          </cell>
          <cell r="J191">
            <v>15833367.58</v>
          </cell>
          <cell r="K191">
            <v>15908221.15</v>
          </cell>
          <cell r="L191">
            <v>11158772.02</v>
          </cell>
          <cell r="M191">
            <v>214792252.18000001</v>
          </cell>
          <cell r="N191">
            <v>154374105.25</v>
          </cell>
          <cell r="O191">
            <v>16340546.74</v>
          </cell>
          <cell r="P191">
            <v>16721526.09</v>
          </cell>
          <cell r="Q191">
            <v>17120362.010000002</v>
          </cell>
          <cell r="R191">
            <v>17472697.329999998</v>
          </cell>
          <cell r="S191">
            <v>17945531.309999999</v>
          </cell>
          <cell r="T191">
            <v>17939970.399999999</v>
          </cell>
          <cell r="U191">
            <v>18298947.48</v>
          </cell>
          <cell r="V191">
            <v>18680738.559999999</v>
          </cell>
          <cell r="W191">
            <v>19009678.050000001</v>
          </cell>
          <cell r="X191">
            <v>19439194.109999999</v>
          </cell>
          <cell r="Y191">
            <v>19914838.949999999</v>
          </cell>
          <cell r="Z191">
            <v>21088325.390000001</v>
          </cell>
          <cell r="AA191">
            <v>21415298.5</v>
          </cell>
          <cell r="AB191">
            <v>21928946.059999999</v>
          </cell>
          <cell r="AC191">
            <v>22227230.32</v>
          </cell>
          <cell r="AD191">
            <v>22712228.870000001</v>
          </cell>
          <cell r="AE191">
            <v>23071412.120000001</v>
          </cell>
          <cell r="AF191">
            <v>23527847.719999999</v>
          </cell>
          <cell r="AG191">
            <v>279814886.77999997</v>
          </cell>
          <cell r="AH191">
            <v>348595290.75</v>
          </cell>
          <cell r="AI191">
            <v>10640366</v>
          </cell>
          <cell r="AJ191">
            <v>12662416.15</v>
          </cell>
          <cell r="AK191">
            <v>11158772.02</v>
          </cell>
          <cell r="AL191">
            <v>12787166.23</v>
          </cell>
          <cell r="AM191">
            <v>13035265.390000001</v>
          </cell>
          <cell r="AN191">
            <v>34371445.079999998</v>
          </cell>
          <cell r="AO191">
            <v>34288574.049999997</v>
          </cell>
          <cell r="AP191">
            <v>38426045.659999996</v>
          </cell>
          <cell r="AQ191">
            <v>47288040.460000001</v>
          </cell>
          <cell r="AR191">
            <v>23936663.280000001</v>
          </cell>
          <cell r="AS191">
            <v>24375984.960000001</v>
          </cell>
          <cell r="AT191">
            <v>24756380.440000001</v>
          </cell>
          <cell r="AU191">
            <v>25167332.289999999</v>
          </cell>
          <cell r="AW191">
            <v>15833367.58</v>
          </cell>
          <cell r="AX191">
            <v>15908221.15</v>
          </cell>
          <cell r="AY191">
            <v>11158772.02</v>
          </cell>
          <cell r="AZ191">
            <v>48895440.409999996</v>
          </cell>
          <cell r="BA191">
            <v>48970293.980000004</v>
          </cell>
          <cell r="BB191">
            <v>11158772.02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</row>
        <row r="192">
          <cell r="A192" t="str">
            <v>TGCOWSALE_FIN</v>
          </cell>
          <cell r="B192">
            <v>1383346.5</v>
          </cell>
          <cell r="C192">
            <v>950888.8</v>
          </cell>
          <cell r="D192">
            <v>950888.8</v>
          </cell>
          <cell r="E192">
            <v>1013045.78</v>
          </cell>
          <cell r="F192">
            <v>950897.4</v>
          </cell>
          <cell r="G192">
            <v>1285219.1299999999</v>
          </cell>
          <cell r="H192">
            <v>1166667</v>
          </cell>
          <cell r="I192">
            <v>1382974.94</v>
          </cell>
          <cell r="J192">
            <v>1285219.1299999999</v>
          </cell>
          <cell r="K192">
            <v>1166667</v>
          </cell>
          <cell r="L192">
            <v>1382974.94</v>
          </cell>
          <cell r="M192">
            <v>13999998</v>
          </cell>
          <cell r="N192">
            <v>14932508.58</v>
          </cell>
          <cell r="O192">
            <v>1166667</v>
          </cell>
          <cell r="P192">
            <v>1166667</v>
          </cell>
          <cell r="Q192">
            <v>1166667</v>
          </cell>
          <cell r="R192">
            <v>1166667</v>
          </cell>
          <cell r="S192">
            <v>1166667</v>
          </cell>
          <cell r="T192">
            <v>1166667</v>
          </cell>
          <cell r="U192">
            <v>1166667</v>
          </cell>
          <cell r="V192">
            <v>1166667</v>
          </cell>
          <cell r="W192">
            <v>1166666</v>
          </cell>
          <cell r="X192">
            <v>1166665</v>
          </cell>
          <cell r="Y192">
            <v>1166664</v>
          </cell>
          <cell r="Z192">
            <v>1166664</v>
          </cell>
          <cell r="AA192">
            <v>1166664</v>
          </cell>
          <cell r="AB192">
            <v>1166664</v>
          </cell>
          <cell r="AC192">
            <v>1166664</v>
          </cell>
          <cell r="AD192">
            <v>1166664</v>
          </cell>
          <cell r="AE192">
            <v>1166664</v>
          </cell>
          <cell r="AF192">
            <v>1166664</v>
          </cell>
          <cell r="AG192">
            <v>13999968</v>
          </cell>
          <cell r="AH192">
            <v>13999968</v>
          </cell>
          <cell r="AI192">
            <v>1366580.63</v>
          </cell>
          <cell r="AJ192">
            <v>1932528.29</v>
          </cell>
          <cell r="AK192">
            <v>1382974.94</v>
          </cell>
          <cell r="AL192">
            <v>1383333.33</v>
          </cell>
          <cell r="AM192">
            <v>1383333.33</v>
          </cell>
          <cell r="AN192">
            <v>4111772.52</v>
          </cell>
          <cell r="AO192">
            <v>4188321.98</v>
          </cell>
          <cell r="AP192">
            <v>3717582.1</v>
          </cell>
          <cell r="AQ192">
            <v>2914831.98</v>
          </cell>
          <cell r="AR192">
            <v>1166664</v>
          </cell>
          <cell r="AS192">
            <v>1166664</v>
          </cell>
          <cell r="AT192">
            <v>1166664</v>
          </cell>
          <cell r="AU192">
            <v>1166664</v>
          </cell>
          <cell r="AW192">
            <v>1285219.1299999999</v>
          </cell>
          <cell r="AX192">
            <v>1166667</v>
          </cell>
          <cell r="AY192">
            <v>1382974.94</v>
          </cell>
          <cell r="AZ192">
            <v>3618553.13</v>
          </cell>
          <cell r="BA192">
            <v>3500001</v>
          </cell>
          <cell r="BB192">
            <v>1382974.94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</row>
        <row r="193">
          <cell r="A193" t="str">
            <v>TGCOMOB_FINAN</v>
          </cell>
          <cell r="B193">
            <v>13.5</v>
          </cell>
          <cell r="C193">
            <v>13.8</v>
          </cell>
          <cell r="D193">
            <v>13.8</v>
          </cell>
          <cell r="E193">
            <v>14.9</v>
          </cell>
          <cell r="F193">
            <v>22.4</v>
          </cell>
          <cell r="G193">
            <v>13.3</v>
          </cell>
          <cell r="I193">
            <v>20.9</v>
          </cell>
          <cell r="J193">
            <v>13.3</v>
          </cell>
          <cell r="L193">
            <v>20.9</v>
          </cell>
          <cell r="N193">
            <v>188.7</v>
          </cell>
          <cell r="AI193">
            <v>14.63</v>
          </cell>
          <cell r="AJ193">
            <v>15.3</v>
          </cell>
          <cell r="AK193">
            <v>20.9</v>
          </cell>
          <cell r="AN193">
            <v>48.2</v>
          </cell>
          <cell r="AO193">
            <v>48.3</v>
          </cell>
          <cell r="AP193">
            <v>41.1</v>
          </cell>
          <cell r="AQ193">
            <v>51.1</v>
          </cell>
          <cell r="AW193">
            <v>13.3</v>
          </cell>
          <cell r="AX193">
            <v>0</v>
          </cell>
          <cell r="AY193">
            <v>20.9</v>
          </cell>
          <cell r="AZ193">
            <v>13.3</v>
          </cell>
          <cell r="BA193">
            <v>0</v>
          </cell>
          <cell r="BB193">
            <v>20.9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</row>
        <row r="194">
          <cell r="A194" t="str">
            <v>6006</v>
          </cell>
          <cell r="B194">
            <v>13.5</v>
          </cell>
          <cell r="C194">
            <v>13.8</v>
          </cell>
          <cell r="D194">
            <v>13.8</v>
          </cell>
          <cell r="E194">
            <v>14.9</v>
          </cell>
          <cell r="F194">
            <v>22.4</v>
          </cell>
          <cell r="G194">
            <v>13.3</v>
          </cell>
          <cell r="I194">
            <v>20.9</v>
          </cell>
          <cell r="J194">
            <v>13.3</v>
          </cell>
          <cell r="L194">
            <v>20.9</v>
          </cell>
          <cell r="N194">
            <v>188.7</v>
          </cell>
          <cell r="AI194">
            <v>14.63</v>
          </cell>
          <cell r="AJ194">
            <v>15.3</v>
          </cell>
          <cell r="AK194">
            <v>20.9</v>
          </cell>
          <cell r="AN194">
            <v>48.2</v>
          </cell>
          <cell r="AO194">
            <v>48.3</v>
          </cell>
          <cell r="AP194">
            <v>41.1</v>
          </cell>
          <cell r="AQ194">
            <v>51.1</v>
          </cell>
          <cell r="AW194">
            <v>13.3</v>
          </cell>
          <cell r="AX194">
            <v>0</v>
          </cell>
          <cell r="AY194">
            <v>20.9</v>
          </cell>
          <cell r="AZ194">
            <v>13.3</v>
          </cell>
          <cell r="BA194">
            <v>0</v>
          </cell>
          <cell r="BB194">
            <v>20.9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</row>
        <row r="195">
          <cell r="A195" t="str">
            <v>TGCOFIN_COMM</v>
          </cell>
          <cell r="B195">
            <v>1383333</v>
          </cell>
          <cell r="C195">
            <v>950875</v>
          </cell>
          <cell r="D195">
            <v>950875</v>
          </cell>
          <cell r="E195">
            <v>1013030.88</v>
          </cell>
          <cell r="F195">
            <v>950875</v>
          </cell>
          <cell r="G195">
            <v>1285205.83</v>
          </cell>
          <cell r="H195">
            <v>1166667</v>
          </cell>
          <cell r="I195">
            <v>1382954.04</v>
          </cell>
          <cell r="J195">
            <v>1285205.83</v>
          </cell>
          <cell r="K195">
            <v>1166667</v>
          </cell>
          <cell r="L195">
            <v>1382954.04</v>
          </cell>
          <cell r="M195">
            <v>13999998</v>
          </cell>
          <cell r="N195">
            <v>14932319.880000001</v>
          </cell>
          <cell r="O195">
            <v>1166667</v>
          </cell>
          <cell r="P195">
            <v>1166667</v>
          </cell>
          <cell r="Q195">
            <v>1166667</v>
          </cell>
          <cell r="R195">
            <v>1166667</v>
          </cell>
          <cell r="S195">
            <v>1166667</v>
          </cell>
          <cell r="T195">
            <v>1166667</v>
          </cell>
          <cell r="U195">
            <v>1166667</v>
          </cell>
          <cell r="V195">
            <v>1166667</v>
          </cell>
          <cell r="W195">
            <v>1166666</v>
          </cell>
          <cell r="X195">
            <v>1166665</v>
          </cell>
          <cell r="Y195">
            <v>1166664</v>
          </cell>
          <cell r="Z195">
            <v>1166664</v>
          </cell>
          <cell r="AA195">
            <v>1166664</v>
          </cell>
          <cell r="AB195">
            <v>1166664</v>
          </cell>
          <cell r="AC195">
            <v>1166664</v>
          </cell>
          <cell r="AD195">
            <v>1166664</v>
          </cell>
          <cell r="AE195">
            <v>1166664</v>
          </cell>
          <cell r="AF195">
            <v>1166664</v>
          </cell>
          <cell r="AG195">
            <v>13999968</v>
          </cell>
          <cell r="AH195">
            <v>13999968</v>
          </cell>
          <cell r="AI195">
            <v>1366566</v>
          </cell>
          <cell r="AJ195">
            <v>1932512.99</v>
          </cell>
          <cell r="AK195">
            <v>1382954.04</v>
          </cell>
          <cell r="AL195">
            <v>1383333.33</v>
          </cell>
          <cell r="AM195">
            <v>1383333.33</v>
          </cell>
          <cell r="AN195">
            <v>4111724.32</v>
          </cell>
          <cell r="AO195">
            <v>4188273.68</v>
          </cell>
          <cell r="AP195">
            <v>3717541</v>
          </cell>
          <cell r="AQ195">
            <v>2914780.88</v>
          </cell>
          <cell r="AR195">
            <v>1166664</v>
          </cell>
          <cell r="AS195">
            <v>1166664</v>
          </cell>
          <cell r="AT195">
            <v>1166664</v>
          </cell>
          <cell r="AU195">
            <v>1166664</v>
          </cell>
          <cell r="AW195">
            <v>1285205.83</v>
          </cell>
          <cell r="AX195">
            <v>1166667</v>
          </cell>
          <cell r="AY195">
            <v>1382954.04</v>
          </cell>
          <cell r="AZ195">
            <v>3618539.83</v>
          </cell>
          <cell r="BA195">
            <v>3500001</v>
          </cell>
          <cell r="BB195">
            <v>1382954.04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</row>
        <row r="196">
          <cell r="A196" t="str">
            <v>TGCOFIN_COMMGT</v>
          </cell>
          <cell r="B196">
            <v>1383333</v>
          </cell>
          <cell r="C196">
            <v>950875</v>
          </cell>
          <cell r="D196">
            <v>950875</v>
          </cell>
          <cell r="E196">
            <v>1013030.88</v>
          </cell>
          <cell r="F196">
            <v>950875</v>
          </cell>
          <cell r="G196">
            <v>1285205.83</v>
          </cell>
          <cell r="H196">
            <v>1166667</v>
          </cell>
          <cell r="I196">
            <v>1382954.04</v>
          </cell>
          <cell r="J196">
            <v>1285205.83</v>
          </cell>
          <cell r="K196">
            <v>1166667</v>
          </cell>
          <cell r="L196">
            <v>1382954.04</v>
          </cell>
          <cell r="M196">
            <v>13999998</v>
          </cell>
          <cell r="N196">
            <v>14932319.880000001</v>
          </cell>
          <cell r="O196">
            <v>1166667</v>
          </cell>
          <cell r="P196">
            <v>1166667</v>
          </cell>
          <cell r="Q196">
            <v>1166667</v>
          </cell>
          <cell r="R196">
            <v>1166667</v>
          </cell>
          <cell r="S196">
            <v>1166667</v>
          </cell>
          <cell r="T196">
            <v>1166667</v>
          </cell>
          <cell r="U196">
            <v>1166667</v>
          </cell>
          <cell r="V196">
            <v>1166667</v>
          </cell>
          <cell r="W196">
            <v>1166666</v>
          </cell>
          <cell r="X196">
            <v>1166665</v>
          </cell>
          <cell r="Y196">
            <v>1166664</v>
          </cell>
          <cell r="Z196">
            <v>1166664</v>
          </cell>
          <cell r="AA196">
            <v>1166664</v>
          </cell>
          <cell r="AB196">
            <v>1166664</v>
          </cell>
          <cell r="AC196">
            <v>1166664</v>
          </cell>
          <cell r="AD196">
            <v>1166664</v>
          </cell>
          <cell r="AE196">
            <v>1166664</v>
          </cell>
          <cell r="AF196">
            <v>1166664</v>
          </cell>
          <cell r="AG196">
            <v>13999968</v>
          </cell>
          <cell r="AH196">
            <v>13999968</v>
          </cell>
          <cell r="AI196">
            <v>1366566</v>
          </cell>
          <cell r="AJ196">
            <v>1932512.99</v>
          </cell>
          <cell r="AK196">
            <v>1382954.04</v>
          </cell>
          <cell r="AL196">
            <v>1383333.33</v>
          </cell>
          <cell r="AM196">
            <v>1383333.33</v>
          </cell>
          <cell r="AN196">
            <v>4111724.32</v>
          </cell>
          <cell r="AO196">
            <v>4188273.68</v>
          </cell>
          <cell r="AP196">
            <v>3717541</v>
          </cell>
          <cell r="AQ196">
            <v>2914780.88</v>
          </cell>
          <cell r="AR196">
            <v>1166664</v>
          </cell>
          <cell r="AS196">
            <v>1166664</v>
          </cell>
          <cell r="AT196">
            <v>1166664</v>
          </cell>
          <cell r="AU196">
            <v>1166664</v>
          </cell>
          <cell r="AW196">
            <v>1285205.83</v>
          </cell>
          <cell r="AX196">
            <v>1166667</v>
          </cell>
          <cell r="AY196">
            <v>1382954.04</v>
          </cell>
          <cell r="AZ196">
            <v>3618539.83</v>
          </cell>
          <cell r="BA196">
            <v>3500001</v>
          </cell>
          <cell r="BB196">
            <v>1382954.04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</row>
        <row r="197">
          <cell r="A197" t="str">
            <v>4004</v>
          </cell>
          <cell r="B197">
            <v>1383333</v>
          </cell>
          <cell r="C197">
            <v>950875</v>
          </cell>
          <cell r="D197">
            <v>950875</v>
          </cell>
          <cell r="E197">
            <v>1013030.88</v>
          </cell>
          <cell r="F197">
            <v>950875</v>
          </cell>
          <cell r="G197">
            <v>1285205.83</v>
          </cell>
          <cell r="H197">
            <v>1166667</v>
          </cell>
          <cell r="I197">
            <v>1382954.04</v>
          </cell>
          <cell r="J197">
            <v>1285205.83</v>
          </cell>
          <cell r="K197">
            <v>1166667</v>
          </cell>
          <cell r="L197">
            <v>1382954.04</v>
          </cell>
          <cell r="M197">
            <v>13999998</v>
          </cell>
          <cell r="N197">
            <v>14932319.880000001</v>
          </cell>
          <cell r="O197">
            <v>1166667</v>
          </cell>
          <cell r="P197">
            <v>1166667</v>
          </cell>
          <cell r="Q197">
            <v>1166667</v>
          </cell>
          <cell r="R197">
            <v>1166667</v>
          </cell>
          <cell r="S197">
            <v>1166667</v>
          </cell>
          <cell r="T197">
            <v>1166667</v>
          </cell>
          <cell r="U197">
            <v>1166667</v>
          </cell>
          <cell r="V197">
            <v>1166667</v>
          </cell>
          <cell r="W197">
            <v>1166666</v>
          </cell>
          <cell r="X197">
            <v>1166665</v>
          </cell>
          <cell r="Y197">
            <v>1166664</v>
          </cell>
          <cell r="Z197">
            <v>1166664</v>
          </cell>
          <cell r="AA197">
            <v>1166664</v>
          </cell>
          <cell r="AB197">
            <v>1166664</v>
          </cell>
          <cell r="AC197">
            <v>1166664</v>
          </cell>
          <cell r="AD197">
            <v>1166664</v>
          </cell>
          <cell r="AE197">
            <v>1166664</v>
          </cell>
          <cell r="AF197">
            <v>1166664</v>
          </cell>
          <cell r="AG197">
            <v>13999968</v>
          </cell>
          <cell r="AH197">
            <v>13999968</v>
          </cell>
          <cell r="AI197">
            <v>1366566</v>
          </cell>
          <cell r="AJ197">
            <v>1932512.99</v>
          </cell>
          <cell r="AK197">
            <v>1382954.04</v>
          </cell>
          <cell r="AL197">
            <v>1383333.33</v>
          </cell>
          <cell r="AM197">
            <v>1383333.33</v>
          </cell>
          <cell r="AN197">
            <v>4111724.32</v>
          </cell>
          <cell r="AO197">
            <v>4188273.68</v>
          </cell>
          <cell r="AP197">
            <v>3717541</v>
          </cell>
          <cell r="AQ197">
            <v>2914780.88</v>
          </cell>
          <cell r="AR197">
            <v>1166664</v>
          </cell>
          <cell r="AS197">
            <v>1166664</v>
          </cell>
          <cell r="AT197">
            <v>1166664</v>
          </cell>
          <cell r="AU197">
            <v>1166664</v>
          </cell>
          <cell r="AW197">
            <v>1285205.83</v>
          </cell>
          <cell r="AX197">
            <v>1166667</v>
          </cell>
          <cell r="AY197">
            <v>1382954.04</v>
          </cell>
          <cell r="AZ197">
            <v>3618539.83</v>
          </cell>
          <cell r="BA197">
            <v>3500001</v>
          </cell>
          <cell r="BB197">
            <v>1382954.04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</row>
        <row r="198">
          <cell r="A198" t="str">
            <v>TGCOWSALE_MOB</v>
          </cell>
          <cell r="B198">
            <v>8050682.5899999999</v>
          </cell>
          <cell r="C198">
            <v>8212673</v>
          </cell>
          <cell r="D198">
            <v>7625152.4500000002</v>
          </cell>
          <cell r="E198">
            <v>8823405.0700000003</v>
          </cell>
          <cell r="F198">
            <v>7774134.3200000003</v>
          </cell>
          <cell r="G198">
            <v>8038737.3499999996</v>
          </cell>
          <cell r="H198">
            <v>9498916.9000000004</v>
          </cell>
          <cell r="I198">
            <v>6425204.0300000003</v>
          </cell>
          <cell r="J198">
            <v>8038737.3499999996</v>
          </cell>
          <cell r="K198">
            <v>9498916.9000000004</v>
          </cell>
          <cell r="L198">
            <v>6425204.0300000003</v>
          </cell>
          <cell r="M198">
            <v>133106947.95999999</v>
          </cell>
          <cell r="N198">
            <v>90541633.879999995</v>
          </cell>
          <cell r="O198">
            <v>9881271.4199999999</v>
          </cell>
          <cell r="P198">
            <v>9889009.9700000007</v>
          </cell>
          <cell r="Q198">
            <v>10346069.41</v>
          </cell>
          <cell r="R198">
            <v>10478554.85</v>
          </cell>
          <cell r="S198">
            <v>11383325.800000001</v>
          </cell>
          <cell r="T198">
            <v>11110973.1</v>
          </cell>
          <cell r="U198">
            <v>10832237.84</v>
          </cell>
          <cell r="V198">
            <v>12249989.92</v>
          </cell>
          <cell r="W198">
            <v>11971362.85</v>
          </cell>
          <cell r="X198">
            <v>12853277</v>
          </cell>
          <cell r="Y198">
            <v>12611958.9</v>
          </cell>
          <cell r="Z198">
            <v>11991865.369999999</v>
          </cell>
          <cell r="AA198">
            <v>12567751.08</v>
          </cell>
          <cell r="AB198">
            <v>13039114.630000001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151788583.46000001</v>
          </cell>
          <cell r="AH198">
            <v>173743228.36000001</v>
          </cell>
          <cell r="AI198">
            <v>6950269.6600000001</v>
          </cell>
          <cell r="AJ198">
            <v>6308250.9199999999</v>
          </cell>
          <cell r="AK198">
            <v>6425204.0300000003</v>
          </cell>
          <cell r="AL198">
            <v>5622320</v>
          </cell>
          <cell r="AM198">
            <v>5589976</v>
          </cell>
          <cell r="AN198">
            <v>19555294.82</v>
          </cell>
          <cell r="AO198">
            <v>22813618.199999999</v>
          </cell>
          <cell r="AP198">
            <v>23950029.02</v>
          </cell>
          <cell r="AQ198">
            <v>24222691.84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W198">
            <v>8038737.3499999996</v>
          </cell>
          <cell r="AX198">
            <v>9498916.9000000004</v>
          </cell>
          <cell r="AY198">
            <v>6425204.0300000003</v>
          </cell>
          <cell r="AZ198">
            <v>27809018.740000002</v>
          </cell>
          <cell r="BA198">
            <v>29269198.289999999</v>
          </cell>
          <cell r="BB198">
            <v>6425204.0300000003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</row>
        <row r="199">
          <cell r="A199" t="str">
            <v>6045</v>
          </cell>
          <cell r="B199">
            <v>5164.97</v>
          </cell>
          <cell r="C199">
            <v>-219.87</v>
          </cell>
          <cell r="I199">
            <v>5186.5600000000004</v>
          </cell>
          <cell r="L199">
            <v>5186.5600000000004</v>
          </cell>
          <cell r="N199">
            <v>51519.17</v>
          </cell>
          <cell r="AI199">
            <v>8239.09</v>
          </cell>
          <cell r="AJ199">
            <v>6483.91</v>
          </cell>
          <cell r="AK199">
            <v>5186.5600000000004</v>
          </cell>
          <cell r="AN199">
            <v>19925.68</v>
          </cell>
          <cell r="AO199">
            <v>19021.5</v>
          </cell>
          <cell r="AP199">
            <v>12571.99</v>
          </cell>
          <cell r="AW199">
            <v>0</v>
          </cell>
          <cell r="AX199">
            <v>0</v>
          </cell>
          <cell r="AY199">
            <v>5186.5600000000004</v>
          </cell>
          <cell r="AZ199">
            <v>0</v>
          </cell>
          <cell r="BA199">
            <v>0</v>
          </cell>
          <cell r="BB199">
            <v>5186.5600000000004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</row>
        <row r="200">
          <cell r="A200" t="str">
            <v>6088</v>
          </cell>
          <cell r="B200">
            <v>8045517.6200000001</v>
          </cell>
          <cell r="C200">
            <v>8212892.8700000001</v>
          </cell>
          <cell r="D200">
            <v>7625152.4500000002</v>
          </cell>
          <cell r="E200">
            <v>8823405.0700000003</v>
          </cell>
          <cell r="F200">
            <v>7774134.3200000003</v>
          </cell>
          <cell r="G200">
            <v>8038737.3499999996</v>
          </cell>
          <cell r="H200">
            <v>9498916.9000000004</v>
          </cell>
          <cell r="I200">
            <v>6420017.4699999997</v>
          </cell>
          <cell r="J200">
            <v>8038737.3499999996</v>
          </cell>
          <cell r="K200">
            <v>9498916.9000000004</v>
          </cell>
          <cell r="L200">
            <v>6420017.4699999997</v>
          </cell>
          <cell r="M200">
            <v>133106947.95999999</v>
          </cell>
          <cell r="N200">
            <v>90490114.709999993</v>
          </cell>
          <cell r="O200">
            <v>9881271.4199999999</v>
          </cell>
          <cell r="P200">
            <v>9889009.9700000007</v>
          </cell>
          <cell r="Q200">
            <v>10346069.41</v>
          </cell>
          <cell r="R200">
            <v>10478554.85</v>
          </cell>
          <cell r="S200">
            <v>11383325.800000001</v>
          </cell>
          <cell r="T200">
            <v>11110973.1</v>
          </cell>
          <cell r="U200">
            <v>10832237.84</v>
          </cell>
          <cell r="V200">
            <v>12249989.92</v>
          </cell>
          <cell r="W200">
            <v>11971362.85</v>
          </cell>
          <cell r="X200">
            <v>12853277</v>
          </cell>
          <cell r="Y200">
            <v>12611958.9</v>
          </cell>
          <cell r="Z200">
            <v>11991865.369999999</v>
          </cell>
          <cell r="AA200">
            <v>12567751.08</v>
          </cell>
          <cell r="AB200">
            <v>13039114.630000001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151788583.46000001</v>
          </cell>
          <cell r="AH200">
            <v>173743228.36000001</v>
          </cell>
          <cell r="AI200">
            <v>6942030.5700000003</v>
          </cell>
          <cell r="AJ200">
            <v>6197267.0099999998</v>
          </cell>
          <cell r="AK200">
            <v>6420017.4699999997</v>
          </cell>
          <cell r="AL200">
            <v>5622320</v>
          </cell>
          <cell r="AM200">
            <v>5589976</v>
          </cell>
          <cell r="AN200">
            <v>19535369.140000001</v>
          </cell>
          <cell r="AO200">
            <v>22794596.699999999</v>
          </cell>
          <cell r="AP200">
            <v>23937457.030000001</v>
          </cell>
          <cell r="AQ200">
            <v>24222691.84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8038737.3499999996</v>
          </cell>
          <cell r="AX200">
            <v>9498916.9000000004</v>
          </cell>
          <cell r="AY200">
            <v>6420017.4699999997</v>
          </cell>
          <cell r="AZ200">
            <v>27809018.740000002</v>
          </cell>
          <cell r="BA200">
            <v>29269198.289999999</v>
          </cell>
          <cell r="BB200">
            <v>6420017.4699999997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</row>
        <row r="201">
          <cell r="A201" t="str">
            <v>TGCOMOB_NEW</v>
          </cell>
          <cell r="AJ201">
            <v>104500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</row>
        <row r="202">
          <cell r="A202" t="str">
            <v>6085</v>
          </cell>
          <cell r="AJ202">
            <v>104500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</row>
        <row r="203"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</row>
        <row r="204"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</row>
        <row r="205"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</row>
        <row r="206"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7"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</row>
        <row r="208"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</row>
        <row r="209"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</row>
        <row r="210"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</row>
        <row r="211"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</row>
        <row r="212"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</row>
        <row r="213"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</row>
        <row r="214"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</row>
        <row r="215"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</row>
        <row r="216"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</row>
        <row r="217"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</row>
        <row r="218"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</row>
        <row r="219"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</row>
        <row r="220"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</row>
        <row r="221"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</row>
        <row r="222"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</row>
        <row r="223"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</row>
        <row r="224"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</row>
        <row r="225"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</row>
        <row r="226"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</row>
        <row r="227"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</row>
        <row r="228"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</row>
        <row r="229"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</row>
        <row r="230"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9">
          <cell r="C9" t="str">
            <v>Feb 2005</v>
          </cell>
          <cell r="D9" t="str">
            <v>Mar 2005</v>
          </cell>
          <cell r="E9" t="str">
            <v>Apr 2005</v>
          </cell>
          <cell r="F9" t="str">
            <v>May 2005</v>
          </cell>
          <cell r="G9" t="str">
            <v>June 2005</v>
          </cell>
          <cell r="H9" t="str">
            <v>July 2005</v>
          </cell>
          <cell r="I9" t="str">
            <v>July 2005 Forecast</v>
          </cell>
          <cell r="J9" t="str">
            <v>July 2004 Prior Year</v>
          </cell>
          <cell r="K9" t="str">
            <v>YTD Actuals</v>
          </cell>
          <cell r="L9" t="str">
            <v>YTD Forecast</v>
          </cell>
          <cell r="M9" t="str">
            <v>YTD Prior Year</v>
          </cell>
          <cell r="N9" t="str">
            <v>Full Year Previous Fcast</v>
          </cell>
          <cell r="O9" t="str">
            <v>Full Year Last Year</v>
          </cell>
          <cell r="P9" t="str">
            <v>Aug 2005</v>
          </cell>
          <cell r="Q9" t="str">
            <v>Sept 2005</v>
          </cell>
          <cell r="R9" t="str">
            <v>Oct 2005</v>
          </cell>
          <cell r="S9" t="str">
            <v>Nov 2005</v>
          </cell>
          <cell r="T9" t="str">
            <v>Dec 2005</v>
          </cell>
          <cell r="U9" t="str">
            <v>Jan 2006</v>
          </cell>
          <cell r="V9" t="str">
            <v>Feb 2006</v>
          </cell>
          <cell r="W9" t="str">
            <v>Mar 2006</v>
          </cell>
          <cell r="X9" t="str">
            <v>Apr 2006</v>
          </cell>
          <cell r="Y9" t="str">
            <v>May 2006</v>
          </cell>
          <cell r="Z9" t="str">
            <v>June 2006</v>
          </cell>
          <cell r="AA9" t="str">
            <v>July 2006</v>
          </cell>
          <cell r="AB9" t="str">
            <v>Aug 2006</v>
          </cell>
          <cell r="AC9" t="str">
            <v>Sept 2006</v>
          </cell>
          <cell r="AD9" t="str">
            <v>Oct 2006</v>
          </cell>
          <cell r="AE9" t="str">
            <v>Nov 2006</v>
          </cell>
          <cell r="AF9" t="str">
            <v>Dec 2006</v>
          </cell>
          <cell r="AG9" t="str">
            <v>Jan 2007</v>
          </cell>
          <cell r="AH9" t="str">
            <v>Next Year FY Fcast</v>
          </cell>
          <cell r="AI9" t="str">
            <v>Next 2Years Fcast</v>
          </cell>
          <cell r="AJ9" t="str">
            <v>May 2004</v>
          </cell>
          <cell r="AK9" t="str">
            <v>June 2004</v>
          </cell>
          <cell r="AL9" t="str">
            <v>July 2004</v>
          </cell>
          <cell r="AM9" t="str">
            <v>May 2005 Forecast</v>
          </cell>
          <cell r="AN9" t="str">
            <v>June 2005 Forecast</v>
          </cell>
          <cell r="AO9" t="str">
            <v>Q1 PY</v>
          </cell>
          <cell r="AP9" t="str">
            <v>Q2 PY</v>
          </cell>
          <cell r="AQ9" t="str">
            <v>Q3 PY</v>
          </cell>
          <cell r="AR9" t="str">
            <v>Q4 PY</v>
          </cell>
          <cell r="AS9" t="str">
            <v>Feb 2007</v>
          </cell>
          <cell r="AT9" t="str">
            <v>Mar 2007</v>
          </cell>
          <cell r="AU9" t="str">
            <v>Apr 2007</v>
          </cell>
          <cell r="AV9" t="str">
            <v>May 2007</v>
          </cell>
          <cell r="AX9" t="str">
            <v>Quarter to date (A)</v>
          </cell>
          <cell r="AY9" t="str">
            <v>Quarter to date (F)</v>
          </cell>
          <cell r="AZ9" t="str">
            <v>Quarter to date (PY)</v>
          </cell>
          <cell r="BA9" t="str">
            <v>Full Quarter (A+F)</v>
          </cell>
          <cell r="BB9" t="str">
            <v>Full Quarter (F)</v>
          </cell>
          <cell r="BC9" t="str">
            <v>Full Quarter (PY)</v>
          </cell>
          <cell r="BD9" t="str">
            <v>Full Quarter to date (A+F)</v>
          </cell>
          <cell r="BE9" t="str">
            <v>Full Quarter to date (F)</v>
          </cell>
          <cell r="BF9" t="str">
            <v>Full Quarter to date (PY)</v>
          </cell>
          <cell r="BG9" t="str">
            <v>Q1 FY05</v>
          </cell>
        </row>
        <row r="10">
          <cell r="A10" t="str">
            <v>Profit Centre</v>
          </cell>
          <cell r="C10" t="str">
            <v>NZD</v>
          </cell>
          <cell r="D10" t="str">
            <v>NZD</v>
          </cell>
          <cell r="E10" t="str">
            <v>NZD</v>
          </cell>
          <cell r="F10" t="str">
            <v>NZD</v>
          </cell>
          <cell r="G10" t="str">
            <v>NZD</v>
          </cell>
          <cell r="H10" t="str">
            <v>NZD</v>
          </cell>
          <cell r="I10" t="str">
            <v>NZD</v>
          </cell>
          <cell r="J10" t="str">
            <v>NZD</v>
          </cell>
          <cell r="K10" t="str">
            <v>NZD</v>
          </cell>
          <cell r="L10" t="str">
            <v>NZD</v>
          </cell>
          <cell r="M10" t="str">
            <v>NZD</v>
          </cell>
          <cell r="N10" t="str">
            <v>NZD</v>
          </cell>
          <cell r="O10" t="str">
            <v>NZD</v>
          </cell>
          <cell r="P10" t="str">
            <v>NZD</v>
          </cell>
          <cell r="Q10" t="str">
            <v>NZD</v>
          </cell>
          <cell r="R10" t="str">
            <v>NZD</v>
          </cell>
          <cell r="S10" t="str">
            <v>NZD</v>
          </cell>
          <cell r="T10" t="str">
            <v>NZD</v>
          </cell>
          <cell r="U10" t="str">
            <v>NZD</v>
          </cell>
          <cell r="V10" t="str">
            <v>NZD</v>
          </cell>
          <cell r="W10" t="str">
            <v>NZD</v>
          </cell>
          <cell r="X10" t="str">
            <v>NZD</v>
          </cell>
          <cell r="Y10" t="str">
            <v>NZD</v>
          </cell>
          <cell r="Z10" t="str">
            <v>NZD</v>
          </cell>
          <cell r="AA10" t="str">
            <v>NZD</v>
          </cell>
          <cell r="AB10" t="str">
            <v>NZD</v>
          </cell>
          <cell r="AC10" t="str">
            <v>NZD</v>
          </cell>
          <cell r="AD10" t="str">
            <v>NZD</v>
          </cell>
          <cell r="AE10" t="str">
            <v>NZD</v>
          </cell>
          <cell r="AF10" t="str">
            <v>NZD</v>
          </cell>
          <cell r="AG10" t="str">
            <v>NZD</v>
          </cell>
          <cell r="AH10" t="str">
            <v>NZD</v>
          </cell>
          <cell r="AI10" t="str">
            <v>NZD</v>
          </cell>
          <cell r="AJ10" t="str">
            <v>NZD</v>
          </cell>
          <cell r="AK10" t="str">
            <v>NZD</v>
          </cell>
          <cell r="AL10" t="str">
            <v>NZD</v>
          </cell>
          <cell r="AM10" t="str">
            <v>NZD</v>
          </cell>
          <cell r="AN10" t="str">
            <v>NZD</v>
          </cell>
          <cell r="AO10" t="str">
            <v>NZD</v>
          </cell>
          <cell r="AP10" t="str">
            <v>NZD</v>
          </cell>
          <cell r="AQ10" t="str">
            <v>NZD</v>
          </cell>
          <cell r="AR10" t="str">
            <v>NZD</v>
          </cell>
          <cell r="AS10" t="str">
            <v>NZD</v>
          </cell>
          <cell r="AT10" t="str">
            <v>NZD</v>
          </cell>
          <cell r="AU10" t="str">
            <v>NZD</v>
          </cell>
          <cell r="AV10" t="str">
            <v>NZD</v>
          </cell>
        </row>
        <row r="11">
          <cell r="A11" t="str">
            <v>Overall Result</v>
          </cell>
          <cell r="C11">
            <v>313235290.5</v>
          </cell>
          <cell r="D11">
            <v>327587580.32999998</v>
          </cell>
          <cell r="E11">
            <v>319855317.68000001</v>
          </cell>
          <cell r="F11">
            <v>336072862.35000002</v>
          </cell>
          <cell r="G11">
            <v>334968270.00999999</v>
          </cell>
          <cell r="H11">
            <v>326988571.85000002</v>
          </cell>
          <cell r="I11">
            <v>326979378.27999997</v>
          </cell>
          <cell r="J11">
            <v>303127927.39999998</v>
          </cell>
          <cell r="K11">
            <v>326988571.85000002</v>
          </cell>
          <cell r="L11">
            <v>326979378.27999997</v>
          </cell>
          <cell r="M11">
            <v>303127927.39999998</v>
          </cell>
          <cell r="N11">
            <v>4024749255.75</v>
          </cell>
          <cell r="O11">
            <v>3824135244.5100002</v>
          </cell>
          <cell r="P11">
            <v>329391832.06</v>
          </cell>
          <cell r="Q11">
            <v>335353827.95999998</v>
          </cell>
          <cell r="R11">
            <v>333481793.17000002</v>
          </cell>
          <cell r="S11">
            <v>336187759.97000003</v>
          </cell>
          <cell r="T11">
            <v>334654178.57999998</v>
          </cell>
          <cell r="U11">
            <v>322026334.83999997</v>
          </cell>
          <cell r="V11">
            <v>328541726.25</v>
          </cell>
          <cell r="W11">
            <v>345573162.86000001</v>
          </cell>
          <cell r="X11">
            <v>336854728.13999999</v>
          </cell>
          <cell r="Y11">
            <v>350539070.17000002</v>
          </cell>
          <cell r="Z11">
            <v>345165463.47000003</v>
          </cell>
          <cell r="AA11">
            <v>346351236.89999998</v>
          </cell>
          <cell r="AB11">
            <v>350645991.52999997</v>
          </cell>
          <cell r="AC11">
            <v>360453421.60000002</v>
          </cell>
          <cell r="AD11">
            <v>901156020.35000002</v>
          </cell>
          <cell r="AE11">
            <v>263569779.11000001</v>
          </cell>
          <cell r="AF11">
            <v>255712656.37</v>
          </cell>
          <cell r="AG11">
            <v>248134059.84</v>
          </cell>
          <cell r="AH11">
            <v>4184529427.8600001</v>
          </cell>
          <cell r="AI11">
            <v>4386659656.8599997</v>
          </cell>
          <cell r="AJ11">
            <v>294269583.48000002</v>
          </cell>
          <cell r="AK11">
            <v>302501641.88</v>
          </cell>
          <cell r="AL11">
            <v>303127927.39999998</v>
          </cell>
          <cell r="AM11">
            <v>302459115.17000002</v>
          </cell>
          <cell r="AN11">
            <v>298278957.26999998</v>
          </cell>
          <cell r="AO11">
            <v>926467130.90999997</v>
          </cell>
          <cell r="AP11">
            <v>958440736.25999999</v>
          </cell>
          <cell r="AQ11">
            <v>948330927.29999995</v>
          </cell>
          <cell r="AR11">
            <v>990896450.03999996</v>
          </cell>
          <cell r="AS11">
            <v>257516486.40000001</v>
          </cell>
          <cell r="AT11">
            <v>265030156</v>
          </cell>
          <cell r="AU11">
            <v>263356086.59</v>
          </cell>
          <cell r="AV11">
            <v>267739989.37</v>
          </cell>
          <cell r="AX11">
            <v>326988571.85000002</v>
          </cell>
          <cell r="AY11">
            <v>326979378.27999997</v>
          </cell>
          <cell r="AZ11">
            <v>303127927.39999998</v>
          </cell>
          <cell r="BA11">
            <v>991734231.87000012</v>
          </cell>
          <cell r="BB11">
            <v>991725038.29999995</v>
          </cell>
          <cell r="BC11">
            <v>303127927.39999998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A12" t="str">
            <v>TGCORAPTWIRE</v>
          </cell>
          <cell r="B12" t="str">
            <v>Wireline Inc Xtra</v>
          </cell>
          <cell r="C12">
            <v>221755569.61000001</v>
          </cell>
          <cell r="D12">
            <v>229901913.12</v>
          </cell>
          <cell r="E12">
            <v>223331937.06</v>
          </cell>
          <cell r="F12">
            <v>229684496.40000001</v>
          </cell>
          <cell r="G12">
            <v>226453855.19</v>
          </cell>
          <cell r="H12">
            <v>223605539.80000001</v>
          </cell>
          <cell r="I12">
            <v>224863065.34</v>
          </cell>
          <cell r="J12">
            <v>221838287.96000001</v>
          </cell>
          <cell r="K12">
            <v>223605539.80000001</v>
          </cell>
          <cell r="L12">
            <v>224863065.34</v>
          </cell>
          <cell r="M12">
            <v>221838287.96000001</v>
          </cell>
          <cell r="N12">
            <v>2722286048.1500001</v>
          </cell>
          <cell r="O12">
            <v>2689921237.7199998</v>
          </cell>
          <cell r="P12">
            <v>225803221.28999999</v>
          </cell>
          <cell r="Q12">
            <v>224537133.03</v>
          </cell>
          <cell r="R12">
            <v>226886783.78999999</v>
          </cell>
          <cell r="S12">
            <v>229204340.33000001</v>
          </cell>
          <cell r="T12">
            <v>225084776.09</v>
          </cell>
          <cell r="U12">
            <v>221124867.22</v>
          </cell>
          <cell r="V12">
            <v>224595355.83000001</v>
          </cell>
          <cell r="W12">
            <v>234021634.97999999</v>
          </cell>
          <cell r="X12">
            <v>223342776.13999999</v>
          </cell>
          <cell r="Y12">
            <v>233233162.06</v>
          </cell>
          <cell r="Z12">
            <v>229588932.05000001</v>
          </cell>
          <cell r="AA12">
            <v>225444628.50999999</v>
          </cell>
          <cell r="AB12">
            <v>226922055.21000001</v>
          </cell>
          <cell r="AC12">
            <v>226997569.37</v>
          </cell>
          <cell r="AD12">
            <v>225620941.84</v>
          </cell>
          <cell r="AE12">
            <v>229425538.75999999</v>
          </cell>
          <cell r="AF12">
            <v>224989095.09999999</v>
          </cell>
          <cell r="AG12">
            <v>219851988.27000001</v>
          </cell>
          <cell r="AH12">
            <v>2716783229.0900002</v>
          </cell>
          <cell r="AI12">
            <v>2755880011.0700002</v>
          </cell>
          <cell r="AJ12">
            <v>225387325.28</v>
          </cell>
          <cell r="AK12">
            <v>234515056.28999999</v>
          </cell>
          <cell r="AL12">
            <v>221838287.96000001</v>
          </cell>
          <cell r="AM12">
            <v>230378733.43000001</v>
          </cell>
          <cell r="AN12">
            <v>226959914.93000001</v>
          </cell>
          <cell r="AO12">
            <v>665547038.39999998</v>
          </cell>
          <cell r="AP12">
            <v>673189589.34000003</v>
          </cell>
          <cell r="AQ12">
            <v>671714321.33000004</v>
          </cell>
          <cell r="AR12">
            <v>679470288.64999998</v>
          </cell>
          <cell r="AS12">
            <v>225978915.40000001</v>
          </cell>
          <cell r="AT12">
            <v>230657287.21000001</v>
          </cell>
          <cell r="AU12">
            <v>224763921.80000001</v>
          </cell>
          <cell r="AV12">
            <v>229483178.47</v>
          </cell>
          <cell r="AX12">
            <v>223605539.80000001</v>
          </cell>
          <cell r="AY12">
            <v>224863065.34</v>
          </cell>
          <cell r="AZ12">
            <v>221838287.96000001</v>
          </cell>
          <cell r="BA12">
            <v>673945894.12</v>
          </cell>
          <cell r="BB12">
            <v>675203419.65999997</v>
          </cell>
          <cell r="BC12">
            <v>221838287.96000001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A13" t="str">
            <v>TGCORWLNMASS</v>
          </cell>
          <cell r="B13" t="str">
            <v>Wired Mass</v>
          </cell>
          <cell r="C13">
            <v>128265522.55</v>
          </cell>
          <cell r="D13">
            <v>131215761.02</v>
          </cell>
          <cell r="E13">
            <v>128439688.69</v>
          </cell>
          <cell r="F13">
            <v>131655332.81</v>
          </cell>
          <cell r="G13">
            <v>125631727.65000001</v>
          </cell>
          <cell r="H13">
            <v>127052142.75</v>
          </cell>
          <cell r="I13">
            <v>126836355.92</v>
          </cell>
          <cell r="J13">
            <v>130741648.63</v>
          </cell>
          <cell r="K13">
            <v>127052142.75</v>
          </cell>
          <cell r="L13">
            <v>126836355.92</v>
          </cell>
          <cell r="M13">
            <v>130741648.63</v>
          </cell>
          <cell r="N13">
            <v>1529797939.75</v>
          </cell>
          <cell r="O13">
            <v>1561253909.3599999</v>
          </cell>
          <cell r="P13">
            <v>126422917.53</v>
          </cell>
          <cell r="Q13">
            <v>125724651.33</v>
          </cell>
          <cell r="R13">
            <v>128608520.36</v>
          </cell>
          <cell r="S13">
            <v>128186513.73</v>
          </cell>
          <cell r="T13">
            <v>129666767.66</v>
          </cell>
          <cell r="U13">
            <v>127238547.88</v>
          </cell>
          <cell r="V13">
            <v>126346085.5</v>
          </cell>
          <cell r="W13">
            <v>130468363.11</v>
          </cell>
          <cell r="X13">
            <v>125459736.48999999</v>
          </cell>
          <cell r="Y13">
            <v>128819988.67</v>
          </cell>
          <cell r="Z13">
            <v>126019491.56999999</v>
          </cell>
          <cell r="AA13">
            <v>122412831.93000001</v>
          </cell>
          <cell r="AB13">
            <v>122869177.23999999</v>
          </cell>
          <cell r="AC13">
            <v>122978483.70999999</v>
          </cell>
          <cell r="AD13">
            <v>122220920.97</v>
          </cell>
          <cell r="AE13">
            <v>123864497.18000001</v>
          </cell>
          <cell r="AF13">
            <v>123441817.75</v>
          </cell>
          <cell r="AG13">
            <v>120585403.45</v>
          </cell>
          <cell r="AH13">
            <v>1469739131.04</v>
          </cell>
          <cell r="AI13">
            <v>1440106266.23</v>
          </cell>
          <cell r="AJ13">
            <v>132755898.22</v>
          </cell>
          <cell r="AK13">
            <v>130052893.77</v>
          </cell>
          <cell r="AL13">
            <v>130741648.63</v>
          </cell>
          <cell r="AM13">
            <v>137912267.06999999</v>
          </cell>
          <cell r="AN13">
            <v>135234916.78</v>
          </cell>
          <cell r="AO13">
            <v>389236867.22000003</v>
          </cell>
          <cell r="AP13">
            <v>395431571.49000001</v>
          </cell>
          <cell r="AQ13">
            <v>390858721.5</v>
          </cell>
          <cell r="AR13">
            <v>385726749.14999998</v>
          </cell>
          <cell r="AS13">
            <v>123237072.51000001</v>
          </cell>
          <cell r="AT13">
            <v>124477561.64</v>
          </cell>
          <cell r="AU13">
            <v>120654799.65000001</v>
          </cell>
          <cell r="AV13">
            <v>122615138.04000001</v>
          </cell>
          <cell r="AX13">
            <v>127052142.75</v>
          </cell>
          <cell r="AY13">
            <v>126836355.92</v>
          </cell>
          <cell r="AZ13">
            <v>130741648.63</v>
          </cell>
          <cell r="BA13">
            <v>379199711.61000001</v>
          </cell>
          <cell r="BB13">
            <v>378983924.77999997</v>
          </cell>
          <cell r="BC13">
            <v>130741648.63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</row>
        <row r="14">
          <cell r="A14" t="str">
            <v>TGCORWLNCONS</v>
          </cell>
          <cell r="B14" t="str">
            <v>Wireline Consumer</v>
          </cell>
          <cell r="C14">
            <v>105675963.38</v>
          </cell>
          <cell r="D14">
            <v>108412418.42</v>
          </cell>
          <cell r="E14">
            <v>106270285.23</v>
          </cell>
          <cell r="F14">
            <v>108538223.3</v>
          </cell>
          <cell r="G14">
            <v>103780779.39</v>
          </cell>
          <cell r="H14">
            <v>105024280.01000001</v>
          </cell>
          <cell r="I14">
            <v>104860956.76000001</v>
          </cell>
          <cell r="J14">
            <v>108248714.92</v>
          </cell>
          <cell r="K14">
            <v>105024280.01000001</v>
          </cell>
          <cell r="L14">
            <v>104860956.76000001</v>
          </cell>
          <cell r="M14">
            <v>108248714.92</v>
          </cell>
          <cell r="N14">
            <v>1268809430.53</v>
          </cell>
          <cell r="O14">
            <v>1291875099.99</v>
          </cell>
          <cell r="P14">
            <v>104513967.31</v>
          </cell>
          <cell r="Q14">
            <v>103933580.2</v>
          </cell>
          <cell r="R14">
            <v>106672933.63</v>
          </cell>
          <cell r="S14">
            <v>106098361.19</v>
          </cell>
          <cell r="T14">
            <v>108481129.09999999</v>
          </cell>
          <cell r="U14">
            <v>106843466.45</v>
          </cell>
          <cell r="V14">
            <v>104838139.69</v>
          </cell>
          <cell r="W14">
            <v>107774549.15000001</v>
          </cell>
          <cell r="X14">
            <v>104350634.20999999</v>
          </cell>
          <cell r="Y14">
            <v>106238616.09999999</v>
          </cell>
          <cell r="Z14">
            <v>104203096.73999999</v>
          </cell>
          <cell r="AA14">
            <v>100955084.95999999</v>
          </cell>
          <cell r="AB14">
            <v>101195292.95</v>
          </cell>
          <cell r="AC14">
            <v>101457456.77</v>
          </cell>
          <cell r="AD14">
            <v>100354346.76000001</v>
          </cell>
          <cell r="AE14">
            <v>101945885.77</v>
          </cell>
          <cell r="AF14">
            <v>102423517.55</v>
          </cell>
          <cell r="AG14">
            <v>100254924.66</v>
          </cell>
          <cell r="AH14">
            <v>1211597130.3599999</v>
          </cell>
          <cell r="AI14">
            <v>1188145032.1700001</v>
          </cell>
          <cell r="AJ14">
            <v>109847180.27</v>
          </cell>
          <cell r="AK14">
            <v>107748977.45999999</v>
          </cell>
          <cell r="AL14">
            <v>108248714.92</v>
          </cell>
          <cell r="AM14">
            <v>115151034.06</v>
          </cell>
          <cell r="AN14">
            <v>113159547.5</v>
          </cell>
          <cell r="AO14">
            <v>321212772.20999998</v>
          </cell>
          <cell r="AP14">
            <v>326936880.12</v>
          </cell>
          <cell r="AQ14">
            <v>325136159.74000001</v>
          </cell>
          <cell r="AR14">
            <v>318589287.92000002</v>
          </cell>
          <cell r="AS14">
            <v>101983433.48</v>
          </cell>
          <cell r="AT14">
            <v>102123604.27</v>
          </cell>
          <cell r="AU14">
            <v>99715372.489999995</v>
          </cell>
          <cell r="AV14">
            <v>100280036.34999999</v>
          </cell>
          <cell r="AX14">
            <v>105024280.01000001</v>
          </cell>
          <cell r="AY14">
            <v>104860956.76000001</v>
          </cell>
          <cell r="AZ14">
            <v>108248714.92</v>
          </cell>
          <cell r="BA14">
            <v>313471827.51999998</v>
          </cell>
          <cell r="BB14">
            <v>313308504.26999998</v>
          </cell>
          <cell r="BC14">
            <v>108248714.92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</row>
        <row r="15">
          <cell r="A15" t="str">
            <v>TGCORWLNSE</v>
          </cell>
          <cell r="B15" t="str">
            <v>Wireline SE</v>
          </cell>
          <cell r="C15">
            <v>22589559.170000002</v>
          </cell>
          <cell r="D15">
            <v>22803342.600000001</v>
          </cell>
          <cell r="E15">
            <v>22169403.460000001</v>
          </cell>
          <cell r="F15">
            <v>23117109.510000002</v>
          </cell>
          <cell r="G15">
            <v>21850948.260000002</v>
          </cell>
          <cell r="H15">
            <v>22027862.739999998</v>
          </cell>
          <cell r="I15">
            <v>21975399.16</v>
          </cell>
          <cell r="J15">
            <v>22492933.710000001</v>
          </cell>
          <cell r="K15">
            <v>22027862.739999998</v>
          </cell>
          <cell r="L15">
            <v>21975399.16</v>
          </cell>
          <cell r="M15">
            <v>22492933.710000001</v>
          </cell>
          <cell r="N15">
            <v>260988509.22</v>
          </cell>
          <cell r="O15">
            <v>269378809.37</v>
          </cell>
          <cell r="P15">
            <v>21908950.219999999</v>
          </cell>
          <cell r="Q15">
            <v>21791071.129999999</v>
          </cell>
          <cell r="R15">
            <v>21935586.73</v>
          </cell>
          <cell r="S15">
            <v>22088152.539999999</v>
          </cell>
          <cell r="T15">
            <v>21185638.559999999</v>
          </cell>
          <cell r="U15">
            <v>20395081.43</v>
          </cell>
          <cell r="V15">
            <v>21507945.809999999</v>
          </cell>
          <cell r="W15">
            <v>22693813.960000001</v>
          </cell>
          <cell r="X15">
            <v>21109102.280000001</v>
          </cell>
          <cell r="Y15">
            <v>22581372.57</v>
          </cell>
          <cell r="Z15">
            <v>21816394.829999998</v>
          </cell>
          <cell r="AA15">
            <v>21457746.969999999</v>
          </cell>
          <cell r="AB15">
            <v>21673884.289999999</v>
          </cell>
          <cell r="AC15">
            <v>21521026.940000001</v>
          </cell>
          <cell r="AD15">
            <v>21866574.210000001</v>
          </cell>
          <cell r="AE15">
            <v>21918611.41</v>
          </cell>
          <cell r="AF15">
            <v>21018300.199999999</v>
          </cell>
          <cell r="AG15">
            <v>20330478.789999999</v>
          </cell>
          <cell r="AH15">
            <v>258142000.68000001</v>
          </cell>
          <cell r="AI15">
            <v>251961234.06</v>
          </cell>
          <cell r="AJ15">
            <v>22908717.949999999</v>
          </cell>
          <cell r="AK15">
            <v>22303916.309999999</v>
          </cell>
          <cell r="AL15">
            <v>22492933.710000001</v>
          </cell>
          <cell r="AM15">
            <v>22761233.010000002</v>
          </cell>
          <cell r="AN15">
            <v>22075369.280000001</v>
          </cell>
          <cell r="AO15">
            <v>68024095.010000005</v>
          </cell>
          <cell r="AP15">
            <v>68494691.370000005</v>
          </cell>
          <cell r="AQ15">
            <v>65722561.759999998</v>
          </cell>
          <cell r="AR15">
            <v>67137461.230000004</v>
          </cell>
          <cell r="AS15">
            <v>21253639.030000001</v>
          </cell>
          <cell r="AT15">
            <v>22353957.370000001</v>
          </cell>
          <cell r="AU15">
            <v>20939427.16</v>
          </cell>
          <cell r="AV15">
            <v>22335101.690000001</v>
          </cell>
          <cell r="AX15">
            <v>22027862.739999998</v>
          </cell>
          <cell r="AY15">
            <v>21975399.16</v>
          </cell>
          <cell r="AZ15">
            <v>22492933.710000001</v>
          </cell>
          <cell r="BA15">
            <v>65727884.089999989</v>
          </cell>
          <cell r="BB15">
            <v>65675420.50999999</v>
          </cell>
          <cell r="BC15">
            <v>22492933.710000001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A16" t="str">
            <v>TGCORWLNTBS</v>
          </cell>
          <cell r="B16" t="str">
            <v>Wired TBS</v>
          </cell>
          <cell r="C16">
            <v>64696598.969999999</v>
          </cell>
          <cell r="D16">
            <v>65730064.520000003</v>
          </cell>
          <cell r="E16">
            <v>62965214.57</v>
          </cell>
          <cell r="F16">
            <v>64387328.810000002</v>
          </cell>
          <cell r="G16">
            <v>65358102.340000004</v>
          </cell>
          <cell r="H16">
            <v>67756736.420000002</v>
          </cell>
          <cell r="I16">
            <v>74144310.219999999</v>
          </cell>
          <cell r="J16">
            <v>62676634.810000002</v>
          </cell>
          <cell r="K16">
            <v>67756736.420000002</v>
          </cell>
          <cell r="L16">
            <v>74144310.219999999</v>
          </cell>
          <cell r="M16">
            <v>62676634.810000002</v>
          </cell>
          <cell r="N16">
            <v>879941813.66999996</v>
          </cell>
          <cell r="O16">
            <v>768537592.49000001</v>
          </cell>
          <cell r="P16">
            <v>75085663.469999999</v>
          </cell>
          <cell r="Q16">
            <v>74151102.709999993</v>
          </cell>
          <cell r="R16">
            <v>73230783.540000007</v>
          </cell>
          <cell r="S16">
            <v>75142095.109999999</v>
          </cell>
          <cell r="T16">
            <v>69232864.560000002</v>
          </cell>
          <cell r="U16">
            <v>68325765.489999995</v>
          </cell>
          <cell r="V16">
            <v>71646082.790000007</v>
          </cell>
          <cell r="W16">
            <v>76132305.269999996</v>
          </cell>
          <cell r="X16">
            <v>70889552.969999999</v>
          </cell>
          <cell r="Y16">
            <v>76682018.950000003</v>
          </cell>
          <cell r="Z16">
            <v>75279268.590000004</v>
          </cell>
          <cell r="AA16">
            <v>73803506.620000005</v>
          </cell>
          <cell r="AB16">
            <v>74417987.489999995</v>
          </cell>
          <cell r="AC16">
            <v>73818338.329999998</v>
          </cell>
          <cell r="AD16">
            <v>72864003.140000001</v>
          </cell>
          <cell r="AE16">
            <v>74057093.519999996</v>
          </cell>
          <cell r="AF16">
            <v>69791225.099999994</v>
          </cell>
          <cell r="AG16">
            <v>68328626.420000002</v>
          </cell>
          <cell r="AH16">
            <v>868680660.19000006</v>
          </cell>
          <cell r="AI16">
            <v>864325932.12</v>
          </cell>
          <cell r="AJ16">
            <v>73350426.290000007</v>
          </cell>
          <cell r="AK16">
            <v>73973169.760000005</v>
          </cell>
          <cell r="AL16">
            <v>62676634.810000002</v>
          </cell>
          <cell r="AM16">
            <v>71639332.269999996</v>
          </cell>
          <cell r="AN16">
            <v>70352334.719999999</v>
          </cell>
          <cell r="AO16">
            <v>191917999.13999999</v>
          </cell>
          <cell r="AP16">
            <v>192859033.09</v>
          </cell>
          <cell r="AQ16">
            <v>191049914.53999999</v>
          </cell>
          <cell r="AR16">
            <v>192710645.72</v>
          </cell>
          <cell r="AS16">
            <v>70747781.920000002</v>
          </cell>
          <cell r="AT16">
            <v>73386725.599999994</v>
          </cell>
          <cell r="AU16">
            <v>71516457.069999993</v>
          </cell>
          <cell r="AV16">
            <v>73545360.230000004</v>
          </cell>
          <cell r="AX16">
            <v>67756736.420000002</v>
          </cell>
          <cell r="AY16">
            <v>74144310.219999999</v>
          </cell>
          <cell r="AZ16">
            <v>62676634.810000002</v>
          </cell>
          <cell r="BA16">
            <v>216993502.59999996</v>
          </cell>
          <cell r="BB16">
            <v>223381076.39999998</v>
          </cell>
          <cell r="BC16">
            <v>62676634.810000002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</row>
        <row r="17">
          <cell r="A17" t="str">
            <v>TGCORWLNCORP</v>
          </cell>
          <cell r="B17" t="str">
            <v>Wireline Corporate</v>
          </cell>
          <cell r="C17">
            <v>45572464.719999999</v>
          </cell>
          <cell r="D17">
            <v>45510290.649999999</v>
          </cell>
          <cell r="E17">
            <v>43630944.039999999</v>
          </cell>
          <cell r="F17">
            <v>44017622.82</v>
          </cell>
          <cell r="G17">
            <v>45483859.649999999</v>
          </cell>
          <cell r="H17">
            <v>48406989.079999998</v>
          </cell>
          <cell r="I17">
            <v>54352042.630000003</v>
          </cell>
          <cell r="J17">
            <v>42926220.210000001</v>
          </cell>
          <cell r="K17">
            <v>48406989.079999998</v>
          </cell>
          <cell r="L17">
            <v>54352042.630000003</v>
          </cell>
          <cell r="M17">
            <v>42926220.210000001</v>
          </cell>
          <cell r="N17">
            <v>640404260.29999995</v>
          </cell>
          <cell r="O17">
            <v>534359539.83999997</v>
          </cell>
          <cell r="P17">
            <v>55267598.18</v>
          </cell>
          <cell r="Q17">
            <v>54486762.829999998</v>
          </cell>
          <cell r="R17">
            <v>53209261.630000003</v>
          </cell>
          <cell r="S17">
            <v>54662479.630000003</v>
          </cell>
          <cell r="T17">
            <v>50207110.969999999</v>
          </cell>
          <cell r="U17">
            <v>49836047.789999999</v>
          </cell>
          <cell r="V17">
            <v>51881398.170000002</v>
          </cell>
          <cell r="W17">
            <v>55393554.920000002</v>
          </cell>
          <cell r="X17">
            <v>50948986.359999999</v>
          </cell>
          <cell r="Y17">
            <v>55746056.920000002</v>
          </cell>
          <cell r="Z17">
            <v>54412960.270000003</v>
          </cell>
          <cell r="AA17">
            <v>54048289.259999998</v>
          </cell>
          <cell r="AB17">
            <v>54555755.880000003</v>
          </cell>
          <cell r="AC17">
            <v>54043747.640000001</v>
          </cell>
          <cell r="AD17">
            <v>53361080.560000002</v>
          </cell>
          <cell r="AE17">
            <v>54215812.920000002</v>
          </cell>
          <cell r="AF17">
            <v>51312856.5</v>
          </cell>
          <cell r="AG17">
            <v>50540127.18</v>
          </cell>
          <cell r="AH17">
            <v>637203397.85000002</v>
          </cell>
          <cell r="AI17">
            <v>640138933.01999998</v>
          </cell>
          <cell r="AJ17">
            <v>53355904.560000002</v>
          </cell>
          <cell r="AK17">
            <v>53922824.57</v>
          </cell>
          <cell r="AL17">
            <v>42926220.210000001</v>
          </cell>
          <cell r="AM17">
            <v>51334495.280000001</v>
          </cell>
          <cell r="AN17">
            <v>50465651.539999999</v>
          </cell>
          <cell r="AO17">
            <v>132026218.23</v>
          </cell>
          <cell r="AP17">
            <v>134850422.44999999</v>
          </cell>
          <cell r="AQ17">
            <v>134350472.65000001</v>
          </cell>
          <cell r="AR17">
            <v>133132426.51000001</v>
          </cell>
          <cell r="AS17">
            <v>51983782.490000002</v>
          </cell>
          <cell r="AT17">
            <v>53752522.090000004</v>
          </cell>
          <cell r="AU17">
            <v>52476400.109999999</v>
          </cell>
          <cell r="AV17">
            <v>53804355.920000002</v>
          </cell>
          <cell r="AX17">
            <v>48406989.079999998</v>
          </cell>
          <cell r="AY17">
            <v>54352042.630000003</v>
          </cell>
          <cell r="AZ17">
            <v>42926220.210000001</v>
          </cell>
          <cell r="BA17">
            <v>158161350.08999997</v>
          </cell>
          <cell r="BB17">
            <v>164106403.63999999</v>
          </cell>
          <cell r="BC17">
            <v>42926220.210000001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</row>
        <row r="18">
          <cell r="A18" t="str">
            <v>TGCORWLNME</v>
          </cell>
          <cell r="B18" t="str">
            <v>Wireline ME</v>
          </cell>
          <cell r="C18">
            <v>19124134.25</v>
          </cell>
          <cell r="D18">
            <v>20219773.870000001</v>
          </cell>
          <cell r="E18">
            <v>19334270.530000001</v>
          </cell>
          <cell r="F18">
            <v>20369705.989999998</v>
          </cell>
          <cell r="G18">
            <v>19874242.690000001</v>
          </cell>
          <cell r="H18">
            <v>19349747.34</v>
          </cell>
          <cell r="I18">
            <v>19792267.59</v>
          </cell>
          <cell r="J18">
            <v>19750414.600000001</v>
          </cell>
          <cell r="K18">
            <v>19349747.34</v>
          </cell>
          <cell r="L18">
            <v>19792267.59</v>
          </cell>
          <cell r="M18">
            <v>19750414.600000001</v>
          </cell>
          <cell r="N18">
            <v>239537553.37</v>
          </cell>
          <cell r="O18">
            <v>234178052.65000001</v>
          </cell>
          <cell r="P18">
            <v>19818065.289999999</v>
          </cell>
          <cell r="Q18">
            <v>19664339.879999999</v>
          </cell>
          <cell r="R18">
            <v>20021521.91</v>
          </cell>
          <cell r="S18">
            <v>20479615.48</v>
          </cell>
          <cell r="T18">
            <v>19025753.59</v>
          </cell>
          <cell r="U18">
            <v>18489717.699999999</v>
          </cell>
          <cell r="V18">
            <v>19764684.620000001</v>
          </cell>
          <cell r="W18">
            <v>20738750.350000001</v>
          </cell>
          <cell r="X18">
            <v>19940566.609999999</v>
          </cell>
          <cell r="Y18">
            <v>20935962.030000001</v>
          </cell>
          <cell r="Z18">
            <v>20866308.32</v>
          </cell>
          <cell r="AA18">
            <v>19755217.359999999</v>
          </cell>
          <cell r="AB18">
            <v>19862231.609999999</v>
          </cell>
          <cell r="AC18">
            <v>19774590.690000001</v>
          </cell>
          <cell r="AD18">
            <v>19502922.579999998</v>
          </cell>
          <cell r="AE18">
            <v>19841280.600000001</v>
          </cell>
          <cell r="AF18">
            <v>18478368.600000001</v>
          </cell>
          <cell r="AG18">
            <v>17788499.239999998</v>
          </cell>
          <cell r="AH18">
            <v>231477262.34</v>
          </cell>
          <cell r="AI18">
            <v>224186999.09999999</v>
          </cell>
          <cell r="AJ18">
            <v>19994521.73</v>
          </cell>
          <cell r="AK18">
            <v>20050345.190000001</v>
          </cell>
          <cell r="AL18">
            <v>19750414.600000001</v>
          </cell>
          <cell r="AM18">
            <v>20304836.989999998</v>
          </cell>
          <cell r="AN18">
            <v>19886683.18</v>
          </cell>
          <cell r="AO18">
            <v>59891780.909999996</v>
          </cell>
          <cell r="AP18">
            <v>58008610.640000001</v>
          </cell>
          <cell r="AQ18">
            <v>56699441.890000001</v>
          </cell>
          <cell r="AR18">
            <v>59578219.210000001</v>
          </cell>
          <cell r="AS18">
            <v>18763999.43</v>
          </cell>
          <cell r="AT18">
            <v>19634203.510000002</v>
          </cell>
          <cell r="AU18">
            <v>19040056.960000001</v>
          </cell>
          <cell r="AV18">
            <v>19741004.309999999</v>
          </cell>
          <cell r="AX18">
            <v>19349747.34</v>
          </cell>
          <cell r="AY18">
            <v>19792267.59</v>
          </cell>
          <cell r="AZ18">
            <v>19750414.600000001</v>
          </cell>
          <cell r="BA18">
            <v>58832152.50999999</v>
          </cell>
          <cell r="BB18">
            <v>59274672.75999999</v>
          </cell>
          <cell r="BC18">
            <v>19750414.600000001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A19" t="str">
            <v>TGCOCOR_OTH</v>
          </cell>
          <cell r="B19" t="str">
            <v>Wireline Other</v>
          </cell>
          <cell r="C19">
            <v>586564.82999999996</v>
          </cell>
          <cell r="D19">
            <v>1869054.33</v>
          </cell>
          <cell r="E19">
            <v>1406631.17</v>
          </cell>
          <cell r="F19">
            <v>1670683.22</v>
          </cell>
          <cell r="G19">
            <v>2068812.45</v>
          </cell>
          <cell r="H19">
            <v>614046.89</v>
          </cell>
          <cell r="I19">
            <v>78865.2</v>
          </cell>
          <cell r="J19">
            <v>881762.41</v>
          </cell>
          <cell r="K19">
            <v>614046.89</v>
          </cell>
          <cell r="L19">
            <v>78865.2</v>
          </cell>
          <cell r="M19">
            <v>881762.41</v>
          </cell>
          <cell r="N19">
            <v>3432793.43</v>
          </cell>
          <cell r="O19">
            <v>12413125.050000001</v>
          </cell>
          <cell r="P19">
            <v>44588.99</v>
          </cell>
          <cell r="Q19">
            <v>222763.14</v>
          </cell>
          <cell r="R19">
            <v>216287.88</v>
          </cell>
          <cell r="S19">
            <v>228250.12</v>
          </cell>
          <cell r="T19">
            <v>376229.4</v>
          </cell>
          <cell r="U19">
            <v>156099.93</v>
          </cell>
          <cell r="V19">
            <v>419138.11</v>
          </cell>
          <cell r="W19">
            <v>410328.18</v>
          </cell>
          <cell r="X19">
            <v>338670.92</v>
          </cell>
          <cell r="Y19">
            <v>401525.61</v>
          </cell>
          <cell r="Z19">
            <v>540045.94999999995</v>
          </cell>
          <cell r="AA19">
            <v>268730.46999999997</v>
          </cell>
          <cell r="AB19">
            <v>260785.43</v>
          </cell>
          <cell r="AC19">
            <v>487728.54</v>
          </cell>
          <cell r="AD19">
            <v>557247.41</v>
          </cell>
          <cell r="AE19">
            <v>643940.39</v>
          </cell>
          <cell r="AF19">
            <v>846075.51</v>
          </cell>
          <cell r="AG19">
            <v>713454.1</v>
          </cell>
          <cell r="AH19">
            <v>9043069.6699999999</v>
          </cell>
          <cell r="AI19">
            <v>24363966.850000001</v>
          </cell>
          <cell r="AJ19">
            <v>891577.03</v>
          </cell>
          <cell r="AK19">
            <v>11905991.01</v>
          </cell>
          <cell r="AL19">
            <v>881762.41</v>
          </cell>
          <cell r="AM19">
            <v>392475.82</v>
          </cell>
          <cell r="AN19">
            <v>751899.93</v>
          </cell>
          <cell r="AO19">
            <v>1080514.24</v>
          </cell>
          <cell r="AP19">
            <v>3087141.17</v>
          </cell>
          <cell r="AQ19">
            <v>3099342.8</v>
          </cell>
          <cell r="AR19">
            <v>5146126.84</v>
          </cell>
          <cell r="AS19">
            <v>971536.26</v>
          </cell>
          <cell r="AT19">
            <v>979324.82</v>
          </cell>
          <cell r="AU19">
            <v>962066.8</v>
          </cell>
          <cell r="AV19">
            <v>1056035.76</v>
          </cell>
          <cell r="AX19">
            <v>614046.89</v>
          </cell>
          <cell r="AY19">
            <v>78865.2</v>
          </cell>
          <cell r="AZ19">
            <v>881762.41</v>
          </cell>
          <cell r="BA19">
            <v>881399.02</v>
          </cell>
          <cell r="BB19">
            <v>346217.33</v>
          </cell>
          <cell r="BC19">
            <v>881762.41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</row>
        <row r="20">
          <cell r="A20" t="str">
            <v>TGCONZ_IS</v>
          </cell>
          <cell r="B20" t="str">
            <v>NZ Information Services</v>
          </cell>
          <cell r="F20">
            <v>27180</v>
          </cell>
          <cell r="G20">
            <v>3560</v>
          </cell>
          <cell r="O20">
            <v>30740</v>
          </cell>
          <cell r="AR20">
            <v>30740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</row>
        <row r="21">
          <cell r="A21" t="str">
            <v>TGCOOTH_MKTG</v>
          </cell>
          <cell r="B21" t="str">
            <v>Other Marketing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</row>
        <row r="22">
          <cell r="A22" t="str">
            <v>TGCOOTH_NI</v>
          </cell>
          <cell r="B22" t="str">
            <v>Network Investment</v>
          </cell>
          <cell r="C22">
            <v>9918.25</v>
          </cell>
          <cell r="D22">
            <v>7984.75</v>
          </cell>
          <cell r="E22">
            <v>14494.5</v>
          </cell>
          <cell r="F22">
            <v>10243.25</v>
          </cell>
          <cell r="G22">
            <v>123797.75</v>
          </cell>
          <cell r="H22">
            <v>14561.75</v>
          </cell>
          <cell r="I22">
            <v>8333.36</v>
          </cell>
          <cell r="J22">
            <v>42518.5</v>
          </cell>
          <cell r="K22">
            <v>14561.75</v>
          </cell>
          <cell r="L22">
            <v>8333.36</v>
          </cell>
          <cell r="M22">
            <v>42518.5</v>
          </cell>
          <cell r="N22">
            <v>99998.65</v>
          </cell>
          <cell r="O22">
            <v>343162.5</v>
          </cell>
          <cell r="P22">
            <v>8333.07</v>
          </cell>
          <cell r="Q22">
            <v>8332.93</v>
          </cell>
          <cell r="R22">
            <v>8333.81</v>
          </cell>
          <cell r="S22">
            <v>8333.15</v>
          </cell>
          <cell r="T22">
            <v>8333.24</v>
          </cell>
          <cell r="U22">
            <v>8333.7800000000007</v>
          </cell>
          <cell r="V22">
            <v>8332.86</v>
          </cell>
          <cell r="W22">
            <v>8332.9500000000007</v>
          </cell>
          <cell r="X22">
            <v>8333.0300000000007</v>
          </cell>
          <cell r="Y22">
            <v>8333.11</v>
          </cell>
          <cell r="Z22">
            <v>8333.36</v>
          </cell>
          <cell r="AA22">
            <v>8333.0400000000009</v>
          </cell>
          <cell r="AB22">
            <v>8333</v>
          </cell>
          <cell r="AC22">
            <v>8332.9</v>
          </cell>
          <cell r="AD22">
            <v>8333</v>
          </cell>
          <cell r="AE22">
            <v>8333</v>
          </cell>
          <cell r="AF22">
            <v>8332.8700000000008</v>
          </cell>
          <cell r="AG22">
            <v>8333.41</v>
          </cell>
          <cell r="AH22">
            <v>99996.05</v>
          </cell>
          <cell r="AI22">
            <v>99996</v>
          </cell>
          <cell r="AJ22">
            <v>7386.25</v>
          </cell>
          <cell r="AK22">
            <v>326486.25</v>
          </cell>
          <cell r="AL22">
            <v>42518.5</v>
          </cell>
          <cell r="AM22">
            <v>8333.5</v>
          </cell>
          <cell r="AN22">
            <v>8333.58</v>
          </cell>
          <cell r="AO22">
            <v>135349.5</v>
          </cell>
          <cell r="AP22">
            <v>31176</v>
          </cell>
          <cell r="AQ22">
            <v>28101.5</v>
          </cell>
          <cell r="AR22">
            <v>148535.5</v>
          </cell>
          <cell r="AS22">
            <v>8333</v>
          </cell>
          <cell r="AT22">
            <v>8333</v>
          </cell>
          <cell r="AU22">
            <v>8333</v>
          </cell>
          <cell r="AV22">
            <v>8333</v>
          </cell>
          <cell r="AX22">
            <v>14561.75</v>
          </cell>
          <cell r="AY22">
            <v>8333.36</v>
          </cell>
          <cell r="AZ22">
            <v>42518.5</v>
          </cell>
          <cell r="BA22">
            <v>31227.75</v>
          </cell>
          <cell r="BB22">
            <v>24999.360000000001</v>
          </cell>
          <cell r="BC22">
            <v>42518.5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A23" t="str">
            <v>TGCOOTH_ND</v>
          </cell>
          <cell r="B23" t="str">
            <v>Network Delivery</v>
          </cell>
          <cell r="C23">
            <v>576644.98</v>
          </cell>
          <cell r="D23">
            <v>906289.58</v>
          </cell>
          <cell r="E23">
            <v>436106.67</v>
          </cell>
          <cell r="F23">
            <v>678479.97</v>
          </cell>
          <cell r="G23">
            <v>986674.7</v>
          </cell>
          <cell r="H23">
            <v>598233.84</v>
          </cell>
          <cell r="I23">
            <v>662033.81999999995</v>
          </cell>
          <cell r="J23">
            <v>837991.41</v>
          </cell>
          <cell r="K23">
            <v>598233.84</v>
          </cell>
          <cell r="L23">
            <v>662033.81999999995</v>
          </cell>
          <cell r="M23">
            <v>837991.41</v>
          </cell>
          <cell r="N23">
            <v>7947658.8399999999</v>
          </cell>
          <cell r="O23">
            <v>8215090.3499999996</v>
          </cell>
          <cell r="P23">
            <v>594070.22</v>
          </cell>
          <cell r="Q23">
            <v>705062.89</v>
          </cell>
          <cell r="R23">
            <v>698435.2</v>
          </cell>
          <cell r="S23">
            <v>676743.82</v>
          </cell>
          <cell r="T23">
            <v>726097.52</v>
          </cell>
          <cell r="U23">
            <v>541576.81000000006</v>
          </cell>
          <cell r="V23">
            <v>664914.25</v>
          </cell>
          <cell r="W23">
            <v>690971.13</v>
          </cell>
          <cell r="X23">
            <v>619190.93999999994</v>
          </cell>
          <cell r="Y23">
            <v>648498.42000000004</v>
          </cell>
          <cell r="Z23">
            <v>720063.82</v>
          </cell>
          <cell r="AA23">
            <v>646392.56999999995</v>
          </cell>
          <cell r="AB23">
            <v>590272.35</v>
          </cell>
          <cell r="AC23">
            <v>700284.79</v>
          </cell>
          <cell r="AD23">
            <v>694465.51</v>
          </cell>
          <cell r="AE23">
            <v>670332.02</v>
          </cell>
          <cell r="AF23">
            <v>725599.2</v>
          </cell>
          <cell r="AG23">
            <v>541603.35</v>
          </cell>
          <cell r="AH23">
            <v>7800589.5199999996</v>
          </cell>
          <cell r="AI23">
            <v>7700011.29</v>
          </cell>
          <cell r="AJ23">
            <v>884188.78</v>
          </cell>
          <cell r="AK23">
            <v>744863.3</v>
          </cell>
          <cell r="AL23">
            <v>837991.41</v>
          </cell>
          <cell r="AM23">
            <v>488447</v>
          </cell>
          <cell r="AN23">
            <v>880220</v>
          </cell>
          <cell r="AO23">
            <v>1942660.44</v>
          </cell>
          <cell r="AP23">
            <v>2055958.87</v>
          </cell>
          <cell r="AQ23">
            <v>2115209.7000000002</v>
          </cell>
          <cell r="AR23">
            <v>2101261.34</v>
          </cell>
          <cell r="AS23">
            <v>648390.47</v>
          </cell>
          <cell r="AT23">
            <v>660118.94999999995</v>
          </cell>
          <cell r="AU23">
            <v>596898.56000000006</v>
          </cell>
          <cell r="AV23">
            <v>618839.18000000005</v>
          </cell>
          <cell r="AX23">
            <v>598233.84</v>
          </cell>
          <cell r="AY23">
            <v>662033.81999999995</v>
          </cell>
          <cell r="AZ23">
            <v>837991.41</v>
          </cell>
          <cell r="BA23">
            <v>1897366.9500000002</v>
          </cell>
          <cell r="BB23">
            <v>1961166.9300000002</v>
          </cell>
          <cell r="BC23">
            <v>837991.41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</row>
        <row r="24">
          <cell r="A24" t="str">
            <v>TGCOOTH_GGM</v>
          </cell>
          <cell r="B24" t="str">
            <v>GGM</v>
          </cell>
          <cell r="C24">
            <v>0</v>
          </cell>
          <cell r="D24">
            <v>954780</v>
          </cell>
          <cell r="E24">
            <v>956030</v>
          </cell>
          <cell r="F24">
            <v>954780</v>
          </cell>
          <cell r="G24">
            <v>954780</v>
          </cell>
          <cell r="H24">
            <v>1250</v>
          </cell>
          <cell r="I24">
            <v>-591501.98</v>
          </cell>
          <cell r="J24">
            <v>1250</v>
          </cell>
          <cell r="K24">
            <v>1250</v>
          </cell>
          <cell r="L24">
            <v>-591501.98</v>
          </cell>
          <cell r="M24">
            <v>1250</v>
          </cell>
          <cell r="N24">
            <v>-4614864.0599999996</v>
          </cell>
          <cell r="O24">
            <v>3824120</v>
          </cell>
          <cell r="P24">
            <v>-557814.30000000005</v>
          </cell>
          <cell r="Q24">
            <v>-490632.68</v>
          </cell>
          <cell r="R24">
            <v>-490481.13</v>
          </cell>
          <cell r="S24">
            <v>-456826.85</v>
          </cell>
          <cell r="T24">
            <v>-358201.36</v>
          </cell>
          <cell r="U24">
            <v>-393810.66</v>
          </cell>
          <cell r="V24">
            <v>-254109</v>
          </cell>
          <cell r="W24">
            <v>-288975.90000000002</v>
          </cell>
          <cell r="X24">
            <v>-288853.05</v>
          </cell>
          <cell r="Y24">
            <v>-255305.92</v>
          </cell>
          <cell r="Z24">
            <v>-188351.23</v>
          </cell>
          <cell r="AA24">
            <v>-385995.14</v>
          </cell>
          <cell r="AB24">
            <v>-337819.92</v>
          </cell>
          <cell r="AC24">
            <v>-220889.15</v>
          </cell>
          <cell r="AD24">
            <v>-145551.1</v>
          </cell>
          <cell r="AE24">
            <v>-34724.629999999997</v>
          </cell>
          <cell r="AF24">
            <v>112143.44</v>
          </cell>
          <cell r="AG24">
            <v>163517.34</v>
          </cell>
          <cell r="AH24">
            <v>1142484.1000000001</v>
          </cell>
          <cell r="AI24">
            <v>16563959.560000001</v>
          </cell>
          <cell r="AK24">
            <v>10834639.460000001</v>
          </cell>
          <cell r="AL24">
            <v>1250</v>
          </cell>
          <cell r="AM24">
            <v>-104304.68</v>
          </cell>
          <cell r="AN24">
            <v>-136653.65</v>
          </cell>
          <cell r="AO24">
            <v>-997500</v>
          </cell>
          <cell r="AP24">
            <v>1000000</v>
          </cell>
          <cell r="AQ24">
            <v>956030</v>
          </cell>
          <cell r="AR24">
            <v>2865590</v>
          </cell>
          <cell r="AS24">
            <v>314812.78999999998</v>
          </cell>
          <cell r="AT24">
            <v>310872.87</v>
          </cell>
          <cell r="AU24">
            <v>356835.24</v>
          </cell>
          <cell r="AV24">
            <v>428863.58</v>
          </cell>
          <cell r="AX24">
            <v>1250</v>
          </cell>
          <cell r="AY24">
            <v>-591501.98</v>
          </cell>
          <cell r="AZ24">
            <v>1250</v>
          </cell>
          <cell r="BA24">
            <v>-1047196.98</v>
          </cell>
          <cell r="BB24">
            <v>-1639948.96</v>
          </cell>
          <cell r="BC24">
            <v>1250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A25" t="str">
            <v>TGCOOTH_XTRA</v>
          </cell>
          <cell r="B25" t="str">
            <v>Other Xtra</v>
          </cell>
          <cell r="C25">
            <v>1.6</v>
          </cell>
          <cell r="H25">
            <v>1.3</v>
          </cell>
          <cell r="J25">
            <v>2.5</v>
          </cell>
          <cell r="K25">
            <v>1.3</v>
          </cell>
          <cell r="M25">
            <v>2.5</v>
          </cell>
          <cell r="O25">
            <v>12.2</v>
          </cell>
          <cell r="AJ25">
            <v>2</v>
          </cell>
          <cell r="AK25">
            <v>2</v>
          </cell>
          <cell r="AL25">
            <v>2.5</v>
          </cell>
          <cell r="AO25">
            <v>4.3</v>
          </cell>
          <cell r="AP25">
            <v>6.3</v>
          </cell>
          <cell r="AQ25">
            <v>1.6</v>
          </cell>
          <cell r="AX25">
            <v>1.3</v>
          </cell>
          <cell r="AY25">
            <v>0</v>
          </cell>
          <cell r="AZ25">
            <v>2.5</v>
          </cell>
          <cell r="BA25">
            <v>1.3</v>
          </cell>
          <cell r="BB25">
            <v>0</v>
          </cell>
          <cell r="BC25">
            <v>2.5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</row>
        <row r="26">
          <cell r="A26" t="str">
            <v>TGCOCOR_WSALE</v>
          </cell>
          <cell r="B26" t="str">
            <v>Wireline W/Sale &amp; Other Carriers</v>
          </cell>
          <cell r="C26">
            <v>20497958.93</v>
          </cell>
          <cell r="D26">
            <v>22841246.800000001</v>
          </cell>
          <cell r="E26">
            <v>21941622.469999999</v>
          </cell>
          <cell r="F26">
            <v>23559972.370000001</v>
          </cell>
          <cell r="G26">
            <v>24866949.559999999</v>
          </cell>
          <cell r="H26">
            <v>23511427.940000001</v>
          </cell>
          <cell r="I26">
            <v>23803534</v>
          </cell>
          <cell r="J26">
            <v>18799070.09</v>
          </cell>
          <cell r="K26">
            <v>23511427.940000001</v>
          </cell>
          <cell r="L26">
            <v>23803534</v>
          </cell>
          <cell r="M26">
            <v>18799070.09</v>
          </cell>
          <cell r="N26">
            <v>309113501.30000001</v>
          </cell>
          <cell r="O26">
            <v>248405575.24000001</v>
          </cell>
          <cell r="P26">
            <v>24250051.300000001</v>
          </cell>
          <cell r="Q26">
            <v>24438615.850000001</v>
          </cell>
          <cell r="R26">
            <v>24831192.010000002</v>
          </cell>
          <cell r="S26">
            <v>25647481.370000001</v>
          </cell>
          <cell r="T26">
            <v>25808914.469999999</v>
          </cell>
          <cell r="U26">
            <v>25404453.920000002</v>
          </cell>
          <cell r="V26">
            <v>26184049.43</v>
          </cell>
          <cell r="W26">
            <v>27010638.420000002</v>
          </cell>
          <cell r="X26">
            <v>26654815.760000002</v>
          </cell>
          <cell r="Y26">
            <v>27329628.829999998</v>
          </cell>
          <cell r="Z26">
            <v>27750125.940000001</v>
          </cell>
          <cell r="AA26">
            <v>28959559.489999998</v>
          </cell>
          <cell r="AB26">
            <v>29374105.050000001</v>
          </cell>
          <cell r="AC26">
            <v>29713018.789999999</v>
          </cell>
          <cell r="AD26">
            <v>29978770.32</v>
          </cell>
          <cell r="AE26">
            <v>30860007.670000002</v>
          </cell>
          <cell r="AF26">
            <v>30909976.739999998</v>
          </cell>
          <cell r="AG26">
            <v>30224504.300000001</v>
          </cell>
          <cell r="AH26">
            <v>369320368.19</v>
          </cell>
          <cell r="AI26">
            <v>427083845.87</v>
          </cell>
          <cell r="AJ26">
            <v>18389423.739999998</v>
          </cell>
          <cell r="AK26">
            <v>18583001.75</v>
          </cell>
          <cell r="AL26">
            <v>18799070.09</v>
          </cell>
          <cell r="AM26">
            <v>20434658.27</v>
          </cell>
          <cell r="AN26">
            <v>20620763.5</v>
          </cell>
          <cell r="AO26">
            <v>57188981.68</v>
          </cell>
          <cell r="AP26">
            <v>58029159.119999997</v>
          </cell>
          <cell r="AQ26">
            <v>62818890.039999999</v>
          </cell>
          <cell r="AR26">
            <v>70368544.400000006</v>
          </cell>
          <cell r="AS26">
            <v>31022524.710000001</v>
          </cell>
          <cell r="AT26">
            <v>31813675.149999999</v>
          </cell>
          <cell r="AU26">
            <v>31630598.280000001</v>
          </cell>
          <cell r="AV26">
            <v>32266644.440000001</v>
          </cell>
          <cell r="AX26">
            <v>23511427.940000001</v>
          </cell>
          <cell r="AY26">
            <v>23803534</v>
          </cell>
          <cell r="AZ26">
            <v>18799070.09</v>
          </cell>
          <cell r="BA26">
            <v>72200095.090000004</v>
          </cell>
          <cell r="BB26">
            <v>72492201.150000006</v>
          </cell>
          <cell r="BC26">
            <v>18799070.09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A27" t="str">
            <v>2806</v>
          </cell>
          <cell r="B27" t="str">
            <v>Wireline Wholesale Service Fee Revenue</v>
          </cell>
          <cell r="C27">
            <v>34708.14</v>
          </cell>
          <cell r="D27">
            <v>37166.620000000003</v>
          </cell>
          <cell r="E27">
            <v>158182.9</v>
          </cell>
          <cell r="F27">
            <v>56921.45</v>
          </cell>
          <cell r="G27">
            <v>125308.45</v>
          </cell>
          <cell r="H27">
            <v>309918.27</v>
          </cell>
          <cell r="I27">
            <v>247897.26</v>
          </cell>
          <cell r="J27">
            <v>15886.86</v>
          </cell>
          <cell r="K27">
            <v>309918.27</v>
          </cell>
          <cell r="L27">
            <v>247897.26</v>
          </cell>
          <cell r="M27">
            <v>15886.86</v>
          </cell>
          <cell r="N27">
            <v>4005901.03</v>
          </cell>
          <cell r="O27">
            <v>554349.31999999995</v>
          </cell>
          <cell r="P27">
            <v>193990.38</v>
          </cell>
          <cell r="Q27">
            <v>200172.02</v>
          </cell>
          <cell r="R27">
            <v>257332.54</v>
          </cell>
          <cell r="S27">
            <v>366514.2</v>
          </cell>
          <cell r="T27">
            <v>389492.45</v>
          </cell>
          <cell r="U27">
            <v>433788.91</v>
          </cell>
          <cell r="V27">
            <v>458563.67</v>
          </cell>
          <cell r="W27">
            <v>436016.56</v>
          </cell>
          <cell r="X27">
            <v>359477.29</v>
          </cell>
          <cell r="Y27">
            <v>300110.99</v>
          </cell>
          <cell r="Z27">
            <v>362544.76</v>
          </cell>
          <cell r="AA27">
            <v>475039.6</v>
          </cell>
          <cell r="AB27">
            <v>472821.56</v>
          </cell>
          <cell r="AC27">
            <v>461611.16</v>
          </cell>
          <cell r="AD27">
            <v>478443.07</v>
          </cell>
          <cell r="AE27">
            <v>513909.43</v>
          </cell>
          <cell r="AF27">
            <v>524825.93999999994</v>
          </cell>
          <cell r="AG27">
            <v>553162</v>
          </cell>
          <cell r="AH27">
            <v>6111915.3399999999</v>
          </cell>
          <cell r="AI27">
            <v>5256612</v>
          </cell>
          <cell r="AJ27">
            <v>94532.9</v>
          </cell>
          <cell r="AK27">
            <v>101056.34</v>
          </cell>
          <cell r="AL27">
            <v>15886.86</v>
          </cell>
          <cell r="AM27">
            <v>527226.68000000005</v>
          </cell>
          <cell r="AN27">
            <v>465232.75</v>
          </cell>
          <cell r="AO27">
            <v>51881.77</v>
          </cell>
          <cell r="AP27">
            <v>63845.85</v>
          </cell>
          <cell r="AQ27">
            <v>98208.9</v>
          </cell>
          <cell r="AR27">
            <v>340412.8</v>
          </cell>
          <cell r="AS27">
            <v>598250.56000000006</v>
          </cell>
          <cell r="AT27">
            <v>579111.53</v>
          </cell>
          <cell r="AU27">
            <v>516231.03</v>
          </cell>
          <cell r="AV27">
            <v>481943.02</v>
          </cell>
          <cell r="AX27">
            <v>309918.27</v>
          </cell>
          <cell r="AY27">
            <v>247897.26</v>
          </cell>
          <cell r="AZ27">
            <v>15886.86</v>
          </cell>
          <cell r="BA27">
            <v>704080.67</v>
          </cell>
          <cell r="BB27">
            <v>642059.66</v>
          </cell>
          <cell r="BC27">
            <v>15886.86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A28" t="str">
            <v>TGCOWSALE_ICT</v>
          </cell>
          <cell r="B28" t="str">
            <v>I &amp; IS</v>
          </cell>
          <cell r="C28">
            <v>19079917.789999999</v>
          </cell>
          <cell r="D28">
            <v>21853205.18</v>
          </cell>
          <cell r="E28">
            <v>20832564.57</v>
          </cell>
          <cell r="F28">
            <v>22490020.039999999</v>
          </cell>
          <cell r="G28">
            <v>23790766.109999999</v>
          </cell>
          <cell r="H28">
            <v>21916303.84</v>
          </cell>
          <cell r="I28">
            <v>22388969.739999998</v>
          </cell>
          <cell r="J28">
            <v>17400229.190000001</v>
          </cell>
          <cell r="K28">
            <v>21916303.84</v>
          </cell>
          <cell r="L28">
            <v>22388969.739999998</v>
          </cell>
          <cell r="M28">
            <v>17400229.190000001</v>
          </cell>
          <cell r="N28">
            <v>291107602.26999998</v>
          </cell>
          <cell r="O28">
            <v>232918906.03999999</v>
          </cell>
          <cell r="P28">
            <v>22889393.920000002</v>
          </cell>
          <cell r="Q28">
            <v>23071776.829999998</v>
          </cell>
          <cell r="R28">
            <v>23407192.469999999</v>
          </cell>
          <cell r="S28">
            <v>24114300.170000002</v>
          </cell>
          <cell r="T28">
            <v>24252755.02</v>
          </cell>
          <cell r="U28">
            <v>23803998.010000002</v>
          </cell>
          <cell r="V28">
            <v>24558818.760000002</v>
          </cell>
          <cell r="W28">
            <v>25407954.859999999</v>
          </cell>
          <cell r="X28">
            <v>25128672.469999999</v>
          </cell>
          <cell r="Y28">
            <v>25862852.84</v>
          </cell>
          <cell r="Z28">
            <v>26220917.18</v>
          </cell>
          <cell r="AA28">
            <v>27317855.890000001</v>
          </cell>
          <cell r="AB28">
            <v>27734619.489999998</v>
          </cell>
          <cell r="AC28">
            <v>28084743.629999999</v>
          </cell>
          <cell r="AD28">
            <v>28333663.25</v>
          </cell>
          <cell r="AE28">
            <v>29179434.239999998</v>
          </cell>
          <cell r="AF28">
            <v>29218486.800000001</v>
          </cell>
          <cell r="AG28">
            <v>28504678.300000001</v>
          </cell>
          <cell r="AH28">
            <v>349208484.85000002</v>
          </cell>
          <cell r="AI28">
            <v>407827265.87</v>
          </cell>
          <cell r="AJ28">
            <v>16928324.84</v>
          </cell>
          <cell r="AK28">
            <v>16549432.42</v>
          </cell>
          <cell r="AL28">
            <v>17400229.190000001</v>
          </cell>
          <cell r="AM28">
            <v>18524098.260000002</v>
          </cell>
          <cell r="AN28">
            <v>18772197.420000002</v>
          </cell>
          <cell r="AO28">
            <v>53025375.590000004</v>
          </cell>
          <cell r="AP28">
            <v>53777039.590000004</v>
          </cell>
          <cell r="AQ28">
            <v>59003140.140000001</v>
          </cell>
          <cell r="AR28">
            <v>67113350.719999999</v>
          </cell>
          <cell r="AS28">
            <v>29257610.149999999</v>
          </cell>
          <cell r="AT28">
            <v>30067899.620000001</v>
          </cell>
          <cell r="AU28">
            <v>29947703.25</v>
          </cell>
          <cell r="AV28">
            <v>30618037.420000002</v>
          </cell>
          <cell r="AX28">
            <v>21916303.84</v>
          </cell>
          <cell r="AY28">
            <v>22388969.739999998</v>
          </cell>
          <cell r="AZ28">
            <v>17400229.190000001</v>
          </cell>
          <cell r="BA28">
            <v>67877474.590000004</v>
          </cell>
          <cell r="BB28">
            <v>68350140.489999995</v>
          </cell>
          <cell r="BC28">
            <v>17400229.190000001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</row>
        <row r="29">
          <cell r="A29" t="str">
            <v>TGCOFIN_COMM</v>
          </cell>
          <cell r="B29" t="str">
            <v>Finance &amp; Commercial</v>
          </cell>
          <cell r="C29">
            <v>1383333</v>
          </cell>
          <cell r="D29">
            <v>950875</v>
          </cell>
          <cell r="E29">
            <v>950875</v>
          </cell>
          <cell r="F29">
            <v>1013030.88</v>
          </cell>
          <cell r="G29">
            <v>950875</v>
          </cell>
          <cell r="H29">
            <v>1285205.83</v>
          </cell>
          <cell r="I29">
            <v>1166667</v>
          </cell>
          <cell r="J29">
            <v>1382954.04</v>
          </cell>
          <cell r="K29">
            <v>1285205.83</v>
          </cell>
          <cell r="L29">
            <v>1166667</v>
          </cell>
          <cell r="M29">
            <v>1382954.04</v>
          </cell>
          <cell r="N29">
            <v>13999998</v>
          </cell>
          <cell r="O29">
            <v>14932319.880000001</v>
          </cell>
          <cell r="P29">
            <v>1166667</v>
          </cell>
          <cell r="Q29">
            <v>1166667</v>
          </cell>
          <cell r="R29">
            <v>1166667</v>
          </cell>
          <cell r="S29">
            <v>1166667</v>
          </cell>
          <cell r="T29">
            <v>1166667</v>
          </cell>
          <cell r="U29">
            <v>1166667</v>
          </cell>
          <cell r="V29">
            <v>1166667</v>
          </cell>
          <cell r="W29">
            <v>1166667</v>
          </cell>
          <cell r="X29">
            <v>1166666</v>
          </cell>
          <cell r="Y29">
            <v>1166665</v>
          </cell>
          <cell r="Z29">
            <v>1166664</v>
          </cell>
          <cell r="AA29">
            <v>1166664</v>
          </cell>
          <cell r="AB29">
            <v>1166664</v>
          </cell>
          <cell r="AC29">
            <v>1166664</v>
          </cell>
          <cell r="AD29">
            <v>1166664</v>
          </cell>
          <cell r="AE29">
            <v>1166664</v>
          </cell>
          <cell r="AF29">
            <v>1166664</v>
          </cell>
          <cell r="AG29">
            <v>1166664</v>
          </cell>
          <cell r="AH29">
            <v>13999968</v>
          </cell>
          <cell r="AI29">
            <v>13999968</v>
          </cell>
          <cell r="AJ29">
            <v>1366566</v>
          </cell>
          <cell r="AK29">
            <v>1932512.99</v>
          </cell>
          <cell r="AL29">
            <v>1382954.04</v>
          </cell>
          <cell r="AM29">
            <v>1383333.33</v>
          </cell>
          <cell r="AN29">
            <v>1383333.33</v>
          </cell>
          <cell r="AO29">
            <v>4111724.32</v>
          </cell>
          <cell r="AP29">
            <v>4188273.68</v>
          </cell>
          <cell r="AQ29">
            <v>3717541</v>
          </cell>
          <cell r="AR29">
            <v>2914780.88</v>
          </cell>
          <cell r="AS29">
            <v>1166664</v>
          </cell>
          <cell r="AT29">
            <v>1166664</v>
          </cell>
          <cell r="AU29">
            <v>1166664</v>
          </cell>
          <cell r="AV29">
            <v>1166664</v>
          </cell>
          <cell r="AX29">
            <v>1285205.83</v>
          </cell>
          <cell r="AY29">
            <v>1166667</v>
          </cell>
          <cell r="AZ29">
            <v>1382954.04</v>
          </cell>
          <cell r="BA29">
            <v>3618539.83</v>
          </cell>
          <cell r="BB29">
            <v>3500001</v>
          </cell>
          <cell r="BC29">
            <v>1382954.04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</row>
        <row r="30">
          <cell r="A30" t="str">
            <v>TGCORWLNGENI</v>
          </cell>
          <cell r="B30" t="str">
            <v>Wireline Geni</v>
          </cell>
          <cell r="C30">
            <v>7708924.3300000001</v>
          </cell>
          <cell r="D30">
            <v>8245786.4500000002</v>
          </cell>
          <cell r="E30">
            <v>8578780.1600000001</v>
          </cell>
          <cell r="F30">
            <v>8411179.1899999995</v>
          </cell>
          <cell r="G30">
            <v>8528263.1899999995</v>
          </cell>
          <cell r="H30">
            <v>4671185.8</v>
          </cell>
          <cell r="J30">
            <v>8739172.0199999996</v>
          </cell>
          <cell r="K30">
            <v>4671185.8</v>
          </cell>
          <cell r="M30">
            <v>8739172.0199999996</v>
          </cell>
          <cell r="O30">
            <v>99311035.579999998</v>
          </cell>
          <cell r="AL30">
            <v>8739172.0199999996</v>
          </cell>
          <cell r="AO30">
            <v>26122676.120000001</v>
          </cell>
          <cell r="AP30">
            <v>23782684.469999999</v>
          </cell>
          <cell r="AQ30">
            <v>23887452.449999999</v>
          </cell>
          <cell r="AR30">
            <v>25518222.539999999</v>
          </cell>
          <cell r="AX30">
            <v>4671185.8</v>
          </cell>
          <cell r="AY30">
            <v>0</v>
          </cell>
          <cell r="AZ30">
            <v>8739172.0199999996</v>
          </cell>
          <cell r="BA30">
            <v>4671185.8</v>
          </cell>
          <cell r="BB30">
            <v>0</v>
          </cell>
          <cell r="BC30">
            <v>8739172.0199999996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A31" t="str">
            <v>2813</v>
          </cell>
          <cell r="B31" t="str">
            <v>Geni Segment Wired Service Fee Revenue</v>
          </cell>
          <cell r="H31">
            <v>11032.95</v>
          </cell>
          <cell r="K31">
            <v>11032.95</v>
          </cell>
          <cell r="AX31">
            <v>11032.95</v>
          </cell>
          <cell r="AY31">
            <v>0</v>
          </cell>
          <cell r="AZ31">
            <v>0</v>
          </cell>
          <cell r="BA31">
            <v>11032.95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</row>
        <row r="32">
          <cell r="A32" t="str">
            <v>TGCOREV_GENI</v>
          </cell>
          <cell r="B32" t="str">
            <v>Revenue Geni</v>
          </cell>
          <cell r="C32">
            <v>7660272.8899999997</v>
          </cell>
          <cell r="D32">
            <v>8193799.8099999996</v>
          </cell>
          <cell r="E32">
            <v>8525218.0899999999</v>
          </cell>
          <cell r="F32">
            <v>8358464.7999999998</v>
          </cell>
          <cell r="G32">
            <v>8468414.1999999993</v>
          </cell>
          <cell r="H32">
            <v>4646211.4000000004</v>
          </cell>
          <cell r="J32">
            <v>8687741.2400000002</v>
          </cell>
          <cell r="K32">
            <v>4646211.4000000004</v>
          </cell>
          <cell r="M32">
            <v>8687741.2400000002</v>
          </cell>
          <cell r="O32">
            <v>98690990.359999999</v>
          </cell>
          <cell r="AL32">
            <v>8687741.2400000002</v>
          </cell>
          <cell r="AO32">
            <v>25972692.27</v>
          </cell>
          <cell r="AP32">
            <v>23631874.899999999</v>
          </cell>
          <cell r="AQ32">
            <v>23734326.100000001</v>
          </cell>
          <cell r="AR32">
            <v>25352097.09</v>
          </cell>
          <cell r="AX32">
            <v>4646211.4000000004</v>
          </cell>
          <cell r="AY32">
            <v>0</v>
          </cell>
          <cell r="AZ32">
            <v>8687741.2400000002</v>
          </cell>
          <cell r="BA32">
            <v>4646211.4000000004</v>
          </cell>
          <cell r="BB32">
            <v>0</v>
          </cell>
          <cell r="BC32">
            <v>8687741.2400000002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</row>
        <row r="33">
          <cell r="A33" t="str">
            <v>TGCOGENI_XTRA</v>
          </cell>
          <cell r="B33" t="str">
            <v>XTRA Geni</v>
          </cell>
          <cell r="C33">
            <v>48651.44</v>
          </cell>
          <cell r="D33">
            <v>51986.64</v>
          </cell>
          <cell r="E33">
            <v>53562.07</v>
          </cell>
          <cell r="F33">
            <v>52714.39</v>
          </cell>
          <cell r="G33">
            <v>59848.99</v>
          </cell>
          <cell r="H33">
            <v>13941.45</v>
          </cell>
          <cell r="J33">
            <v>51430.78</v>
          </cell>
          <cell r="K33">
            <v>13941.45</v>
          </cell>
          <cell r="M33">
            <v>51430.78</v>
          </cell>
          <cell r="O33">
            <v>620045.22</v>
          </cell>
          <cell r="AL33">
            <v>51430.78</v>
          </cell>
          <cell r="AO33">
            <v>149983.85</v>
          </cell>
          <cell r="AP33">
            <v>150809.57</v>
          </cell>
          <cell r="AQ33">
            <v>153126.35</v>
          </cell>
          <cell r="AR33">
            <v>166125.45000000001</v>
          </cell>
          <cell r="AX33">
            <v>13941.45</v>
          </cell>
          <cell r="AY33">
            <v>0</v>
          </cell>
          <cell r="AZ33">
            <v>51430.78</v>
          </cell>
          <cell r="BA33">
            <v>13941.45</v>
          </cell>
          <cell r="BB33">
            <v>0</v>
          </cell>
          <cell r="BC33">
            <v>51430.78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A34" t="str">
            <v>TGCORAPTNZWLS</v>
          </cell>
          <cell r="B34" t="str">
            <v>NZ Wireless</v>
          </cell>
          <cell r="C34">
            <v>66410126.420000002</v>
          </cell>
          <cell r="D34">
            <v>71209527.689999998</v>
          </cell>
          <cell r="E34">
            <v>68562540.390000001</v>
          </cell>
          <cell r="F34">
            <v>71198056.010000005</v>
          </cell>
          <cell r="G34">
            <v>66509888.020000003</v>
          </cell>
          <cell r="H34">
            <v>70597446.890000001</v>
          </cell>
          <cell r="I34">
            <v>70146920.730000004</v>
          </cell>
          <cell r="J34">
            <v>62265873.439999998</v>
          </cell>
          <cell r="K34">
            <v>70597446.890000001</v>
          </cell>
          <cell r="L34">
            <v>70146920.730000004</v>
          </cell>
          <cell r="M34">
            <v>62265873.439999998</v>
          </cell>
          <cell r="N34">
            <v>923352747.19000006</v>
          </cell>
          <cell r="O34">
            <v>804052374.19000006</v>
          </cell>
          <cell r="P34">
            <v>72165620.010000005</v>
          </cell>
          <cell r="Q34">
            <v>72478521.010000005</v>
          </cell>
          <cell r="R34">
            <v>73909494.400000006</v>
          </cell>
          <cell r="S34">
            <v>76475609.900000006</v>
          </cell>
          <cell r="T34">
            <v>82332387.569999993</v>
          </cell>
          <cell r="U34">
            <v>76207806.150000006</v>
          </cell>
          <cell r="V34">
            <v>76133111.379999995</v>
          </cell>
          <cell r="W34">
            <v>80967296.969999999</v>
          </cell>
          <cell r="X34">
            <v>78806048.989999995</v>
          </cell>
          <cell r="Y34">
            <v>82952242.879999995</v>
          </cell>
          <cell r="Z34">
            <v>80777687.200000003</v>
          </cell>
          <cell r="AA34">
            <v>87226141.629999995</v>
          </cell>
          <cell r="AB34">
            <v>90621523.280000001</v>
          </cell>
          <cell r="AC34">
            <v>93237624.769999996</v>
          </cell>
          <cell r="AD34">
            <v>636450910.35000002</v>
          </cell>
          <cell r="AE34">
            <v>388641.42</v>
          </cell>
          <cell r="AF34">
            <v>387055.43</v>
          </cell>
          <cell r="AG34">
            <v>385416.58</v>
          </cell>
          <cell r="AH34">
            <v>1050123224.25</v>
          </cell>
          <cell r="AI34">
            <v>1201246324.27</v>
          </cell>
          <cell r="AJ34">
            <v>60189594.960000001</v>
          </cell>
          <cell r="AK34">
            <v>58307384.310000002</v>
          </cell>
          <cell r="AL34">
            <v>62265873.439999998</v>
          </cell>
          <cell r="AM34">
            <v>63539759.18</v>
          </cell>
          <cell r="AN34">
            <v>62579214.68</v>
          </cell>
          <cell r="AO34">
            <v>185213098.13</v>
          </cell>
          <cell r="AP34">
            <v>210693634.53</v>
          </cell>
          <cell r="AQ34">
            <v>201875157.11000001</v>
          </cell>
          <cell r="AR34">
            <v>206270484.41999999</v>
          </cell>
          <cell r="AS34">
            <v>383777.71</v>
          </cell>
          <cell r="AT34">
            <v>382297.47</v>
          </cell>
          <cell r="AU34">
            <v>380658.6</v>
          </cell>
          <cell r="AV34">
            <v>379072.61</v>
          </cell>
          <cell r="AX34">
            <v>70597446.890000001</v>
          </cell>
          <cell r="AY34">
            <v>70146920.730000004</v>
          </cell>
          <cell r="AZ34">
            <v>62265873.439999998</v>
          </cell>
          <cell r="BA34">
            <v>215241587.91000003</v>
          </cell>
          <cell r="BB34">
            <v>214791061.75</v>
          </cell>
          <cell r="BC34">
            <v>62265873.439999998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A35" t="str">
            <v>TGCORWLSMASS</v>
          </cell>
          <cell r="B35" t="str">
            <v>Wireless Mass</v>
          </cell>
          <cell r="C35">
            <v>36821705.909999996</v>
          </cell>
          <cell r="D35">
            <v>40156540.009999998</v>
          </cell>
          <cell r="E35">
            <v>39222042.329999998</v>
          </cell>
          <cell r="F35">
            <v>40742368</v>
          </cell>
          <cell r="G35">
            <v>37706580.93</v>
          </cell>
          <cell r="H35">
            <v>40888903.390000001</v>
          </cell>
          <cell r="I35">
            <v>38781392.560000002</v>
          </cell>
          <cell r="J35">
            <v>34982588.409999996</v>
          </cell>
          <cell r="K35">
            <v>40888903.390000001</v>
          </cell>
          <cell r="L35">
            <v>38781392.560000002</v>
          </cell>
          <cell r="M35">
            <v>34982588.409999996</v>
          </cell>
          <cell r="N35">
            <v>507162512.54000002</v>
          </cell>
          <cell r="O35">
            <v>444751008.10000002</v>
          </cell>
          <cell r="P35">
            <v>39323883.100000001</v>
          </cell>
          <cell r="Q35">
            <v>39530322.899999999</v>
          </cell>
          <cell r="R35">
            <v>40834483.380000003</v>
          </cell>
          <cell r="S35">
            <v>41880372.57</v>
          </cell>
          <cell r="T35">
            <v>46063064.689999998</v>
          </cell>
          <cell r="U35">
            <v>42521158.119999997</v>
          </cell>
          <cell r="V35">
            <v>42137084.509999998</v>
          </cell>
          <cell r="W35">
            <v>44063124.960000001</v>
          </cell>
          <cell r="X35">
            <v>43319094.57</v>
          </cell>
          <cell r="Y35">
            <v>45064629.619999997</v>
          </cell>
          <cell r="Z35">
            <v>43643901.560000002</v>
          </cell>
          <cell r="AA35">
            <v>51254911.32</v>
          </cell>
          <cell r="AB35">
            <v>53521401.670000002</v>
          </cell>
          <cell r="AC35">
            <v>55646325.469999999</v>
          </cell>
          <cell r="AD35">
            <v>420547786.57999998</v>
          </cell>
          <cell r="AE35">
            <v>258713.97</v>
          </cell>
          <cell r="AF35">
            <v>258346.98</v>
          </cell>
          <cell r="AG35">
            <v>257967.74</v>
          </cell>
          <cell r="AH35">
            <v>583029775.20000005</v>
          </cell>
          <cell r="AI35">
            <v>666792381.90999997</v>
          </cell>
          <cell r="AJ35">
            <v>32568427.059999999</v>
          </cell>
          <cell r="AK35">
            <v>31490181.32</v>
          </cell>
          <cell r="AL35">
            <v>34982588.409999996</v>
          </cell>
          <cell r="AM35">
            <v>37063046.520000003</v>
          </cell>
          <cell r="AN35">
            <v>36694895.229999997</v>
          </cell>
          <cell r="AO35">
            <v>100421152.55</v>
          </cell>
          <cell r="AP35">
            <v>112671532.12</v>
          </cell>
          <cell r="AQ35">
            <v>113987332.17</v>
          </cell>
          <cell r="AR35">
            <v>117670991.26000001</v>
          </cell>
          <cell r="AS35">
            <v>257588.5</v>
          </cell>
          <cell r="AT35">
            <v>257245.98</v>
          </cell>
          <cell r="AU35">
            <v>256866.74</v>
          </cell>
          <cell r="AV35">
            <v>256499.74</v>
          </cell>
          <cell r="AX35">
            <v>40888903.390000001</v>
          </cell>
          <cell r="AY35">
            <v>38781392.560000002</v>
          </cell>
          <cell r="AZ35">
            <v>34982588.409999996</v>
          </cell>
          <cell r="BA35">
            <v>119743109.39000002</v>
          </cell>
          <cell r="BB35">
            <v>117635598.56</v>
          </cell>
          <cell r="BC35">
            <v>34982588.409999996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A36" t="str">
            <v>TGCORWLSCONS</v>
          </cell>
          <cell r="B36" t="str">
            <v>Wireless Consumer</v>
          </cell>
          <cell r="C36">
            <v>26927616.530000001</v>
          </cell>
          <cell r="D36">
            <v>29759165.649999999</v>
          </cell>
          <cell r="E36">
            <v>29417875.73</v>
          </cell>
          <cell r="F36">
            <v>30390081.75</v>
          </cell>
          <cell r="G36">
            <v>27910671.670000002</v>
          </cell>
          <cell r="H36">
            <v>30906862.870000001</v>
          </cell>
          <cell r="I36">
            <v>28382213.710000001</v>
          </cell>
          <cell r="J36">
            <v>24717976.390000001</v>
          </cell>
          <cell r="K36">
            <v>30906862.870000001</v>
          </cell>
          <cell r="L36">
            <v>28382213.710000001</v>
          </cell>
          <cell r="M36">
            <v>24717976.390000001</v>
          </cell>
          <cell r="N36">
            <v>377867397.67000002</v>
          </cell>
          <cell r="O36">
            <v>324140575.93000001</v>
          </cell>
          <cell r="P36">
            <v>28798523.93</v>
          </cell>
          <cell r="Q36">
            <v>29151798.030000001</v>
          </cell>
          <cell r="R36">
            <v>30289376.34</v>
          </cell>
          <cell r="S36">
            <v>31208900.420000002</v>
          </cell>
          <cell r="T36">
            <v>35130779.530000001</v>
          </cell>
          <cell r="U36">
            <v>32011812.66</v>
          </cell>
          <cell r="V36">
            <v>31338288.359999999</v>
          </cell>
          <cell r="W36">
            <v>32723152.390000001</v>
          </cell>
          <cell r="X36">
            <v>32598986.989999998</v>
          </cell>
          <cell r="Y36">
            <v>33451953.149999999</v>
          </cell>
          <cell r="Z36">
            <v>32781612.16</v>
          </cell>
          <cell r="AA36">
            <v>40334384.890000001</v>
          </cell>
          <cell r="AB36">
            <v>42329683.649999999</v>
          </cell>
          <cell r="AC36">
            <v>44153759.240000002</v>
          </cell>
          <cell r="AD36">
            <v>305880594.35000002</v>
          </cell>
          <cell r="AE36">
            <v>194462.22</v>
          </cell>
          <cell r="AF36">
            <v>194384.28</v>
          </cell>
          <cell r="AG36">
            <v>194303.74</v>
          </cell>
          <cell r="AH36">
            <v>434251919.19999999</v>
          </cell>
          <cell r="AI36">
            <v>496681435.91000003</v>
          </cell>
          <cell r="AJ36">
            <v>22145623.43</v>
          </cell>
          <cell r="AK36">
            <v>21743434.850000001</v>
          </cell>
          <cell r="AL36">
            <v>24717976.390000001</v>
          </cell>
          <cell r="AM36">
            <v>26212303.370000001</v>
          </cell>
          <cell r="AN36">
            <v>25919753.239999998</v>
          </cell>
          <cell r="AO36">
            <v>70172354.150000006</v>
          </cell>
          <cell r="AP36">
            <v>82070355.680000007</v>
          </cell>
          <cell r="AQ36">
            <v>84179236.950000003</v>
          </cell>
          <cell r="AR36">
            <v>87718629.150000006</v>
          </cell>
          <cell r="AS36">
            <v>194223.18</v>
          </cell>
          <cell r="AT36">
            <v>194150.43</v>
          </cell>
          <cell r="AU36">
            <v>194069.89</v>
          </cell>
          <cell r="AV36">
            <v>193991.94</v>
          </cell>
          <cell r="AX36">
            <v>30906862.870000001</v>
          </cell>
          <cell r="AY36">
            <v>28382213.710000001</v>
          </cell>
          <cell r="AZ36">
            <v>24717976.390000001</v>
          </cell>
          <cell r="BA36">
            <v>88857184.829999998</v>
          </cell>
          <cell r="BB36">
            <v>86332535.670000002</v>
          </cell>
          <cell r="BC36">
            <v>24717976.390000001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A37" t="str">
            <v>TGCORWLSSE</v>
          </cell>
          <cell r="B37" t="str">
            <v>Wireless SE</v>
          </cell>
          <cell r="C37">
            <v>9894089.3800000008</v>
          </cell>
          <cell r="D37">
            <v>10397374.359999999</v>
          </cell>
          <cell r="E37">
            <v>9804166.5999999996</v>
          </cell>
          <cell r="F37">
            <v>10352286.25</v>
          </cell>
          <cell r="G37">
            <v>9795909.2599999998</v>
          </cell>
          <cell r="H37">
            <v>9982040.5199999996</v>
          </cell>
          <cell r="I37">
            <v>10399178.85</v>
          </cell>
          <cell r="J37">
            <v>10264612.02</v>
          </cell>
          <cell r="K37">
            <v>9982040.5199999996</v>
          </cell>
          <cell r="L37">
            <v>10399178.85</v>
          </cell>
          <cell r="M37">
            <v>10264612.02</v>
          </cell>
          <cell r="N37">
            <v>129295114.87</v>
          </cell>
          <cell r="O37">
            <v>120610432.17</v>
          </cell>
          <cell r="P37">
            <v>10525359.17</v>
          </cell>
          <cell r="Q37">
            <v>10378524.869999999</v>
          </cell>
          <cell r="R37">
            <v>10545107.039999999</v>
          </cell>
          <cell r="S37">
            <v>10671472.15</v>
          </cell>
          <cell r="T37">
            <v>10932285.16</v>
          </cell>
          <cell r="U37">
            <v>10509345.460000001</v>
          </cell>
          <cell r="V37">
            <v>10798796.15</v>
          </cell>
          <cell r="W37">
            <v>11339972.57</v>
          </cell>
          <cell r="X37">
            <v>10720107.58</v>
          </cell>
          <cell r="Y37">
            <v>11612676.470000001</v>
          </cell>
          <cell r="Z37">
            <v>10862289.4</v>
          </cell>
          <cell r="AA37">
            <v>10920526.43</v>
          </cell>
          <cell r="AB37">
            <v>11191718.02</v>
          </cell>
          <cell r="AC37">
            <v>11492566.23</v>
          </cell>
          <cell r="AD37">
            <v>114667192.23</v>
          </cell>
          <cell r="AE37">
            <v>64251.75</v>
          </cell>
          <cell r="AF37">
            <v>63962.7</v>
          </cell>
          <cell r="AG37">
            <v>63664</v>
          </cell>
          <cell r="AH37">
            <v>148777856</v>
          </cell>
          <cell r="AI37">
            <v>170110946</v>
          </cell>
          <cell r="AJ37">
            <v>10422803.630000001</v>
          </cell>
          <cell r="AK37">
            <v>9746746.4700000007</v>
          </cell>
          <cell r="AL37">
            <v>10264612.02</v>
          </cell>
          <cell r="AM37">
            <v>10850743.15</v>
          </cell>
          <cell r="AN37">
            <v>10775141.99</v>
          </cell>
          <cell r="AO37">
            <v>30248798.399999999</v>
          </cell>
          <cell r="AP37">
            <v>30601176.440000001</v>
          </cell>
          <cell r="AQ37">
            <v>29808095.219999999</v>
          </cell>
          <cell r="AR37">
            <v>29952362.109999999</v>
          </cell>
          <cell r="AS37">
            <v>63365.32</v>
          </cell>
          <cell r="AT37">
            <v>63095.55</v>
          </cell>
          <cell r="AU37">
            <v>62796.85</v>
          </cell>
          <cell r="AV37">
            <v>62507.8</v>
          </cell>
          <cell r="AX37">
            <v>9982040.5199999996</v>
          </cell>
          <cell r="AY37">
            <v>10399178.85</v>
          </cell>
          <cell r="AZ37">
            <v>10264612.02</v>
          </cell>
          <cell r="BA37">
            <v>30885924.559999995</v>
          </cell>
          <cell r="BB37">
            <v>31303062.890000001</v>
          </cell>
          <cell r="BC37">
            <v>10264612.02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A38" t="str">
            <v>TGCORWLSTBS</v>
          </cell>
          <cell r="B38" t="str">
            <v>Wireless TBS</v>
          </cell>
          <cell r="C38">
            <v>17832475.780000001</v>
          </cell>
          <cell r="D38">
            <v>18555527.300000001</v>
          </cell>
          <cell r="E38">
            <v>18016847.91</v>
          </cell>
          <cell r="F38">
            <v>18141168.52</v>
          </cell>
          <cell r="G38">
            <v>17822621.870000001</v>
          </cell>
          <cell r="H38">
            <v>18680363.190000001</v>
          </cell>
          <cell r="I38">
            <v>19749195.41</v>
          </cell>
          <cell r="J38">
            <v>16248050.560000001</v>
          </cell>
          <cell r="K38">
            <v>18680363.190000001</v>
          </cell>
          <cell r="L38">
            <v>19749195.41</v>
          </cell>
          <cell r="M38">
            <v>16248050.560000001</v>
          </cell>
          <cell r="N38">
            <v>246610573.58000001</v>
          </cell>
          <cell r="O38">
            <v>209384605.88</v>
          </cell>
          <cell r="P38">
            <v>20556352.68</v>
          </cell>
          <cell r="Q38">
            <v>20558040.010000002</v>
          </cell>
          <cell r="R38">
            <v>20011080.66</v>
          </cell>
          <cell r="S38">
            <v>20818229.16</v>
          </cell>
          <cell r="T38">
            <v>20135811.890000001</v>
          </cell>
          <cell r="U38">
            <v>19308646.079999998</v>
          </cell>
          <cell r="V38">
            <v>20063298.190000001</v>
          </cell>
          <cell r="W38">
            <v>21479137.609999999</v>
          </cell>
          <cell r="X38">
            <v>20549134.84</v>
          </cell>
          <cell r="Y38">
            <v>21954122.449999999</v>
          </cell>
          <cell r="Z38">
            <v>21427524.600000001</v>
          </cell>
          <cell r="AA38">
            <v>21854278.960000001</v>
          </cell>
          <cell r="AB38">
            <v>22450046.300000001</v>
          </cell>
          <cell r="AC38">
            <v>22470493.93</v>
          </cell>
          <cell r="AD38">
            <v>215899792.84999999</v>
          </cell>
          <cell r="AE38">
            <v>126634.89</v>
          </cell>
          <cell r="AF38">
            <v>125453.02</v>
          </cell>
          <cell r="AG38">
            <v>124231.77</v>
          </cell>
          <cell r="AH38">
            <v>283654323.14999998</v>
          </cell>
          <cell r="AI38">
            <v>324464106</v>
          </cell>
          <cell r="AJ38">
            <v>17940149.100000001</v>
          </cell>
          <cell r="AK38">
            <v>17976293.170000002</v>
          </cell>
          <cell r="AL38">
            <v>16248050.560000001</v>
          </cell>
          <cell r="AM38">
            <v>19526370.300000001</v>
          </cell>
          <cell r="AN38">
            <v>18966378.09</v>
          </cell>
          <cell r="AO38">
            <v>50728447.049999997</v>
          </cell>
          <cell r="AP38">
            <v>52337739.850000001</v>
          </cell>
          <cell r="AQ38">
            <v>52337780.68</v>
          </cell>
          <cell r="AR38">
            <v>53980638.299999997</v>
          </cell>
          <cell r="AS38">
            <v>123010.5</v>
          </cell>
          <cell r="AT38">
            <v>121907.43</v>
          </cell>
          <cell r="AU38">
            <v>120686.16</v>
          </cell>
          <cell r="AV38">
            <v>119504.3</v>
          </cell>
          <cell r="AX38">
            <v>18680363.190000001</v>
          </cell>
          <cell r="AY38">
            <v>19749195.41</v>
          </cell>
          <cell r="AZ38">
            <v>16248050.560000001</v>
          </cell>
          <cell r="BA38">
            <v>59794755.88000001</v>
          </cell>
          <cell r="BB38">
            <v>60863588.100000009</v>
          </cell>
          <cell r="BC38">
            <v>16248050.560000001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</row>
        <row r="39">
          <cell r="A39" t="str">
            <v>TGCORWLSCORP</v>
          </cell>
          <cell r="B39" t="str">
            <v>Wireless Corporate</v>
          </cell>
          <cell r="C39">
            <v>11938812.66</v>
          </cell>
          <cell r="D39">
            <v>12332332.710000001</v>
          </cell>
          <cell r="E39">
            <v>12024035.050000001</v>
          </cell>
          <cell r="F39">
            <v>11956636.949999999</v>
          </cell>
          <cell r="G39">
            <v>11923038.43</v>
          </cell>
          <cell r="H39">
            <v>12707693.390000001</v>
          </cell>
          <cell r="I39">
            <v>13680477.32</v>
          </cell>
          <cell r="J39">
            <v>10344961.99</v>
          </cell>
          <cell r="K39">
            <v>12707693.390000001</v>
          </cell>
          <cell r="L39">
            <v>13680477.32</v>
          </cell>
          <cell r="M39">
            <v>10344961.99</v>
          </cell>
          <cell r="N39">
            <v>170981544.84999999</v>
          </cell>
          <cell r="O39">
            <v>140157316.63</v>
          </cell>
          <cell r="P39">
            <v>14253014.890000001</v>
          </cell>
          <cell r="Q39">
            <v>14238379.65</v>
          </cell>
          <cell r="R39">
            <v>13847545.060000001</v>
          </cell>
          <cell r="S39">
            <v>14408648.210000001</v>
          </cell>
          <cell r="T39">
            <v>13938684.66</v>
          </cell>
          <cell r="U39">
            <v>13320362.529999999</v>
          </cell>
          <cell r="V39">
            <v>13949927.359999999</v>
          </cell>
          <cell r="W39">
            <v>14893900.08</v>
          </cell>
          <cell r="X39">
            <v>14382128.460000001</v>
          </cell>
          <cell r="Y39">
            <v>15223223.51</v>
          </cell>
          <cell r="Z39">
            <v>14845253.119999999</v>
          </cell>
          <cell r="AA39">
            <v>15322893.33</v>
          </cell>
          <cell r="AB39">
            <v>15819890.34</v>
          </cell>
          <cell r="AC39">
            <v>15745315.699999999</v>
          </cell>
          <cell r="AD39">
            <v>149209868.05000001</v>
          </cell>
          <cell r="AE39">
            <v>97039.5</v>
          </cell>
          <cell r="AF39">
            <v>96112.68</v>
          </cell>
          <cell r="AG39">
            <v>95154.98</v>
          </cell>
          <cell r="AH39">
            <v>196848116.38999999</v>
          </cell>
          <cell r="AI39">
            <v>225121525</v>
          </cell>
          <cell r="AJ39">
            <v>12232222.109999999</v>
          </cell>
          <cell r="AK39">
            <v>12286158.68</v>
          </cell>
          <cell r="AL39">
            <v>10344961.99</v>
          </cell>
          <cell r="AM39">
            <v>13138868.949999999</v>
          </cell>
          <cell r="AN39">
            <v>12686833.859999999</v>
          </cell>
          <cell r="AO39">
            <v>33173194.73</v>
          </cell>
          <cell r="AP39">
            <v>34818530.549999997</v>
          </cell>
          <cell r="AQ39">
            <v>36261880.920000002</v>
          </cell>
          <cell r="AR39">
            <v>35903710.43</v>
          </cell>
          <cell r="AS39">
            <v>94197.27</v>
          </cell>
          <cell r="AT39">
            <v>93332.25</v>
          </cell>
          <cell r="AU39">
            <v>92374.54</v>
          </cell>
          <cell r="AV39">
            <v>91447.73</v>
          </cell>
          <cell r="AX39">
            <v>12707693.390000001</v>
          </cell>
          <cell r="AY39">
            <v>13680477.32</v>
          </cell>
          <cell r="AZ39">
            <v>10344961.99</v>
          </cell>
          <cell r="BA39">
            <v>41199087.93</v>
          </cell>
          <cell r="BB39">
            <v>42171871.859999999</v>
          </cell>
          <cell r="BC39">
            <v>10344961.99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</row>
        <row r="40">
          <cell r="A40" t="str">
            <v>TGCORWLSME</v>
          </cell>
          <cell r="B40" t="str">
            <v>Wireless ME</v>
          </cell>
          <cell r="C40">
            <v>5893663.1200000001</v>
          </cell>
          <cell r="D40">
            <v>6223194.5899999999</v>
          </cell>
          <cell r="E40">
            <v>5992812.8600000003</v>
          </cell>
          <cell r="F40">
            <v>6184531.5700000003</v>
          </cell>
          <cell r="G40">
            <v>5899583.4400000004</v>
          </cell>
          <cell r="H40">
            <v>5972669.7999999998</v>
          </cell>
          <cell r="I40">
            <v>6068718.0899999999</v>
          </cell>
          <cell r="J40">
            <v>5903088.5700000003</v>
          </cell>
          <cell r="K40">
            <v>5972669.7999999998</v>
          </cell>
          <cell r="L40">
            <v>6068718.0899999999</v>
          </cell>
          <cell r="M40">
            <v>5903088.5700000003</v>
          </cell>
          <cell r="N40">
            <v>75629028.730000004</v>
          </cell>
          <cell r="O40">
            <v>69227289.25</v>
          </cell>
          <cell r="P40">
            <v>6303337.79</v>
          </cell>
          <cell r="Q40">
            <v>6319660.3600000003</v>
          </cell>
          <cell r="R40">
            <v>6163535.5999999996</v>
          </cell>
          <cell r="S40">
            <v>6409580.9500000002</v>
          </cell>
          <cell r="T40">
            <v>6197127.2300000004</v>
          </cell>
          <cell r="U40">
            <v>5988283.5499999998</v>
          </cell>
          <cell r="V40">
            <v>6113370.8300000001</v>
          </cell>
          <cell r="W40">
            <v>6585237.5300000003</v>
          </cell>
          <cell r="X40">
            <v>6167006.3799999999</v>
          </cell>
          <cell r="Y40">
            <v>6730898.9400000004</v>
          </cell>
          <cell r="Z40">
            <v>6582271.4800000004</v>
          </cell>
          <cell r="AA40">
            <v>6531385.6299999999</v>
          </cell>
          <cell r="AB40">
            <v>6630155.96</v>
          </cell>
          <cell r="AC40">
            <v>6725178.2300000004</v>
          </cell>
          <cell r="AD40">
            <v>66689924.799999997</v>
          </cell>
          <cell r="AE40">
            <v>29595.39</v>
          </cell>
          <cell r="AF40">
            <v>29340.34</v>
          </cell>
          <cell r="AG40">
            <v>29076.79</v>
          </cell>
          <cell r="AH40">
            <v>86806206.760000005</v>
          </cell>
          <cell r="AI40">
            <v>99342581</v>
          </cell>
          <cell r="AJ40">
            <v>5707926.9900000002</v>
          </cell>
          <cell r="AK40">
            <v>5690134.4900000002</v>
          </cell>
          <cell r="AL40">
            <v>5903088.5700000003</v>
          </cell>
          <cell r="AM40">
            <v>6387501.3499999996</v>
          </cell>
          <cell r="AN40">
            <v>6279544.2300000004</v>
          </cell>
          <cell r="AO40">
            <v>17555252.32</v>
          </cell>
          <cell r="AP40">
            <v>17519209.300000001</v>
          </cell>
          <cell r="AQ40">
            <v>16075899.76</v>
          </cell>
          <cell r="AR40">
            <v>18076927.870000001</v>
          </cell>
          <cell r="AS40">
            <v>28813.23</v>
          </cell>
          <cell r="AT40">
            <v>28575.18</v>
          </cell>
          <cell r="AU40">
            <v>28311.62</v>
          </cell>
          <cell r="AV40">
            <v>28056.57</v>
          </cell>
          <cell r="AX40">
            <v>5972669.7999999998</v>
          </cell>
          <cell r="AY40">
            <v>6068718.0899999999</v>
          </cell>
          <cell r="AZ40">
            <v>5903088.5700000003</v>
          </cell>
          <cell r="BA40">
            <v>18595667.949999999</v>
          </cell>
          <cell r="BB40">
            <v>18691716.239999998</v>
          </cell>
          <cell r="BC40">
            <v>5903088.5700000003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</row>
        <row r="41">
          <cell r="A41" t="str">
            <v>TGCOR_WLS_OTH</v>
          </cell>
          <cell r="B41" t="str">
            <v>Mobile Other</v>
          </cell>
          <cell r="C41">
            <v>2479115.7599999998</v>
          </cell>
          <cell r="D41">
            <v>2970622.74</v>
          </cell>
          <cell r="E41">
            <v>2406209.61</v>
          </cell>
          <cell r="F41">
            <v>2255653.62</v>
          </cell>
          <cell r="G41">
            <v>1938853</v>
          </cell>
          <cell r="H41">
            <v>2349061.9500000002</v>
          </cell>
          <cell r="I41">
            <v>2113971.09</v>
          </cell>
          <cell r="J41">
            <v>3255427.84</v>
          </cell>
          <cell r="K41">
            <v>2349061.9500000002</v>
          </cell>
          <cell r="L41">
            <v>2113971.09</v>
          </cell>
          <cell r="M41">
            <v>3255427.84</v>
          </cell>
          <cell r="N41">
            <v>36433870.670000002</v>
          </cell>
          <cell r="O41">
            <v>43983979.229999997</v>
          </cell>
          <cell r="P41">
            <v>2400706.41</v>
          </cell>
          <cell r="Q41">
            <v>2497780.09</v>
          </cell>
          <cell r="R41">
            <v>2714530.03</v>
          </cell>
          <cell r="S41">
            <v>3295160.76</v>
          </cell>
          <cell r="T41">
            <v>4746929.76</v>
          </cell>
          <cell r="U41">
            <v>3263811.78</v>
          </cell>
          <cell r="V41">
            <v>3097312.13</v>
          </cell>
          <cell r="W41">
            <v>3171900.42</v>
          </cell>
          <cell r="X41">
            <v>2963351.03</v>
          </cell>
          <cell r="Y41">
            <v>3077145.24</v>
          </cell>
          <cell r="Z41">
            <v>3091271.93</v>
          </cell>
          <cell r="AA41">
            <v>2121641.21</v>
          </cell>
          <cell r="AB41">
            <v>2078917.83</v>
          </cell>
          <cell r="AC41">
            <v>2078322.7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31611700</v>
          </cell>
          <cell r="AI41">
            <v>36211700</v>
          </cell>
          <cell r="AJ41">
            <v>2726719.91</v>
          </cell>
          <cell r="AK41">
            <v>2528817.7200000002</v>
          </cell>
          <cell r="AL41">
            <v>3255427.84</v>
          </cell>
          <cell r="AM41">
            <v>1324510.3600000001</v>
          </cell>
          <cell r="AN41">
            <v>1324506.3600000001</v>
          </cell>
          <cell r="AO41">
            <v>10467381.26</v>
          </cell>
          <cell r="AP41">
            <v>19134231.859999999</v>
          </cell>
          <cell r="AQ41">
            <v>7781649.8799999999</v>
          </cell>
          <cell r="AR41">
            <v>6600716.2300000004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2349061.9500000002</v>
          </cell>
          <cell r="AY41">
            <v>2113971.09</v>
          </cell>
          <cell r="AZ41">
            <v>3255427.84</v>
          </cell>
          <cell r="BA41">
            <v>7247548.4500000002</v>
          </cell>
          <cell r="BB41">
            <v>7012457.5899999999</v>
          </cell>
          <cell r="BC41">
            <v>3255427.84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</row>
        <row r="42">
          <cell r="A42" t="str">
            <v>TGCOOTH_MOB</v>
          </cell>
          <cell r="B42" t="str">
            <v>Mobile Other</v>
          </cell>
          <cell r="C42">
            <v>2479115.7599999998</v>
          </cell>
          <cell r="D42">
            <v>2970622.74</v>
          </cell>
          <cell r="E42">
            <v>2406209.61</v>
          </cell>
          <cell r="F42">
            <v>2255653.62</v>
          </cell>
          <cell r="G42">
            <v>1938853</v>
          </cell>
          <cell r="H42">
            <v>2349061.9500000002</v>
          </cell>
          <cell r="I42">
            <v>2113971.09</v>
          </cell>
          <cell r="J42">
            <v>3255427.84</v>
          </cell>
          <cell r="K42">
            <v>2349061.9500000002</v>
          </cell>
          <cell r="L42">
            <v>2113971.09</v>
          </cell>
          <cell r="M42">
            <v>3255427.84</v>
          </cell>
          <cell r="N42">
            <v>36433870.670000002</v>
          </cell>
          <cell r="O42">
            <v>43983979.229999997</v>
          </cell>
          <cell r="P42">
            <v>2400706.41</v>
          </cell>
          <cell r="Q42">
            <v>2497780.09</v>
          </cell>
          <cell r="R42">
            <v>2714530.03</v>
          </cell>
          <cell r="S42">
            <v>3295160.76</v>
          </cell>
          <cell r="T42">
            <v>4746929.76</v>
          </cell>
          <cell r="U42">
            <v>3263811.78</v>
          </cell>
          <cell r="V42">
            <v>3097312.13</v>
          </cell>
          <cell r="W42">
            <v>3171900.42</v>
          </cell>
          <cell r="X42">
            <v>2963351.03</v>
          </cell>
          <cell r="Y42">
            <v>3077145.24</v>
          </cell>
          <cell r="Z42">
            <v>3091271.93</v>
          </cell>
          <cell r="AA42">
            <v>2121641.21</v>
          </cell>
          <cell r="AB42">
            <v>2078917.83</v>
          </cell>
          <cell r="AC42">
            <v>2078322.7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31611700</v>
          </cell>
          <cell r="AI42">
            <v>36211700</v>
          </cell>
          <cell r="AJ42">
            <v>2726719.91</v>
          </cell>
          <cell r="AK42">
            <v>2528817.7200000002</v>
          </cell>
          <cell r="AL42">
            <v>3255427.84</v>
          </cell>
          <cell r="AM42">
            <v>1324510.3600000001</v>
          </cell>
          <cell r="AN42">
            <v>1324506.3600000001</v>
          </cell>
          <cell r="AO42">
            <v>10467381.26</v>
          </cell>
          <cell r="AP42">
            <v>19134231.859999999</v>
          </cell>
          <cell r="AQ42">
            <v>7781649.8799999999</v>
          </cell>
          <cell r="AR42">
            <v>6600716.2300000004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2349061.9500000002</v>
          </cell>
          <cell r="AY42">
            <v>2113971.09</v>
          </cell>
          <cell r="AZ42">
            <v>3255427.84</v>
          </cell>
          <cell r="BA42">
            <v>7247548.4500000002</v>
          </cell>
          <cell r="BB42">
            <v>7012457.5899999999</v>
          </cell>
          <cell r="BC42">
            <v>3255427.84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</row>
        <row r="43">
          <cell r="A43" t="str">
            <v>TGCORWLS_WS</v>
          </cell>
          <cell r="B43" t="str">
            <v>Wireless W/Sale &amp; Other Carriers</v>
          </cell>
          <cell r="C43">
            <v>8054587.6299999999</v>
          </cell>
          <cell r="D43">
            <v>8216588.3399999999</v>
          </cell>
          <cell r="E43">
            <v>7629062.79</v>
          </cell>
          <cell r="F43">
            <v>8827321.5099999998</v>
          </cell>
          <cell r="G43">
            <v>7778053.2599999998</v>
          </cell>
          <cell r="H43">
            <v>8042522.5</v>
          </cell>
          <cell r="I43">
            <v>9502361.6699999999</v>
          </cell>
          <cell r="J43">
            <v>6429166.3200000003</v>
          </cell>
          <cell r="K43">
            <v>8042522.5</v>
          </cell>
          <cell r="L43">
            <v>9502361.6699999999</v>
          </cell>
          <cell r="M43">
            <v>6429166.3200000003</v>
          </cell>
          <cell r="N43">
            <v>133145790.40000001</v>
          </cell>
          <cell r="O43">
            <v>90588573.859999999</v>
          </cell>
          <cell r="P43">
            <v>9884677.8200000003</v>
          </cell>
          <cell r="Q43">
            <v>9892378.0099999998</v>
          </cell>
          <cell r="R43">
            <v>10349400.33</v>
          </cell>
          <cell r="S43">
            <v>10481847.41</v>
          </cell>
          <cell r="T43">
            <v>11386581.23</v>
          </cell>
          <cell r="U43">
            <v>11114190.17</v>
          </cell>
          <cell r="V43">
            <v>10835416.550000001</v>
          </cell>
          <cell r="W43">
            <v>12253133.98</v>
          </cell>
          <cell r="X43">
            <v>11974468.550000001</v>
          </cell>
          <cell r="Y43">
            <v>12856345.57</v>
          </cell>
          <cell r="Z43">
            <v>12614989.109999999</v>
          </cell>
          <cell r="AA43">
            <v>11995310.140000001</v>
          </cell>
          <cell r="AB43">
            <v>12571157.48</v>
          </cell>
          <cell r="AC43">
            <v>13042482.67</v>
          </cell>
          <cell r="AD43">
            <v>3330.92</v>
          </cell>
          <cell r="AE43">
            <v>3292.56</v>
          </cell>
          <cell r="AF43">
            <v>3255.43</v>
          </cell>
          <cell r="AG43">
            <v>3217.07</v>
          </cell>
          <cell r="AH43">
            <v>151827425.90000001</v>
          </cell>
          <cell r="AI43">
            <v>173778136.36000001</v>
          </cell>
          <cell r="AJ43">
            <v>6954298.8899999997</v>
          </cell>
          <cell r="AK43">
            <v>6312092.0999999996</v>
          </cell>
          <cell r="AL43">
            <v>6429166.3200000003</v>
          </cell>
          <cell r="AM43">
            <v>5625832</v>
          </cell>
          <cell r="AN43">
            <v>5593435</v>
          </cell>
          <cell r="AO43">
            <v>19566997.359999999</v>
          </cell>
          <cell r="AP43">
            <v>22825329.68</v>
          </cell>
          <cell r="AQ43">
            <v>23961809.260000002</v>
          </cell>
          <cell r="AR43">
            <v>24234437.559999999</v>
          </cell>
          <cell r="AS43">
            <v>3178.71</v>
          </cell>
          <cell r="AT43">
            <v>3144.06</v>
          </cell>
          <cell r="AU43">
            <v>3105.7</v>
          </cell>
          <cell r="AV43">
            <v>3068.57</v>
          </cell>
          <cell r="AX43">
            <v>8042522.5</v>
          </cell>
          <cell r="AY43">
            <v>9502361.6699999999</v>
          </cell>
          <cell r="AZ43">
            <v>6429166.3200000003</v>
          </cell>
          <cell r="BA43">
            <v>27819578.329999998</v>
          </cell>
          <cell r="BB43">
            <v>29279417.5</v>
          </cell>
          <cell r="BC43">
            <v>6429166.3200000003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</row>
        <row r="44">
          <cell r="A44" t="str">
            <v>6056</v>
          </cell>
          <cell r="B44" t="str">
            <v>Wireless Wholesale Service Fee Revenue</v>
          </cell>
          <cell r="C44">
            <v>3891.54</v>
          </cell>
          <cell r="D44">
            <v>3901.54</v>
          </cell>
          <cell r="E44">
            <v>3896.54</v>
          </cell>
          <cell r="F44">
            <v>3901.54</v>
          </cell>
          <cell r="G44">
            <v>3896.54</v>
          </cell>
          <cell r="H44">
            <v>3771.85</v>
          </cell>
          <cell r="I44">
            <v>3444.77</v>
          </cell>
          <cell r="J44">
            <v>3941.39</v>
          </cell>
          <cell r="K44">
            <v>3771.85</v>
          </cell>
          <cell r="L44">
            <v>3444.77</v>
          </cell>
          <cell r="M44">
            <v>3941.39</v>
          </cell>
          <cell r="N44">
            <v>38842.44</v>
          </cell>
          <cell r="O44">
            <v>46751.28</v>
          </cell>
          <cell r="P44">
            <v>3406.4</v>
          </cell>
          <cell r="Q44">
            <v>3368.04</v>
          </cell>
          <cell r="R44">
            <v>3330.92</v>
          </cell>
          <cell r="S44">
            <v>3292.56</v>
          </cell>
          <cell r="T44">
            <v>3255.43</v>
          </cell>
          <cell r="U44">
            <v>3217.07</v>
          </cell>
          <cell r="V44">
            <v>3178.71</v>
          </cell>
          <cell r="W44">
            <v>3144.06</v>
          </cell>
          <cell r="X44">
            <v>3105.7</v>
          </cell>
          <cell r="Y44">
            <v>3068.57</v>
          </cell>
          <cell r="Z44">
            <v>3030.21</v>
          </cell>
          <cell r="AA44">
            <v>3444.77</v>
          </cell>
          <cell r="AB44">
            <v>3406.4</v>
          </cell>
          <cell r="AC44">
            <v>3368.04</v>
          </cell>
          <cell r="AD44">
            <v>3330.92</v>
          </cell>
          <cell r="AE44">
            <v>3292.56</v>
          </cell>
          <cell r="AF44">
            <v>3255.43</v>
          </cell>
          <cell r="AG44">
            <v>3217.07</v>
          </cell>
          <cell r="AH44">
            <v>38842.44</v>
          </cell>
          <cell r="AI44">
            <v>34908</v>
          </cell>
          <cell r="AJ44">
            <v>4014.6</v>
          </cell>
          <cell r="AK44">
            <v>3825.88</v>
          </cell>
          <cell r="AL44">
            <v>3941.39</v>
          </cell>
          <cell r="AM44">
            <v>3512</v>
          </cell>
          <cell r="AN44">
            <v>3459</v>
          </cell>
          <cell r="AO44">
            <v>11654.34</v>
          </cell>
          <cell r="AP44">
            <v>11663.18</v>
          </cell>
          <cell r="AQ44">
            <v>11739.14</v>
          </cell>
          <cell r="AR44">
            <v>11694.62</v>
          </cell>
          <cell r="AS44">
            <v>3178.71</v>
          </cell>
          <cell r="AT44">
            <v>3144.06</v>
          </cell>
          <cell r="AU44">
            <v>3105.7</v>
          </cell>
          <cell r="AV44">
            <v>3068.57</v>
          </cell>
          <cell r="AX44">
            <v>3771.85</v>
          </cell>
          <cell r="AY44">
            <v>3444.77</v>
          </cell>
          <cell r="AZ44">
            <v>3941.39</v>
          </cell>
          <cell r="BA44">
            <v>10546.29</v>
          </cell>
          <cell r="BB44">
            <v>10219.209999999999</v>
          </cell>
          <cell r="BC44">
            <v>3941.39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</row>
        <row r="45">
          <cell r="A45" t="str">
            <v>TGCOMOB_FINAN</v>
          </cell>
          <cell r="B45" t="str">
            <v>Mobile Finance</v>
          </cell>
          <cell r="C45">
            <v>13.5</v>
          </cell>
          <cell r="D45">
            <v>13.8</v>
          </cell>
          <cell r="E45">
            <v>13.8</v>
          </cell>
          <cell r="F45">
            <v>14.9</v>
          </cell>
          <cell r="G45">
            <v>22.4</v>
          </cell>
          <cell r="H45">
            <v>13.3</v>
          </cell>
          <cell r="J45">
            <v>20.9</v>
          </cell>
          <cell r="K45">
            <v>13.3</v>
          </cell>
          <cell r="M45">
            <v>20.9</v>
          </cell>
          <cell r="O45">
            <v>188.7</v>
          </cell>
          <cell r="AJ45">
            <v>14.63</v>
          </cell>
          <cell r="AK45">
            <v>15.3</v>
          </cell>
          <cell r="AL45">
            <v>20.9</v>
          </cell>
          <cell r="AO45">
            <v>48.2</v>
          </cell>
          <cell r="AP45">
            <v>48.3</v>
          </cell>
          <cell r="AQ45">
            <v>41.1</v>
          </cell>
          <cell r="AR45">
            <v>51.1</v>
          </cell>
          <cell r="AX45">
            <v>13.3</v>
          </cell>
          <cell r="AY45">
            <v>0</v>
          </cell>
          <cell r="AZ45">
            <v>20.9</v>
          </cell>
          <cell r="BA45">
            <v>13.3</v>
          </cell>
          <cell r="BB45">
            <v>0</v>
          </cell>
          <cell r="BC45">
            <v>20.9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</row>
        <row r="46">
          <cell r="A46" t="str">
            <v>TGCOWSALE_MOB</v>
          </cell>
          <cell r="B46" t="str">
            <v>Wholesale Mobile</v>
          </cell>
          <cell r="C46">
            <v>8050682.5899999999</v>
          </cell>
          <cell r="D46">
            <v>8212673</v>
          </cell>
          <cell r="E46">
            <v>7625152.4500000002</v>
          </cell>
          <cell r="F46">
            <v>8823405.0700000003</v>
          </cell>
          <cell r="G46">
            <v>7774134.3200000003</v>
          </cell>
          <cell r="H46">
            <v>8038737.3499999996</v>
          </cell>
          <cell r="I46">
            <v>9498916.9000000004</v>
          </cell>
          <cell r="J46">
            <v>6425204.0300000003</v>
          </cell>
          <cell r="K46">
            <v>8038737.3499999996</v>
          </cell>
          <cell r="L46">
            <v>9498916.9000000004</v>
          </cell>
          <cell r="M46">
            <v>6425204.0300000003</v>
          </cell>
          <cell r="N46">
            <v>133106947.95999999</v>
          </cell>
          <cell r="O46">
            <v>90541633.879999995</v>
          </cell>
          <cell r="P46">
            <v>9881271.4199999999</v>
          </cell>
          <cell r="Q46">
            <v>9889009.9700000007</v>
          </cell>
          <cell r="R46">
            <v>10346069.41</v>
          </cell>
          <cell r="S46">
            <v>10478554.85</v>
          </cell>
          <cell r="T46">
            <v>11383325.800000001</v>
          </cell>
          <cell r="U46">
            <v>11110973.1</v>
          </cell>
          <cell r="V46">
            <v>10832237.84</v>
          </cell>
          <cell r="W46">
            <v>12249989.92</v>
          </cell>
          <cell r="X46">
            <v>11971362.85</v>
          </cell>
          <cell r="Y46">
            <v>12853277</v>
          </cell>
          <cell r="Z46">
            <v>12611958.9</v>
          </cell>
          <cell r="AA46">
            <v>11991865.369999999</v>
          </cell>
          <cell r="AB46">
            <v>12567751.08</v>
          </cell>
          <cell r="AC46">
            <v>13039114.630000001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151788583.46000001</v>
          </cell>
          <cell r="AI46">
            <v>173743228.36000001</v>
          </cell>
          <cell r="AJ46">
            <v>6950269.6600000001</v>
          </cell>
          <cell r="AK46">
            <v>6308250.9199999999</v>
          </cell>
          <cell r="AL46">
            <v>6425204.0300000003</v>
          </cell>
          <cell r="AM46">
            <v>5622320</v>
          </cell>
          <cell r="AN46">
            <v>5589976</v>
          </cell>
          <cell r="AO46">
            <v>19555294.82</v>
          </cell>
          <cell r="AP46">
            <v>22813618.199999999</v>
          </cell>
          <cell r="AQ46">
            <v>23950029.02</v>
          </cell>
          <cell r="AR46">
            <v>24222691.84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8038737.3499999996</v>
          </cell>
          <cell r="AY46">
            <v>9498916.9000000004</v>
          </cell>
          <cell r="AZ46">
            <v>6425204.0300000003</v>
          </cell>
          <cell r="BA46">
            <v>27809018.740000002</v>
          </cell>
          <cell r="BB46">
            <v>29269198.289999999</v>
          </cell>
          <cell r="BC46">
            <v>6425204.0300000003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7">
          <cell r="A47" t="str">
            <v>TGCORWLSGENI</v>
          </cell>
          <cell r="B47" t="str">
            <v>Wireless Geni</v>
          </cell>
          <cell r="C47">
            <v>1222241.3400000001</v>
          </cell>
          <cell r="D47">
            <v>1310249.3</v>
          </cell>
          <cell r="E47">
            <v>1288377.75</v>
          </cell>
          <cell r="F47">
            <v>1231544.3600000001</v>
          </cell>
          <cell r="G47">
            <v>1263778.96</v>
          </cell>
          <cell r="H47">
            <v>636595.86</v>
          </cell>
          <cell r="J47">
            <v>1350640.31</v>
          </cell>
          <cell r="K47">
            <v>636595.86</v>
          </cell>
          <cell r="M47">
            <v>1350640.31</v>
          </cell>
          <cell r="O47">
            <v>15344207.119999999</v>
          </cell>
          <cell r="AL47">
            <v>1350640.31</v>
          </cell>
          <cell r="AO47">
            <v>4029119.91</v>
          </cell>
          <cell r="AP47">
            <v>3724801.02</v>
          </cell>
          <cell r="AQ47">
            <v>3806585.12</v>
          </cell>
          <cell r="AR47">
            <v>3783701.07</v>
          </cell>
          <cell r="AX47">
            <v>636595.86</v>
          </cell>
          <cell r="AY47">
            <v>0</v>
          </cell>
          <cell r="AZ47">
            <v>1350640.31</v>
          </cell>
          <cell r="BA47">
            <v>636595.86</v>
          </cell>
          <cell r="BB47">
            <v>0</v>
          </cell>
          <cell r="BC47">
            <v>1350640.31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</row>
        <row r="48">
          <cell r="A48" t="str">
            <v>6048</v>
          </cell>
          <cell r="B48" t="str">
            <v>Geni Segment Wireless Service Fee Rev</v>
          </cell>
          <cell r="H48">
            <v>189.25</v>
          </cell>
          <cell r="K48">
            <v>189.25</v>
          </cell>
          <cell r="AX48">
            <v>189.25</v>
          </cell>
          <cell r="AY48">
            <v>0</v>
          </cell>
          <cell r="AZ48">
            <v>0</v>
          </cell>
          <cell r="BA48">
            <v>189.25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</row>
        <row r="49">
          <cell r="A49" t="str">
            <v>TGCOGENI_MOB</v>
          </cell>
          <cell r="B49" t="str">
            <v>Geni Mobile</v>
          </cell>
          <cell r="C49">
            <v>1222241.3400000001</v>
          </cell>
          <cell r="D49">
            <v>1310249.3</v>
          </cell>
          <cell r="E49">
            <v>1288377.75</v>
          </cell>
          <cell r="F49">
            <v>1231544.3600000001</v>
          </cell>
          <cell r="G49">
            <v>1263778.96</v>
          </cell>
          <cell r="H49">
            <v>636406.61</v>
          </cell>
          <cell r="J49">
            <v>1350640.31</v>
          </cell>
          <cell r="K49">
            <v>636406.61</v>
          </cell>
          <cell r="M49">
            <v>1350640.31</v>
          </cell>
          <cell r="O49">
            <v>15344207.119999999</v>
          </cell>
          <cell r="AL49">
            <v>1350640.31</v>
          </cell>
          <cell r="AO49">
            <v>4029119.91</v>
          </cell>
          <cell r="AP49">
            <v>3724801.02</v>
          </cell>
          <cell r="AQ49">
            <v>3806585.12</v>
          </cell>
          <cell r="AR49">
            <v>3783701.07</v>
          </cell>
          <cell r="AX49">
            <v>636406.61</v>
          </cell>
          <cell r="AY49">
            <v>0</v>
          </cell>
          <cell r="AZ49">
            <v>1350640.31</v>
          </cell>
          <cell r="BA49">
            <v>636406.61</v>
          </cell>
          <cell r="BB49">
            <v>0</v>
          </cell>
          <cell r="BC49">
            <v>1350640.31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</row>
        <row r="50">
          <cell r="A50" t="str">
            <v>TGCORAPTNZIT</v>
          </cell>
          <cell r="B50" t="str">
            <v>NZ IT Services</v>
          </cell>
          <cell r="C50">
            <v>25069594.469999999</v>
          </cell>
          <cell r="D50">
            <v>26476139.52</v>
          </cell>
          <cell r="E50">
            <v>27960840.23</v>
          </cell>
          <cell r="F50">
            <v>35190309.939999998</v>
          </cell>
          <cell r="G50">
            <v>42004526.799999997</v>
          </cell>
          <cell r="H50">
            <v>32785585.16</v>
          </cell>
          <cell r="I50">
            <v>31969392.210000001</v>
          </cell>
          <cell r="J50">
            <v>19023766</v>
          </cell>
          <cell r="K50">
            <v>32785585.16</v>
          </cell>
          <cell r="L50">
            <v>31969392.210000001</v>
          </cell>
          <cell r="M50">
            <v>19023766</v>
          </cell>
          <cell r="N50">
            <v>379110460.41000003</v>
          </cell>
          <cell r="O50">
            <v>330161632.60000002</v>
          </cell>
          <cell r="P50">
            <v>31422990.760000002</v>
          </cell>
          <cell r="Q50">
            <v>38338173.920000002</v>
          </cell>
          <cell r="R50">
            <v>32685514.98</v>
          </cell>
          <cell r="S50">
            <v>30507809.739999998</v>
          </cell>
          <cell r="T50">
            <v>27237014.920000002</v>
          </cell>
          <cell r="U50">
            <v>24693661.469999999</v>
          </cell>
          <cell r="V50">
            <v>27813259.039999999</v>
          </cell>
          <cell r="W50">
            <v>30584230.91</v>
          </cell>
          <cell r="X50">
            <v>34705903.009999998</v>
          </cell>
          <cell r="Y50">
            <v>34353665.229999997</v>
          </cell>
          <cell r="Z50">
            <v>34798844.219999999</v>
          </cell>
          <cell r="AA50">
            <v>33680466.759999998</v>
          </cell>
          <cell r="AB50">
            <v>33102413.039999999</v>
          </cell>
          <cell r="AC50">
            <v>40218227.460000001</v>
          </cell>
          <cell r="AD50">
            <v>39084168.159999996</v>
          </cell>
          <cell r="AE50">
            <v>33755598.93</v>
          </cell>
          <cell r="AF50">
            <v>30336505.84</v>
          </cell>
          <cell r="AG50">
            <v>27896654.989999998</v>
          </cell>
          <cell r="AH50">
            <v>417622974.51999998</v>
          </cell>
          <cell r="AI50">
            <v>429533321.51999998</v>
          </cell>
          <cell r="AJ50">
            <v>8692663.2400000002</v>
          </cell>
          <cell r="AK50">
            <v>9679201.2799999993</v>
          </cell>
          <cell r="AL50">
            <v>19023766</v>
          </cell>
          <cell r="AM50">
            <v>8540622.5600000005</v>
          </cell>
          <cell r="AN50">
            <v>8739827.6600000001</v>
          </cell>
          <cell r="AO50">
            <v>75706994.379999995</v>
          </cell>
          <cell r="AP50">
            <v>74557512.390000001</v>
          </cell>
          <cell r="AQ50">
            <v>74741448.859999999</v>
          </cell>
          <cell r="AR50">
            <v>105155676.97</v>
          </cell>
          <cell r="AS50">
            <v>31153793.289999999</v>
          </cell>
          <cell r="AT50">
            <v>33990571.32</v>
          </cell>
          <cell r="AU50">
            <v>38211506.189999998</v>
          </cell>
          <cell r="AV50">
            <v>37877738.289999999</v>
          </cell>
          <cell r="AX50">
            <v>32785585.16</v>
          </cell>
          <cell r="AY50">
            <v>31969392.210000001</v>
          </cell>
          <cell r="AZ50">
            <v>19023766</v>
          </cell>
          <cell r="BA50">
            <v>102546749.84</v>
          </cell>
          <cell r="BB50">
            <v>101730556.89</v>
          </cell>
          <cell r="BC50">
            <v>19023766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TGCORITMASS</v>
          </cell>
          <cell r="B51" t="str">
            <v>IT Services Mass</v>
          </cell>
          <cell r="C51">
            <v>761728.62</v>
          </cell>
          <cell r="D51">
            <v>1170072.25</v>
          </cell>
          <cell r="E51">
            <v>804128.82</v>
          </cell>
          <cell r="F51">
            <v>1274484.8899999999</v>
          </cell>
          <cell r="G51">
            <v>1840792.89</v>
          </cell>
          <cell r="H51">
            <v>2021943.97</v>
          </cell>
          <cell r="I51">
            <v>1228107.92</v>
          </cell>
          <cell r="J51">
            <v>400365.47</v>
          </cell>
          <cell r="K51">
            <v>2021943.97</v>
          </cell>
          <cell r="L51">
            <v>1228107.92</v>
          </cell>
          <cell r="M51">
            <v>400365.47</v>
          </cell>
          <cell r="N51">
            <v>14938741.949999999</v>
          </cell>
          <cell r="O51">
            <v>11078249.67</v>
          </cell>
          <cell r="P51">
            <v>1184628.57</v>
          </cell>
          <cell r="Q51">
            <v>1321130.3799999999</v>
          </cell>
          <cell r="R51">
            <v>1231012.7</v>
          </cell>
          <cell r="S51">
            <v>1177034.5</v>
          </cell>
          <cell r="T51">
            <v>1023653.8</v>
          </cell>
          <cell r="U51">
            <v>1031475.78</v>
          </cell>
          <cell r="V51">
            <v>1163515.3600000001</v>
          </cell>
          <cell r="W51">
            <v>1302774.2</v>
          </cell>
          <cell r="X51">
            <v>1403476.65</v>
          </cell>
          <cell r="Y51">
            <v>1424395.72</v>
          </cell>
          <cell r="Z51">
            <v>1447536.37</v>
          </cell>
          <cell r="AA51">
            <v>1066471.0900000001</v>
          </cell>
          <cell r="AB51">
            <v>1015940.98</v>
          </cell>
          <cell r="AC51">
            <v>1149679.3799999999</v>
          </cell>
          <cell r="AD51">
            <v>4100074.48</v>
          </cell>
          <cell r="AE51">
            <v>997767.75</v>
          </cell>
          <cell r="AF51">
            <v>822068.15</v>
          </cell>
          <cell r="AG51">
            <v>816932.01</v>
          </cell>
          <cell r="AH51">
            <v>15577419.17</v>
          </cell>
          <cell r="AI51">
            <v>17051118.170000002</v>
          </cell>
          <cell r="AJ51">
            <v>39791.040000000001</v>
          </cell>
          <cell r="AK51">
            <v>56537.47</v>
          </cell>
          <cell r="AL51">
            <v>400365.47</v>
          </cell>
          <cell r="AM51">
            <v>127895.83</v>
          </cell>
          <cell r="AN51">
            <v>137031.25</v>
          </cell>
          <cell r="AO51">
            <v>2171041.38</v>
          </cell>
          <cell r="AP51">
            <v>2340453.91</v>
          </cell>
          <cell r="AQ51">
            <v>2647347.7799999998</v>
          </cell>
          <cell r="AR51">
            <v>3919406.6</v>
          </cell>
          <cell r="AS51">
            <v>945145.18</v>
          </cell>
          <cell r="AT51">
            <v>1081460.68</v>
          </cell>
          <cell r="AU51">
            <v>1176560.1100000001</v>
          </cell>
          <cell r="AV51">
            <v>1193658.18</v>
          </cell>
          <cell r="AX51">
            <v>2021943.97</v>
          </cell>
          <cell r="AY51">
            <v>1228107.92</v>
          </cell>
          <cell r="AZ51">
            <v>400365.47</v>
          </cell>
          <cell r="BA51">
            <v>4527702.92</v>
          </cell>
          <cell r="BB51">
            <v>3733866.87</v>
          </cell>
          <cell r="BC51">
            <v>400365.47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</row>
        <row r="52">
          <cell r="A52" t="str">
            <v>TGCORITCON</v>
          </cell>
          <cell r="B52" t="str">
            <v>NZ IT Services Consumer</v>
          </cell>
          <cell r="C52">
            <v>8590.42</v>
          </cell>
          <cell r="D52">
            <v>7533.47</v>
          </cell>
          <cell r="E52">
            <v>4950.8599999999997</v>
          </cell>
          <cell r="F52">
            <v>276726.39</v>
          </cell>
          <cell r="G52">
            <v>429845.25</v>
          </cell>
          <cell r="H52">
            <v>255122.71</v>
          </cell>
          <cell r="I52">
            <v>196617.26</v>
          </cell>
          <cell r="J52">
            <v>-1716.75</v>
          </cell>
          <cell r="K52">
            <v>255122.71</v>
          </cell>
          <cell r="L52">
            <v>196617.26</v>
          </cell>
          <cell r="M52">
            <v>-1716.75</v>
          </cell>
          <cell r="N52">
            <v>2919460.44</v>
          </cell>
          <cell r="O52">
            <v>832111.47</v>
          </cell>
          <cell r="P52">
            <v>202722.38</v>
          </cell>
          <cell r="Q52">
            <v>209596.83</v>
          </cell>
          <cell r="R52">
            <v>216810.52</v>
          </cell>
          <cell r="S52">
            <v>225418.35</v>
          </cell>
          <cell r="T52">
            <v>240926.26</v>
          </cell>
          <cell r="U52">
            <v>254852.32</v>
          </cell>
          <cell r="V52">
            <v>261271.35</v>
          </cell>
          <cell r="W52">
            <v>268019.45</v>
          </cell>
          <cell r="X52">
            <v>274846.09999999998</v>
          </cell>
          <cell r="Y52">
            <v>281068.18</v>
          </cell>
          <cell r="Z52">
            <v>287311.44</v>
          </cell>
          <cell r="AD52">
            <v>2919460.44</v>
          </cell>
          <cell r="AH52">
            <v>2919460.44</v>
          </cell>
          <cell r="AI52">
            <v>2919460.44</v>
          </cell>
          <cell r="AJ52">
            <v>15191.43</v>
          </cell>
          <cell r="AK52">
            <v>24921.29</v>
          </cell>
          <cell r="AL52">
            <v>-1716.75</v>
          </cell>
          <cell r="AO52">
            <v>46427.9</v>
          </cell>
          <cell r="AP52">
            <v>49237.25</v>
          </cell>
          <cell r="AQ52">
            <v>24923.82</v>
          </cell>
          <cell r="AR52">
            <v>711522.5</v>
          </cell>
          <cell r="AX52">
            <v>255122.71</v>
          </cell>
          <cell r="AY52">
            <v>196617.26</v>
          </cell>
          <cell r="AZ52">
            <v>-1716.75</v>
          </cell>
          <cell r="BA52">
            <v>667441.91999999993</v>
          </cell>
          <cell r="BB52">
            <v>608936.47</v>
          </cell>
          <cell r="BC52">
            <v>-1716.75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</row>
        <row r="53">
          <cell r="A53" t="str">
            <v>TGCORITSE</v>
          </cell>
          <cell r="B53" t="str">
            <v>NZ IT Services SE</v>
          </cell>
          <cell r="C53">
            <v>753138.2</v>
          </cell>
          <cell r="D53">
            <v>1162538.78</v>
          </cell>
          <cell r="E53">
            <v>799177.96</v>
          </cell>
          <cell r="F53">
            <v>997758.5</v>
          </cell>
          <cell r="G53">
            <v>1410947.64</v>
          </cell>
          <cell r="H53">
            <v>1766821.26</v>
          </cell>
          <cell r="I53">
            <v>1031490.66</v>
          </cell>
          <cell r="J53">
            <v>402082.22</v>
          </cell>
          <cell r="K53">
            <v>1766821.26</v>
          </cell>
          <cell r="L53">
            <v>1031490.66</v>
          </cell>
          <cell r="M53">
            <v>402082.22</v>
          </cell>
          <cell r="N53">
            <v>12019281.51</v>
          </cell>
          <cell r="O53">
            <v>10246138.199999999</v>
          </cell>
          <cell r="P53">
            <v>981906.19</v>
          </cell>
          <cell r="Q53">
            <v>1111533.55</v>
          </cell>
          <cell r="R53">
            <v>1014202.18</v>
          </cell>
          <cell r="S53">
            <v>951616.15</v>
          </cell>
          <cell r="T53">
            <v>782727.54</v>
          </cell>
          <cell r="U53">
            <v>776623.46</v>
          </cell>
          <cell r="V53">
            <v>902244.01</v>
          </cell>
          <cell r="W53">
            <v>1034754.75</v>
          </cell>
          <cell r="X53">
            <v>1128630.55</v>
          </cell>
          <cell r="Y53">
            <v>1143327.54</v>
          </cell>
          <cell r="Z53">
            <v>1160224.93</v>
          </cell>
          <cell r="AA53">
            <v>1066471.0900000001</v>
          </cell>
          <cell r="AB53">
            <v>1015940.98</v>
          </cell>
          <cell r="AC53">
            <v>1149679.3799999999</v>
          </cell>
          <cell r="AD53">
            <v>1180614.04</v>
          </cell>
          <cell r="AE53">
            <v>997767.75</v>
          </cell>
          <cell r="AF53">
            <v>822068.15</v>
          </cell>
          <cell r="AG53">
            <v>816932.01</v>
          </cell>
          <cell r="AH53">
            <v>12657958.73</v>
          </cell>
          <cell r="AI53">
            <v>14131657.73</v>
          </cell>
          <cell r="AJ53">
            <v>24599.61</v>
          </cell>
          <cell r="AK53">
            <v>31616.18</v>
          </cell>
          <cell r="AL53">
            <v>402082.22</v>
          </cell>
          <cell r="AM53">
            <v>127895.83</v>
          </cell>
          <cell r="AN53">
            <v>137031.25</v>
          </cell>
          <cell r="AO53">
            <v>2124613.48</v>
          </cell>
          <cell r="AP53">
            <v>2291216.66</v>
          </cell>
          <cell r="AQ53">
            <v>2622423.96</v>
          </cell>
          <cell r="AR53">
            <v>3207884.1</v>
          </cell>
          <cell r="AS53">
            <v>945145.18</v>
          </cell>
          <cell r="AT53">
            <v>1081460.68</v>
          </cell>
          <cell r="AU53">
            <v>1176560.1100000001</v>
          </cell>
          <cell r="AV53">
            <v>1193658.18</v>
          </cell>
          <cell r="AX53">
            <v>1766821.26</v>
          </cell>
          <cell r="AY53">
            <v>1031490.66</v>
          </cell>
          <cell r="AZ53">
            <v>402082.22</v>
          </cell>
          <cell r="BA53">
            <v>3860261</v>
          </cell>
          <cell r="BB53">
            <v>3124930.4000000004</v>
          </cell>
          <cell r="BC53">
            <v>402082.22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4">
          <cell r="A54" t="str">
            <v>TGCORITTBS</v>
          </cell>
          <cell r="B54" t="str">
            <v>IT Services TBS</v>
          </cell>
          <cell r="C54">
            <v>12684941.9</v>
          </cell>
          <cell r="D54">
            <v>13325967.85</v>
          </cell>
          <cell r="E54">
            <v>15887585.4</v>
          </cell>
          <cell r="F54">
            <v>19011406.09</v>
          </cell>
          <cell r="G54">
            <v>19369683.920000002</v>
          </cell>
          <cell r="H54">
            <v>17828221.359999999</v>
          </cell>
          <cell r="I54">
            <v>30003099.289999999</v>
          </cell>
          <cell r="J54">
            <v>9256850.7300000004</v>
          </cell>
          <cell r="K54">
            <v>17828221.359999999</v>
          </cell>
          <cell r="L54">
            <v>30003099.289999999</v>
          </cell>
          <cell r="M54">
            <v>9256850.7300000004</v>
          </cell>
          <cell r="N54">
            <v>356275464.45999998</v>
          </cell>
          <cell r="O54">
            <v>168451087.80000001</v>
          </cell>
          <cell r="P54">
            <v>29535212.190000001</v>
          </cell>
          <cell r="Q54">
            <v>36313893.539999999</v>
          </cell>
          <cell r="R54">
            <v>30751352.280000001</v>
          </cell>
          <cell r="S54">
            <v>28680125.239999998</v>
          </cell>
          <cell r="T54">
            <v>25703341.120000001</v>
          </cell>
          <cell r="U54">
            <v>23133809.690000001</v>
          </cell>
          <cell r="V54">
            <v>26075165.68</v>
          </cell>
          <cell r="W54">
            <v>28630101.710000001</v>
          </cell>
          <cell r="X54">
            <v>32628839.359999999</v>
          </cell>
          <cell r="Y54">
            <v>32208854.510000002</v>
          </cell>
          <cell r="Z54">
            <v>32611669.850000001</v>
          </cell>
          <cell r="AA54">
            <v>31827963.670000002</v>
          </cell>
          <cell r="AB54">
            <v>31337227.059999999</v>
          </cell>
          <cell r="AC54">
            <v>38319303.079999998</v>
          </cell>
          <cell r="AD54">
            <v>34234528.68</v>
          </cell>
          <cell r="AE54">
            <v>32064232.18</v>
          </cell>
          <cell r="AF54">
            <v>28970751.690000001</v>
          </cell>
          <cell r="AG54">
            <v>26516468.98</v>
          </cell>
          <cell r="AH54">
            <v>393629592.35000002</v>
          </cell>
          <cell r="AI54">
            <v>403509420.35000002</v>
          </cell>
          <cell r="AJ54">
            <v>8638983.1999999993</v>
          </cell>
          <cell r="AK54">
            <v>9596984.8100000005</v>
          </cell>
          <cell r="AL54">
            <v>9256850.7300000004</v>
          </cell>
          <cell r="AM54">
            <v>8412726.7300000004</v>
          </cell>
          <cell r="AN54">
            <v>8602796.4100000001</v>
          </cell>
          <cell r="AO54">
            <v>39254351.469999999</v>
          </cell>
          <cell r="AP54">
            <v>37442979.659999996</v>
          </cell>
          <cell r="AQ54">
            <v>37485081.259999998</v>
          </cell>
          <cell r="AR54">
            <v>54268675.409999996</v>
          </cell>
          <cell r="AS54">
            <v>29596142.109999999</v>
          </cell>
          <cell r="AT54">
            <v>32214759.640000001</v>
          </cell>
          <cell r="AU54">
            <v>36316896.079999998</v>
          </cell>
          <cell r="AV54">
            <v>35916111.109999999</v>
          </cell>
          <cell r="AX54">
            <v>17828221.359999999</v>
          </cell>
          <cell r="AY54">
            <v>30003099.289999999</v>
          </cell>
          <cell r="AZ54">
            <v>9256850.7300000004</v>
          </cell>
          <cell r="BA54">
            <v>83677327.090000004</v>
          </cell>
          <cell r="BB54">
            <v>95852205.020000011</v>
          </cell>
          <cell r="BC54">
            <v>9256850.7300000004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</row>
        <row r="55">
          <cell r="A55" t="str">
            <v>TGCORITCOR</v>
          </cell>
          <cell r="B55" t="str">
            <v>NZ IT Services Corporate</v>
          </cell>
          <cell r="C55">
            <v>11570198.02</v>
          </cell>
          <cell r="D55">
            <v>12289081.43</v>
          </cell>
          <cell r="E55">
            <v>14710407.48</v>
          </cell>
          <cell r="F55">
            <v>17565185.82</v>
          </cell>
          <cell r="G55">
            <v>17909160.190000001</v>
          </cell>
          <cell r="H55">
            <v>16609621.76</v>
          </cell>
          <cell r="I55">
            <v>28606774.609999999</v>
          </cell>
          <cell r="J55">
            <v>8499651.1500000004</v>
          </cell>
          <cell r="K55">
            <v>16609621.76</v>
          </cell>
          <cell r="L55">
            <v>28606774.609999999</v>
          </cell>
          <cell r="M55">
            <v>8499651.1500000004</v>
          </cell>
          <cell r="N55">
            <v>339730400.87</v>
          </cell>
          <cell r="O55">
            <v>156043005.63</v>
          </cell>
          <cell r="P55">
            <v>28146218.960000001</v>
          </cell>
          <cell r="Q55">
            <v>34817203.109999999</v>
          </cell>
          <cell r="R55">
            <v>29338713.219999999</v>
          </cell>
          <cell r="S55">
            <v>27311221.859999999</v>
          </cell>
          <cell r="T55">
            <v>24482398.199999999</v>
          </cell>
          <cell r="U55">
            <v>21937383.289999999</v>
          </cell>
          <cell r="V55">
            <v>24782405.129999999</v>
          </cell>
          <cell r="W55">
            <v>27254053.329999998</v>
          </cell>
          <cell r="X55">
            <v>31183858.93</v>
          </cell>
          <cell r="Y55">
            <v>30742279.850000001</v>
          </cell>
          <cell r="Z55">
            <v>31127890.379999999</v>
          </cell>
          <cell r="AA55">
            <v>30377987.27</v>
          </cell>
          <cell r="AB55">
            <v>29895355.829999998</v>
          </cell>
          <cell r="AC55">
            <v>36766556.219999999</v>
          </cell>
          <cell r="AD55">
            <v>32623611.91</v>
          </cell>
          <cell r="AE55">
            <v>30543941.629999999</v>
          </cell>
          <cell r="AF55">
            <v>27619019.329999998</v>
          </cell>
          <cell r="AG55">
            <v>25183472.530000001</v>
          </cell>
          <cell r="AH55">
            <v>375593346.39999998</v>
          </cell>
          <cell r="AI55">
            <v>377705286.39999998</v>
          </cell>
          <cell r="AJ55">
            <v>7986611.9000000004</v>
          </cell>
          <cell r="AK55">
            <v>9132446.25</v>
          </cell>
          <cell r="AL55">
            <v>8499651.1500000004</v>
          </cell>
          <cell r="AM55">
            <v>7930499.8899999997</v>
          </cell>
          <cell r="AN55">
            <v>8094406.1699999999</v>
          </cell>
          <cell r="AO55">
            <v>36790193.170000002</v>
          </cell>
          <cell r="AP55">
            <v>34355337.859999999</v>
          </cell>
          <cell r="AQ55">
            <v>34712721.109999999</v>
          </cell>
          <cell r="AR55">
            <v>50184753.490000002</v>
          </cell>
          <cell r="AS55">
            <v>28178610.93</v>
          </cell>
          <cell r="AT55">
            <v>30710412.960000001</v>
          </cell>
          <cell r="AU55">
            <v>34720749.969999999</v>
          </cell>
          <cell r="AV55">
            <v>34296266.93</v>
          </cell>
          <cell r="AX55">
            <v>16609621.76</v>
          </cell>
          <cell r="AY55">
            <v>28606774.609999999</v>
          </cell>
          <cell r="AZ55">
            <v>8499651.1500000004</v>
          </cell>
          <cell r="BA55">
            <v>79573043.829999998</v>
          </cell>
          <cell r="BB55">
            <v>91570196.680000007</v>
          </cell>
          <cell r="BC55">
            <v>8499651.1500000004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</row>
        <row r="56">
          <cell r="A56" t="str">
            <v>TGCORITME</v>
          </cell>
          <cell r="B56" t="str">
            <v>NZ IT Services ME</v>
          </cell>
          <cell r="C56">
            <v>1114743.8799999999</v>
          </cell>
          <cell r="D56">
            <v>1036886.42</v>
          </cell>
          <cell r="E56">
            <v>1177177.92</v>
          </cell>
          <cell r="F56">
            <v>1446220.27</v>
          </cell>
          <cell r="G56">
            <v>1460523.73</v>
          </cell>
          <cell r="H56">
            <v>1218599.6000000001</v>
          </cell>
          <cell r="I56">
            <v>1396324.68</v>
          </cell>
          <cell r="J56">
            <v>757199.58</v>
          </cell>
          <cell r="K56">
            <v>1218599.6000000001</v>
          </cell>
          <cell r="L56">
            <v>1396324.68</v>
          </cell>
          <cell r="M56">
            <v>757199.58</v>
          </cell>
          <cell r="N56">
            <v>16545063.59</v>
          </cell>
          <cell r="O56">
            <v>12408082.17</v>
          </cell>
          <cell r="P56">
            <v>1388993.23</v>
          </cell>
          <cell r="Q56">
            <v>1496690.43</v>
          </cell>
          <cell r="R56">
            <v>1412639.06</v>
          </cell>
          <cell r="S56">
            <v>1368903.38</v>
          </cell>
          <cell r="T56">
            <v>1220942.92</v>
          </cell>
          <cell r="U56">
            <v>1196426.3999999999</v>
          </cell>
          <cell r="V56">
            <v>1292760.55</v>
          </cell>
          <cell r="W56">
            <v>1376048.38</v>
          </cell>
          <cell r="X56">
            <v>1444980.43</v>
          </cell>
          <cell r="Y56">
            <v>1466574.66</v>
          </cell>
          <cell r="Z56">
            <v>1483779.47</v>
          </cell>
          <cell r="AA56">
            <v>1449976.4</v>
          </cell>
          <cell r="AB56">
            <v>1441871.23</v>
          </cell>
          <cell r="AC56">
            <v>1552746.86</v>
          </cell>
          <cell r="AD56">
            <v>1610916.77</v>
          </cell>
          <cell r="AE56">
            <v>1520290.55</v>
          </cell>
          <cell r="AF56">
            <v>1351732.36</v>
          </cell>
          <cell r="AG56">
            <v>1332996.45</v>
          </cell>
          <cell r="AH56">
            <v>18036245.949999999</v>
          </cell>
          <cell r="AI56">
            <v>25804133.949999999</v>
          </cell>
          <cell r="AJ56">
            <v>652371.30000000005</v>
          </cell>
          <cell r="AK56">
            <v>464538.56</v>
          </cell>
          <cell r="AL56">
            <v>757199.58</v>
          </cell>
          <cell r="AM56">
            <v>482226.84</v>
          </cell>
          <cell r="AN56">
            <v>508390.24</v>
          </cell>
          <cell r="AO56">
            <v>2464158.2999999998</v>
          </cell>
          <cell r="AP56">
            <v>3087641.8</v>
          </cell>
          <cell r="AQ56">
            <v>2772360.15</v>
          </cell>
          <cell r="AR56">
            <v>4083921.92</v>
          </cell>
          <cell r="AS56">
            <v>1417531.18</v>
          </cell>
          <cell r="AT56">
            <v>1504346.68</v>
          </cell>
          <cell r="AU56">
            <v>1596146.11</v>
          </cell>
          <cell r="AV56">
            <v>1619844.18</v>
          </cell>
          <cell r="AX56">
            <v>1218599.6000000001</v>
          </cell>
          <cell r="AY56">
            <v>1396324.68</v>
          </cell>
          <cell r="AZ56">
            <v>757199.58</v>
          </cell>
          <cell r="BA56">
            <v>4104283.26</v>
          </cell>
          <cell r="BB56">
            <v>4282008.34</v>
          </cell>
          <cell r="BC56">
            <v>757199.58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</row>
        <row r="57">
          <cell r="A57" t="str">
            <v>TGCORITGENI</v>
          </cell>
          <cell r="B57" t="str">
            <v>NZIT Services Geni</v>
          </cell>
          <cell r="C57">
            <v>11161422.369999999</v>
          </cell>
          <cell r="D57">
            <v>11435820.029999999</v>
          </cell>
          <cell r="E57">
            <v>10718357.4</v>
          </cell>
          <cell r="F57">
            <v>14220756.449999999</v>
          </cell>
          <cell r="G57">
            <v>20003997.34</v>
          </cell>
          <cell r="H57">
            <v>12185692.27</v>
          </cell>
          <cell r="J57">
            <v>9352660.8000000007</v>
          </cell>
          <cell r="K57">
            <v>12185692.27</v>
          </cell>
          <cell r="M57">
            <v>9352660.8000000007</v>
          </cell>
          <cell r="O57">
            <v>144646493.47</v>
          </cell>
          <cell r="AL57">
            <v>9352660.8000000007</v>
          </cell>
          <cell r="AO57">
            <v>33347013.780000001</v>
          </cell>
          <cell r="AP57">
            <v>33218179.57</v>
          </cell>
          <cell r="AQ57">
            <v>33138188.93</v>
          </cell>
          <cell r="AR57">
            <v>44943111.189999998</v>
          </cell>
          <cell r="AX57">
            <v>12185692.27</v>
          </cell>
          <cell r="AY57">
            <v>0</v>
          </cell>
          <cell r="AZ57">
            <v>9352660.8000000007</v>
          </cell>
          <cell r="BA57">
            <v>12185692.27</v>
          </cell>
          <cell r="BB57">
            <v>0</v>
          </cell>
          <cell r="BC57">
            <v>9352660.8000000007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</row>
        <row r="58">
          <cell r="A58" t="str">
            <v>5454</v>
          </cell>
          <cell r="B58" t="str">
            <v>Computerland Geni Segment</v>
          </cell>
          <cell r="C58">
            <v>1702322.65</v>
          </cell>
          <cell r="D58">
            <v>2026832.09</v>
          </cell>
          <cell r="E58">
            <v>2226123.21</v>
          </cell>
          <cell r="F58">
            <v>3446960.36</v>
          </cell>
          <cell r="G58">
            <v>5482332.4800000004</v>
          </cell>
          <cell r="H58">
            <v>3488187.52</v>
          </cell>
          <cell r="K58">
            <v>3488187.52</v>
          </cell>
          <cell r="O58">
            <v>27697033.609999999</v>
          </cell>
          <cell r="AO58">
            <v>2715806.37</v>
          </cell>
          <cell r="AP58">
            <v>7389055.8200000003</v>
          </cell>
          <cell r="AQ58">
            <v>6436755.3700000001</v>
          </cell>
          <cell r="AR58">
            <v>11155416.050000001</v>
          </cell>
          <cell r="AX58">
            <v>3488187.52</v>
          </cell>
          <cell r="AY58">
            <v>0</v>
          </cell>
          <cell r="AZ58">
            <v>0</v>
          </cell>
          <cell r="BA58">
            <v>3488187.52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</row>
        <row r="59">
          <cell r="A59" t="str">
            <v>5930</v>
          </cell>
          <cell r="B59" t="str">
            <v>Geni Segment Solutions Revenue</v>
          </cell>
          <cell r="C59">
            <v>3084808.07</v>
          </cell>
          <cell r="D59">
            <v>1948828.8</v>
          </cell>
          <cell r="E59">
            <v>1195606.6299999999</v>
          </cell>
          <cell r="F59">
            <v>3048437.75</v>
          </cell>
          <cell r="G59">
            <v>5040473.7699999996</v>
          </cell>
          <cell r="H59">
            <v>1222166.82</v>
          </cell>
          <cell r="J59">
            <v>877370.85</v>
          </cell>
          <cell r="K59">
            <v>1222166.82</v>
          </cell>
          <cell r="M59">
            <v>877370.85</v>
          </cell>
          <cell r="O59">
            <v>24835313.649999999</v>
          </cell>
          <cell r="AL59">
            <v>877370.85</v>
          </cell>
          <cell r="AO59">
            <v>4318647.8099999996</v>
          </cell>
          <cell r="AP59">
            <v>4080189.95</v>
          </cell>
          <cell r="AQ59">
            <v>7151957.7400000002</v>
          </cell>
          <cell r="AR59">
            <v>9284518.1500000004</v>
          </cell>
          <cell r="AX59">
            <v>1222166.82</v>
          </cell>
          <cell r="AY59">
            <v>0</v>
          </cell>
          <cell r="AZ59">
            <v>877370.85</v>
          </cell>
          <cell r="BA59">
            <v>1222166.82</v>
          </cell>
          <cell r="BB59">
            <v>0</v>
          </cell>
          <cell r="BC59">
            <v>877370.85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</row>
        <row r="60">
          <cell r="A60" t="str">
            <v>6103</v>
          </cell>
          <cell r="B60" t="str">
            <v>Geni Segment Wireless Soltuions Rev</v>
          </cell>
          <cell r="H60">
            <v>5446.29</v>
          </cell>
          <cell r="K60">
            <v>5446.29</v>
          </cell>
          <cell r="AX60">
            <v>5446.29</v>
          </cell>
          <cell r="AY60">
            <v>0</v>
          </cell>
          <cell r="AZ60">
            <v>0</v>
          </cell>
          <cell r="BA60">
            <v>5446.29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</row>
        <row r="61">
          <cell r="A61" t="str">
            <v>5393</v>
          </cell>
          <cell r="B61" t="str">
            <v>Geni-Geni Segment Revenue</v>
          </cell>
          <cell r="C61">
            <v>6374291.6500000004</v>
          </cell>
          <cell r="D61">
            <v>7460159.1399999997</v>
          </cell>
          <cell r="E61">
            <v>7296627.5599999996</v>
          </cell>
          <cell r="F61">
            <v>7725358.3399999999</v>
          </cell>
          <cell r="G61">
            <v>9481191.0899999999</v>
          </cell>
          <cell r="H61">
            <v>7469891.6399999997</v>
          </cell>
          <cell r="J61">
            <v>8475289.9499999993</v>
          </cell>
          <cell r="K61">
            <v>7469891.6399999997</v>
          </cell>
          <cell r="M61">
            <v>8475289.9499999993</v>
          </cell>
          <cell r="O61">
            <v>92114146.209999993</v>
          </cell>
          <cell r="AL61">
            <v>8475289.9499999993</v>
          </cell>
          <cell r="AO61">
            <v>26312559.600000001</v>
          </cell>
          <cell r="AP61">
            <v>21748933.800000001</v>
          </cell>
          <cell r="AQ61">
            <v>19549475.82</v>
          </cell>
          <cell r="AR61">
            <v>24503176.989999998</v>
          </cell>
          <cell r="AX61">
            <v>7469891.6399999997</v>
          </cell>
          <cell r="AY61">
            <v>0</v>
          </cell>
          <cell r="AZ61">
            <v>8475289.9499999993</v>
          </cell>
          <cell r="BA61">
            <v>7469891.6399999997</v>
          </cell>
          <cell r="BB61">
            <v>0</v>
          </cell>
          <cell r="BC61">
            <v>8475289.9499999993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</row>
        <row r="62">
          <cell r="A62" t="str">
            <v>TGCORITOTH</v>
          </cell>
          <cell r="B62" t="str">
            <v>NZ IT Services Other</v>
          </cell>
          <cell r="C62">
            <v>443932.58</v>
          </cell>
          <cell r="D62">
            <v>519920.39</v>
          </cell>
          <cell r="E62">
            <v>538719.61</v>
          </cell>
          <cell r="F62">
            <v>674848.51</v>
          </cell>
          <cell r="G62">
            <v>779883.65</v>
          </cell>
          <cell r="H62">
            <v>739918.56</v>
          </cell>
          <cell r="I62">
            <v>738185</v>
          </cell>
          <cell r="K62">
            <v>739918.56</v>
          </cell>
          <cell r="L62">
            <v>738185</v>
          </cell>
          <cell r="N62">
            <v>7896254</v>
          </cell>
          <cell r="O62">
            <v>5791663.7999999998</v>
          </cell>
          <cell r="P62">
            <v>703150</v>
          </cell>
          <cell r="Q62">
            <v>703150</v>
          </cell>
          <cell r="R62">
            <v>703150</v>
          </cell>
          <cell r="S62">
            <v>650650</v>
          </cell>
          <cell r="T62">
            <v>510020</v>
          </cell>
          <cell r="U62">
            <v>528376</v>
          </cell>
          <cell r="V62">
            <v>574578</v>
          </cell>
          <cell r="W62">
            <v>651355</v>
          </cell>
          <cell r="X62">
            <v>673587</v>
          </cell>
          <cell r="Y62">
            <v>720415</v>
          </cell>
          <cell r="Z62">
            <v>739638</v>
          </cell>
          <cell r="AA62">
            <v>786032</v>
          </cell>
          <cell r="AB62">
            <v>749245</v>
          </cell>
          <cell r="AC62">
            <v>749245</v>
          </cell>
          <cell r="AD62">
            <v>749565</v>
          </cell>
          <cell r="AE62">
            <v>693599</v>
          </cell>
          <cell r="AF62">
            <v>543686</v>
          </cell>
          <cell r="AG62">
            <v>563254</v>
          </cell>
          <cell r="AH62">
            <v>8415963</v>
          </cell>
          <cell r="AI62">
            <v>8972783</v>
          </cell>
          <cell r="AO62">
            <v>878640.07</v>
          </cell>
          <cell r="AP62">
            <v>1503807.1</v>
          </cell>
          <cell r="AQ62">
            <v>1415764.86</v>
          </cell>
          <cell r="AR62">
            <v>1993451.77</v>
          </cell>
          <cell r="AS62">
            <v>612506</v>
          </cell>
          <cell r="AT62">
            <v>694351</v>
          </cell>
          <cell r="AU62">
            <v>718050</v>
          </cell>
          <cell r="AV62">
            <v>767969</v>
          </cell>
          <cell r="AX62">
            <v>739918.56</v>
          </cell>
          <cell r="AY62">
            <v>738185</v>
          </cell>
          <cell r="AZ62">
            <v>0</v>
          </cell>
          <cell r="BA62">
            <v>2146218.56</v>
          </cell>
          <cell r="BB62">
            <v>2144485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  <row r="63">
          <cell r="A63" t="str">
            <v>5453</v>
          </cell>
          <cell r="B63" t="str">
            <v>Computerland - Other</v>
          </cell>
          <cell r="C63">
            <v>443932.58</v>
          </cell>
          <cell r="D63">
            <v>519920.39</v>
          </cell>
          <cell r="E63">
            <v>538719.61</v>
          </cell>
          <cell r="F63">
            <v>674848.51</v>
          </cell>
          <cell r="G63">
            <v>779883.65</v>
          </cell>
          <cell r="H63">
            <v>739918.56</v>
          </cell>
          <cell r="I63">
            <v>738185</v>
          </cell>
          <cell r="K63">
            <v>739918.56</v>
          </cell>
          <cell r="L63">
            <v>738185</v>
          </cell>
          <cell r="N63">
            <v>7896254</v>
          </cell>
          <cell r="O63">
            <v>5791663.7999999998</v>
          </cell>
          <cell r="P63">
            <v>703150</v>
          </cell>
          <cell r="Q63">
            <v>703150</v>
          </cell>
          <cell r="R63">
            <v>703150</v>
          </cell>
          <cell r="S63">
            <v>650650</v>
          </cell>
          <cell r="T63">
            <v>510020</v>
          </cell>
          <cell r="U63">
            <v>528376</v>
          </cell>
          <cell r="V63">
            <v>574578</v>
          </cell>
          <cell r="W63">
            <v>651355</v>
          </cell>
          <cell r="X63">
            <v>673587</v>
          </cell>
          <cell r="Y63">
            <v>720415</v>
          </cell>
          <cell r="Z63">
            <v>739638</v>
          </cell>
          <cell r="AA63">
            <v>786032</v>
          </cell>
          <cell r="AB63">
            <v>749245</v>
          </cell>
          <cell r="AC63">
            <v>749245</v>
          </cell>
          <cell r="AD63">
            <v>749565</v>
          </cell>
          <cell r="AE63">
            <v>693599</v>
          </cell>
          <cell r="AF63">
            <v>543686</v>
          </cell>
          <cell r="AG63">
            <v>563254</v>
          </cell>
          <cell r="AH63">
            <v>8415963</v>
          </cell>
          <cell r="AI63">
            <v>8972783</v>
          </cell>
          <cell r="AO63">
            <v>878640.07</v>
          </cell>
          <cell r="AP63">
            <v>1503807.1</v>
          </cell>
          <cell r="AQ63">
            <v>1415764.86</v>
          </cell>
          <cell r="AR63">
            <v>1993451.77</v>
          </cell>
          <cell r="AS63">
            <v>612506</v>
          </cell>
          <cell r="AT63">
            <v>694351</v>
          </cell>
          <cell r="AU63">
            <v>718050</v>
          </cell>
          <cell r="AV63">
            <v>767969</v>
          </cell>
          <cell r="AX63">
            <v>739918.56</v>
          </cell>
          <cell r="AY63">
            <v>738185</v>
          </cell>
          <cell r="AZ63">
            <v>0</v>
          </cell>
          <cell r="BA63">
            <v>2146218.56</v>
          </cell>
          <cell r="BB63">
            <v>2144485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  <row r="64">
          <cell r="A64" t="str">
            <v>TGCORITWS</v>
          </cell>
          <cell r="B64" t="str">
            <v>NZ IT Services Wholesale</v>
          </cell>
          <cell r="C64">
            <v>17569</v>
          </cell>
          <cell r="D64">
            <v>24359</v>
          </cell>
          <cell r="E64">
            <v>12049</v>
          </cell>
          <cell r="F64">
            <v>8814</v>
          </cell>
          <cell r="G64">
            <v>10169</v>
          </cell>
          <cell r="H64">
            <v>9809</v>
          </cell>
          <cell r="J64">
            <v>13889</v>
          </cell>
          <cell r="K64">
            <v>9809</v>
          </cell>
          <cell r="M64">
            <v>13889</v>
          </cell>
          <cell r="O64">
            <v>194137.86</v>
          </cell>
          <cell r="AJ64">
            <v>13889</v>
          </cell>
          <cell r="AK64">
            <v>25679</v>
          </cell>
          <cell r="AL64">
            <v>13889</v>
          </cell>
          <cell r="AO64">
            <v>55947.68</v>
          </cell>
          <cell r="AP64">
            <v>52092.15</v>
          </cell>
          <cell r="AQ64">
            <v>55066.03</v>
          </cell>
          <cell r="AR64">
            <v>31032</v>
          </cell>
          <cell r="AX64">
            <v>9809</v>
          </cell>
          <cell r="AY64">
            <v>0</v>
          </cell>
          <cell r="AZ64">
            <v>13889</v>
          </cell>
          <cell r="BA64">
            <v>9809</v>
          </cell>
          <cell r="BB64">
            <v>0</v>
          </cell>
          <cell r="BC64">
            <v>13889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</row>
        <row r="65">
          <cell r="A65" t="str">
            <v>TGCOWSALE_SOL</v>
          </cell>
          <cell r="B65" t="str">
            <v>Wholesale Solutions</v>
          </cell>
          <cell r="C65">
            <v>17569</v>
          </cell>
          <cell r="D65">
            <v>24359</v>
          </cell>
          <cell r="E65">
            <v>12049</v>
          </cell>
          <cell r="F65">
            <v>8814</v>
          </cell>
          <cell r="G65">
            <v>10169</v>
          </cell>
          <cell r="H65">
            <v>9809</v>
          </cell>
          <cell r="J65">
            <v>13889</v>
          </cell>
          <cell r="K65">
            <v>9809</v>
          </cell>
          <cell r="M65">
            <v>13889</v>
          </cell>
          <cell r="O65">
            <v>194137.86</v>
          </cell>
          <cell r="AJ65">
            <v>13889</v>
          </cell>
          <cell r="AK65">
            <v>25679</v>
          </cell>
          <cell r="AL65">
            <v>13889</v>
          </cell>
          <cell r="AO65">
            <v>55947.68</v>
          </cell>
          <cell r="AP65">
            <v>52092.15</v>
          </cell>
          <cell r="AQ65">
            <v>55066.03</v>
          </cell>
          <cell r="AR65">
            <v>31032</v>
          </cell>
          <cell r="AX65">
            <v>9809</v>
          </cell>
          <cell r="AY65">
            <v>0</v>
          </cell>
          <cell r="AZ65">
            <v>13889</v>
          </cell>
          <cell r="BA65">
            <v>9809</v>
          </cell>
          <cell r="BB65">
            <v>0</v>
          </cell>
          <cell r="BC65">
            <v>13889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</row>
        <row r="66"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</row>
        <row r="67"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</row>
        <row r="68"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</row>
        <row r="69"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</row>
        <row r="70"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</row>
        <row r="71"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</row>
        <row r="72"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</row>
      </sheetData>
      <sheetData sheetId="25"/>
      <sheetData sheetId="26">
        <row r="17">
          <cell r="D17">
            <v>1</v>
          </cell>
          <cell r="E17">
            <v>440000</v>
          </cell>
        </row>
        <row r="18">
          <cell r="E18">
            <v>165000</v>
          </cell>
        </row>
        <row r="19">
          <cell r="E19">
            <v>330000</v>
          </cell>
        </row>
      </sheetData>
      <sheetData sheetId="27"/>
      <sheetData sheetId="28">
        <row r="9">
          <cell r="D9" t="str">
            <v>Feb 2005</v>
          </cell>
          <cell r="E9" t="str">
            <v>Mar 2005</v>
          </cell>
          <cell r="F9" t="str">
            <v>Apr 2005</v>
          </cell>
          <cell r="G9" t="str">
            <v>May 2005</v>
          </cell>
          <cell r="H9" t="str">
            <v>June 2005</v>
          </cell>
          <cell r="I9" t="str">
            <v>July 2005</v>
          </cell>
          <cell r="J9" t="str">
            <v>July 2005 Forecast</v>
          </cell>
          <cell r="K9" t="str">
            <v>July 2004 Prior Year</v>
          </cell>
          <cell r="L9" t="str">
            <v>YTD Actuals</v>
          </cell>
          <cell r="M9" t="str">
            <v>YTD Forecast</v>
          </cell>
          <cell r="N9" t="str">
            <v>YTD Prior Year</v>
          </cell>
          <cell r="O9" t="str">
            <v>Full Year Previous Fcast</v>
          </cell>
          <cell r="P9" t="str">
            <v>Full Year Last Year</v>
          </cell>
          <cell r="Q9" t="str">
            <v>Aug 2005</v>
          </cell>
          <cell r="R9" t="str">
            <v>Sept 2005</v>
          </cell>
          <cell r="S9" t="str">
            <v>Oct 2005</v>
          </cell>
          <cell r="T9" t="str">
            <v>Nov 2005</v>
          </cell>
          <cell r="U9" t="str">
            <v>Dec 2005</v>
          </cell>
          <cell r="V9" t="str">
            <v>Jan 2006</v>
          </cell>
          <cell r="W9" t="str">
            <v>Feb 2006</v>
          </cell>
          <cell r="X9" t="str">
            <v>Mar 2006</v>
          </cell>
          <cell r="Y9" t="str">
            <v>Apr 2006</v>
          </cell>
          <cell r="Z9" t="str">
            <v>May 2006</v>
          </cell>
          <cell r="AA9" t="str">
            <v>June 2006</v>
          </cell>
          <cell r="AB9" t="str">
            <v>July 2006</v>
          </cell>
          <cell r="AC9" t="str">
            <v>Aug 2006</v>
          </cell>
          <cell r="AD9" t="str">
            <v>Sept 2006</v>
          </cell>
          <cell r="AE9" t="str">
            <v>Oct 2006</v>
          </cell>
          <cell r="AF9" t="str">
            <v>Nov 2006</v>
          </cell>
          <cell r="AG9" t="str">
            <v>Dec 2006</v>
          </cell>
          <cell r="AH9" t="str">
            <v>Jan 2007</v>
          </cell>
          <cell r="AI9" t="str">
            <v>Next Year FY Fcast</v>
          </cell>
          <cell r="AJ9" t="str">
            <v>Next 2Years Fcast</v>
          </cell>
          <cell r="AK9" t="str">
            <v>May 2004</v>
          </cell>
          <cell r="AL9" t="str">
            <v>June 2004</v>
          </cell>
          <cell r="AM9" t="str">
            <v>July 2004</v>
          </cell>
          <cell r="AN9" t="str">
            <v>May 2005 Forecast</v>
          </cell>
          <cell r="AO9" t="str">
            <v>June 2005 Forecast</v>
          </cell>
          <cell r="AP9" t="str">
            <v>Q1 PY</v>
          </cell>
          <cell r="AQ9" t="str">
            <v>Q2 PY</v>
          </cell>
          <cell r="AR9" t="str">
            <v>Q3 PY</v>
          </cell>
          <cell r="AS9" t="str">
            <v>Q4 PY</v>
          </cell>
          <cell r="AT9" t="str">
            <v>Feb 2007</v>
          </cell>
          <cell r="AU9" t="str">
            <v>Mar 2007</v>
          </cell>
          <cell r="AV9" t="str">
            <v>Apr 2007</v>
          </cell>
          <cell r="AW9" t="str">
            <v>May 2007</v>
          </cell>
          <cell r="AY9" t="str">
            <v>Quarter to date (A)</v>
          </cell>
          <cell r="AZ9" t="str">
            <v>Quarter to date (F)</v>
          </cell>
          <cell r="BA9" t="str">
            <v>Quarter to date (PY)</v>
          </cell>
          <cell r="BB9" t="str">
            <v>Full Quarter (A+F)</v>
          </cell>
          <cell r="BC9" t="str">
            <v>Full Quarter (F)</v>
          </cell>
          <cell r="BD9" t="str">
            <v>Full Quarter (PY)</v>
          </cell>
          <cell r="BE9" t="str">
            <v>Full Quarter to date (A+F)</v>
          </cell>
          <cell r="BF9" t="str">
            <v>Full Quarter to date (F)</v>
          </cell>
          <cell r="BG9" t="str">
            <v>Full Quarter to date (PY)</v>
          </cell>
          <cell r="BH9" t="str">
            <v>Q1 FY05</v>
          </cell>
        </row>
        <row r="10">
          <cell r="A10" t="str">
            <v>Profit CentreProduct</v>
          </cell>
          <cell r="B10" t="str">
            <v>Profit Centre</v>
          </cell>
          <cell r="C10" t="str">
            <v>Product</v>
          </cell>
          <cell r="D10" t="str">
            <v>NZD</v>
          </cell>
          <cell r="E10" t="str">
            <v>NZD</v>
          </cell>
          <cell r="F10" t="str">
            <v>NZD</v>
          </cell>
          <cell r="G10" t="str">
            <v>NZD</v>
          </cell>
          <cell r="H10" t="str">
            <v>NZD</v>
          </cell>
          <cell r="I10" t="str">
            <v>NZD</v>
          </cell>
          <cell r="J10" t="str">
            <v>NZD</v>
          </cell>
          <cell r="K10" t="str">
            <v>NZD</v>
          </cell>
          <cell r="L10" t="str">
            <v>NZD</v>
          </cell>
          <cell r="M10" t="str">
            <v>NZD</v>
          </cell>
          <cell r="N10" t="str">
            <v>NZD</v>
          </cell>
          <cell r="O10" t="str">
            <v>NZD</v>
          </cell>
          <cell r="P10" t="str">
            <v>NZD</v>
          </cell>
          <cell r="Q10" t="str">
            <v>NZD</v>
          </cell>
          <cell r="R10" t="str">
            <v>NZD</v>
          </cell>
          <cell r="S10" t="str">
            <v>NZD</v>
          </cell>
          <cell r="T10" t="str">
            <v>NZD</v>
          </cell>
          <cell r="U10" t="str">
            <v>NZD</v>
          </cell>
          <cell r="V10" t="str">
            <v>NZD</v>
          </cell>
          <cell r="W10" t="str">
            <v>NZD</v>
          </cell>
          <cell r="X10" t="str">
            <v>NZD</v>
          </cell>
          <cell r="Y10" t="str">
            <v>NZD</v>
          </cell>
          <cell r="Z10" t="str">
            <v>NZD</v>
          </cell>
          <cell r="AA10" t="str">
            <v>NZD</v>
          </cell>
          <cell r="AB10" t="str">
            <v>NZD</v>
          </cell>
          <cell r="AC10" t="str">
            <v>NZD</v>
          </cell>
          <cell r="AD10" t="str">
            <v>NZD</v>
          </cell>
          <cell r="AE10" t="str">
            <v>NZD</v>
          </cell>
          <cell r="AF10" t="str">
            <v>NZD</v>
          </cell>
          <cell r="AG10" t="str">
            <v>NZD</v>
          </cell>
          <cell r="AH10" t="str">
            <v>NZD</v>
          </cell>
          <cell r="AI10" t="str">
            <v>NZD</v>
          </cell>
          <cell r="AJ10" t="str">
            <v>NZD</v>
          </cell>
          <cell r="AK10" t="str">
            <v>NZD</v>
          </cell>
          <cell r="AL10" t="str">
            <v>NZD</v>
          </cell>
          <cell r="AM10" t="str">
            <v>NZD</v>
          </cell>
          <cell r="AN10" t="str">
            <v>NZD</v>
          </cell>
          <cell r="AO10" t="str">
            <v>NZD</v>
          </cell>
          <cell r="AP10" t="str">
            <v>NZD</v>
          </cell>
          <cell r="AQ10" t="str">
            <v>NZD</v>
          </cell>
          <cell r="AR10" t="str">
            <v>NZD</v>
          </cell>
          <cell r="AS10" t="str">
            <v>NZD</v>
          </cell>
          <cell r="AT10" t="str">
            <v>NZD</v>
          </cell>
          <cell r="AU10" t="str">
            <v>NZD</v>
          </cell>
          <cell r="AV10" t="str">
            <v>NZD</v>
          </cell>
          <cell r="AW10" t="str">
            <v>NZD</v>
          </cell>
        </row>
        <row r="11">
          <cell r="A11" t="str">
            <v>NZ Business by SegmentPROD_TOTAL</v>
          </cell>
          <cell r="B11" t="str">
            <v>NZ Business by Segment</v>
          </cell>
          <cell r="C11" t="str">
            <v>PROD_TOTAL</v>
          </cell>
          <cell r="D11">
            <v>313235290.5</v>
          </cell>
          <cell r="E11">
            <v>327587580.32999998</v>
          </cell>
          <cell r="F11">
            <v>319855317.68000001</v>
          </cell>
          <cell r="G11">
            <v>336072862.35000002</v>
          </cell>
          <cell r="H11">
            <v>334968270.00999999</v>
          </cell>
          <cell r="I11">
            <v>326988571.85000002</v>
          </cell>
          <cell r="J11">
            <v>326979378.27999997</v>
          </cell>
          <cell r="K11">
            <v>303127927.39999998</v>
          </cell>
          <cell r="L11">
            <v>326988571.85000002</v>
          </cell>
          <cell r="M11">
            <v>326979378.27999997</v>
          </cell>
          <cell r="N11">
            <v>303127927.39999998</v>
          </cell>
          <cell r="O11">
            <v>4024749255.75</v>
          </cell>
          <cell r="P11">
            <v>3824135244.5100002</v>
          </cell>
          <cell r="Q11">
            <v>329391832.06</v>
          </cell>
          <cell r="R11">
            <v>335353827.95999998</v>
          </cell>
          <cell r="S11">
            <v>333481793.17000002</v>
          </cell>
          <cell r="T11">
            <v>336187759.97000003</v>
          </cell>
          <cell r="U11">
            <v>334654178.57999998</v>
          </cell>
          <cell r="V11">
            <v>322026334.83999997</v>
          </cell>
          <cell r="W11">
            <v>328541726.25</v>
          </cell>
          <cell r="X11">
            <v>345573162.86000001</v>
          </cell>
          <cell r="Y11">
            <v>336854728.13999999</v>
          </cell>
          <cell r="Z11">
            <v>350539070.17000002</v>
          </cell>
          <cell r="AA11">
            <v>345165463.47000003</v>
          </cell>
          <cell r="AB11">
            <v>346351236.89999998</v>
          </cell>
          <cell r="AC11">
            <v>350645991.52999997</v>
          </cell>
          <cell r="AD11">
            <v>360453421.60000002</v>
          </cell>
          <cell r="AE11">
            <v>901156020.35000002</v>
          </cell>
          <cell r="AF11">
            <v>263569779.11000001</v>
          </cell>
          <cell r="AG11">
            <v>255712656.37</v>
          </cell>
          <cell r="AH11">
            <v>248134059.84</v>
          </cell>
          <cell r="AI11">
            <v>4184529427.8600001</v>
          </cell>
          <cell r="AJ11">
            <v>4386659656.8599997</v>
          </cell>
          <cell r="AK11">
            <v>294269583.48000002</v>
          </cell>
          <cell r="AL11">
            <v>302501641.88</v>
          </cell>
          <cell r="AM11">
            <v>303127927.39999998</v>
          </cell>
          <cell r="AN11">
            <v>302459115.17000002</v>
          </cell>
          <cell r="AO11">
            <v>298278957.26999998</v>
          </cell>
          <cell r="AP11">
            <v>926467130.90999997</v>
          </cell>
          <cell r="AQ11">
            <v>958440736.25999999</v>
          </cell>
          <cell r="AR11">
            <v>948330927.29999995</v>
          </cell>
          <cell r="AS11">
            <v>990896450.03999996</v>
          </cell>
          <cell r="AT11">
            <v>257516486.40000001</v>
          </cell>
          <cell r="AU11">
            <v>265030156</v>
          </cell>
          <cell r="AV11">
            <v>263356086.59</v>
          </cell>
          <cell r="AW11">
            <v>267739989.37</v>
          </cell>
          <cell r="AY11">
            <v>326988571.85000002</v>
          </cell>
          <cell r="AZ11">
            <v>326979378.27999997</v>
          </cell>
          <cell r="BA11">
            <v>303127927.39999998</v>
          </cell>
          <cell r="BB11">
            <v>991734231.87000012</v>
          </cell>
          <cell r="BC11">
            <v>991725038.29999995</v>
          </cell>
          <cell r="BD11">
            <v>303127927.39999998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</row>
        <row r="12">
          <cell r="A12" t="str">
            <v>NZ Business by SegmentREV_LOCAL</v>
          </cell>
          <cell r="B12" t="str">
            <v>NZ Business by Segment</v>
          </cell>
          <cell r="C12" t="str">
            <v>REV_LOCAL</v>
          </cell>
          <cell r="D12">
            <v>88100536.299999997</v>
          </cell>
          <cell r="E12">
            <v>88913371.489999995</v>
          </cell>
          <cell r="F12">
            <v>88497730.769999996</v>
          </cell>
          <cell r="G12">
            <v>88222745.510000005</v>
          </cell>
          <cell r="H12">
            <v>87845814.069999993</v>
          </cell>
          <cell r="I12">
            <v>88030253.060000002</v>
          </cell>
          <cell r="J12">
            <v>87198597.739999995</v>
          </cell>
          <cell r="K12">
            <v>89159019.260000005</v>
          </cell>
          <cell r="L12">
            <v>88030253.060000002</v>
          </cell>
          <cell r="M12">
            <v>87198597.739999995</v>
          </cell>
          <cell r="N12">
            <v>89159019.260000005</v>
          </cell>
          <cell r="O12">
            <v>1031003697.1</v>
          </cell>
          <cell r="P12">
            <v>1062412671.5</v>
          </cell>
          <cell r="Q12">
            <v>86685990.980000004</v>
          </cell>
          <cell r="R12">
            <v>86322323.810000002</v>
          </cell>
          <cell r="S12">
            <v>86569866.760000005</v>
          </cell>
          <cell r="T12">
            <v>86001808.019999996</v>
          </cell>
          <cell r="U12">
            <v>85353500.829999998</v>
          </cell>
          <cell r="V12">
            <v>84834784.140000001</v>
          </cell>
          <cell r="W12">
            <v>85598789.659999996</v>
          </cell>
          <cell r="X12">
            <v>86638000.079999998</v>
          </cell>
          <cell r="Y12">
            <v>84391866.519999996</v>
          </cell>
          <cell r="Z12">
            <v>86347356.680000007</v>
          </cell>
          <cell r="AA12">
            <v>85060811.879999995</v>
          </cell>
          <cell r="AB12">
            <v>84536946.450000003</v>
          </cell>
          <cell r="AC12">
            <v>84730790.760000005</v>
          </cell>
          <cell r="AD12">
            <v>84394702.590000004</v>
          </cell>
          <cell r="AE12">
            <v>85243933.829999998</v>
          </cell>
          <cell r="AF12">
            <v>84582861.819999993</v>
          </cell>
          <cell r="AG12">
            <v>83752946.680000007</v>
          </cell>
          <cell r="AH12">
            <v>83157003.290000007</v>
          </cell>
          <cell r="AI12">
            <v>1013051941.54</v>
          </cell>
          <cell r="AJ12">
            <v>999922397.02999997</v>
          </cell>
          <cell r="AK12">
            <v>89776719.829999998</v>
          </cell>
          <cell r="AL12">
            <v>89238996.379999995</v>
          </cell>
          <cell r="AM12">
            <v>89159019.260000005</v>
          </cell>
          <cell r="AN12">
            <v>89703455.870000005</v>
          </cell>
          <cell r="AO12">
            <v>88635544.680000007</v>
          </cell>
          <cell r="AP12">
            <v>267535301.84</v>
          </cell>
          <cell r="AQ12">
            <v>265962538.41</v>
          </cell>
          <cell r="AR12">
            <v>264348540.90000001</v>
          </cell>
          <cell r="AS12">
            <v>264566290.34999999</v>
          </cell>
          <cell r="AT12">
            <v>84574008.060000002</v>
          </cell>
          <cell r="AU12">
            <v>85182214.019999996</v>
          </cell>
          <cell r="AV12">
            <v>83393826.950000003</v>
          </cell>
          <cell r="AW12">
            <v>85380954.290000007</v>
          </cell>
          <cell r="AY12">
            <v>88030253.060000002</v>
          </cell>
          <cell r="AZ12">
            <v>87198597.739999995</v>
          </cell>
          <cell r="BA12">
            <v>89159019.260000005</v>
          </cell>
          <cell r="BB12">
            <v>261038567.85000002</v>
          </cell>
          <cell r="BC12">
            <v>260206912.53</v>
          </cell>
          <cell r="BD12">
            <v>89159019.260000005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</row>
        <row r="13">
          <cell r="A13" t="str">
            <v>NZ Business by SegmentREV_CALLING</v>
          </cell>
          <cell r="B13" t="str">
            <v>NZ Business by Segment</v>
          </cell>
          <cell r="C13" t="str">
            <v>REV_CALLING</v>
          </cell>
          <cell r="D13">
            <v>40214232.039999999</v>
          </cell>
          <cell r="E13">
            <v>42763037.539999999</v>
          </cell>
          <cell r="F13">
            <v>40366538.549999997</v>
          </cell>
          <cell r="G13">
            <v>43720035.450000003</v>
          </cell>
          <cell r="H13">
            <v>40012226.07</v>
          </cell>
          <cell r="I13">
            <v>40490658.789999999</v>
          </cell>
          <cell r="J13">
            <v>40440901.909999996</v>
          </cell>
          <cell r="K13">
            <v>43737009.009999998</v>
          </cell>
          <cell r="L13">
            <v>40490658.789999999</v>
          </cell>
          <cell r="M13">
            <v>40440901.909999996</v>
          </cell>
          <cell r="N13">
            <v>43737009.009999998</v>
          </cell>
          <cell r="O13">
            <v>471797181.98000002</v>
          </cell>
          <cell r="P13">
            <v>509537489.66000003</v>
          </cell>
          <cell r="Q13">
            <v>41286041.380000003</v>
          </cell>
          <cell r="R13">
            <v>40155350.600000001</v>
          </cell>
          <cell r="S13">
            <v>39913866.049999997</v>
          </cell>
          <cell r="T13">
            <v>40037377.719999999</v>
          </cell>
          <cell r="U13">
            <v>39296117.039999999</v>
          </cell>
          <cell r="V13">
            <v>37361281.240000002</v>
          </cell>
          <cell r="W13">
            <v>37510971.810000002</v>
          </cell>
          <cell r="X13">
            <v>41329473.869999997</v>
          </cell>
          <cell r="Y13">
            <v>36061918.200000003</v>
          </cell>
          <cell r="Z13">
            <v>40393667.729999997</v>
          </cell>
          <cell r="AA13">
            <v>38010214.43</v>
          </cell>
          <cell r="AB13">
            <v>37270010.329999998</v>
          </cell>
          <cell r="AC13">
            <v>37574029.280000001</v>
          </cell>
          <cell r="AD13">
            <v>37223740.890000001</v>
          </cell>
          <cell r="AE13">
            <v>35813231.859999999</v>
          </cell>
          <cell r="AF13">
            <v>37546931.350000001</v>
          </cell>
          <cell r="AG13">
            <v>36231009.950000003</v>
          </cell>
          <cell r="AH13">
            <v>34033355.520000003</v>
          </cell>
          <cell r="AI13">
            <v>432706824.74000001</v>
          </cell>
          <cell r="AJ13">
            <v>405958719.00999999</v>
          </cell>
          <cell r="AK13">
            <v>44418255.93</v>
          </cell>
          <cell r="AL13">
            <v>43234171.539999999</v>
          </cell>
          <cell r="AM13">
            <v>43737009.009999998</v>
          </cell>
          <cell r="AN13">
            <v>44878477.159999996</v>
          </cell>
          <cell r="AO13">
            <v>43309625.909999996</v>
          </cell>
          <cell r="AP13">
            <v>130045433.42</v>
          </cell>
          <cell r="AQ13">
            <v>129667045.01000001</v>
          </cell>
          <cell r="AR13">
            <v>125726211.16</v>
          </cell>
          <cell r="AS13">
            <v>124098800.06999999</v>
          </cell>
          <cell r="AT13">
            <v>36211406.020000003</v>
          </cell>
          <cell r="AU13">
            <v>37223666.090000004</v>
          </cell>
          <cell r="AV13">
            <v>34002501.439999998</v>
          </cell>
          <cell r="AW13">
            <v>35466258.899999999</v>
          </cell>
          <cell r="AY13">
            <v>40490658.789999999</v>
          </cell>
          <cell r="AZ13">
            <v>40440901.909999996</v>
          </cell>
          <cell r="BA13">
            <v>43737009.009999998</v>
          </cell>
          <cell r="BB13">
            <v>121932050.77000001</v>
          </cell>
          <cell r="BC13">
            <v>121882293.88999999</v>
          </cell>
          <cell r="BD13">
            <v>43737009.009999998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</row>
        <row r="14">
          <cell r="A14" t="str">
            <v>NZ Business by SegmentREV_PSTN2C</v>
          </cell>
          <cell r="B14" t="str">
            <v>NZ Business by Segment</v>
          </cell>
          <cell r="C14" t="str">
            <v>REV_PSTN2C</v>
          </cell>
          <cell r="D14">
            <v>25054418.949999999</v>
          </cell>
          <cell r="E14">
            <v>26340724.789999999</v>
          </cell>
          <cell r="F14">
            <v>24888389.27</v>
          </cell>
          <cell r="G14">
            <v>25314243.079999998</v>
          </cell>
          <cell r="H14">
            <v>24429917.41</v>
          </cell>
          <cell r="I14">
            <v>24232775.079999998</v>
          </cell>
          <cell r="J14">
            <v>24825309.68</v>
          </cell>
          <cell r="K14">
            <v>23931878.050000001</v>
          </cell>
          <cell r="L14">
            <v>24232775.079999998</v>
          </cell>
          <cell r="M14">
            <v>24825309.68</v>
          </cell>
          <cell r="N14">
            <v>23931878.050000001</v>
          </cell>
          <cell r="O14">
            <v>301075567.06999999</v>
          </cell>
          <cell r="P14">
            <v>298400739.06999999</v>
          </cell>
          <cell r="Q14">
            <v>25207102.079999998</v>
          </cell>
          <cell r="R14">
            <v>25211802.699999999</v>
          </cell>
          <cell r="S14">
            <v>24715990.010000002</v>
          </cell>
          <cell r="T14">
            <v>26322938.030000001</v>
          </cell>
          <cell r="U14">
            <v>24435643.149999999</v>
          </cell>
          <cell r="V14">
            <v>23831373.25</v>
          </cell>
          <cell r="W14">
            <v>24178236.809999999</v>
          </cell>
          <cell r="X14">
            <v>27026970.309999999</v>
          </cell>
          <cell r="Y14">
            <v>23940992.120000001</v>
          </cell>
          <cell r="Z14">
            <v>26154562.77</v>
          </cell>
          <cell r="AA14">
            <v>25224646.16</v>
          </cell>
          <cell r="AB14">
            <v>23229059.690000001</v>
          </cell>
          <cell r="AC14">
            <v>23577382.550000001</v>
          </cell>
          <cell r="AD14">
            <v>23962280.030000001</v>
          </cell>
          <cell r="AE14">
            <v>22897052.190000001</v>
          </cell>
          <cell r="AF14">
            <v>24650601.100000001</v>
          </cell>
          <cell r="AG14">
            <v>23127340.75</v>
          </cell>
          <cell r="AH14">
            <v>22189937.550000001</v>
          </cell>
          <cell r="AI14">
            <v>285001521.76999998</v>
          </cell>
          <cell r="AJ14">
            <v>279081102.55000001</v>
          </cell>
          <cell r="AK14">
            <v>23955036.640000001</v>
          </cell>
          <cell r="AL14">
            <v>23327165.289999999</v>
          </cell>
          <cell r="AM14">
            <v>23931878.050000001</v>
          </cell>
          <cell r="AN14">
            <v>24429132</v>
          </cell>
          <cell r="AO14">
            <v>23098158</v>
          </cell>
          <cell r="AP14">
            <v>73267000</v>
          </cell>
          <cell r="AQ14">
            <v>75600506.379999995</v>
          </cell>
          <cell r="AR14">
            <v>74900682.930000007</v>
          </cell>
          <cell r="AS14">
            <v>74632549.760000005</v>
          </cell>
          <cell r="AT14">
            <v>23302015.710000001</v>
          </cell>
          <cell r="AU14">
            <v>24824055.41</v>
          </cell>
          <cell r="AV14">
            <v>24371990.030000001</v>
          </cell>
          <cell r="AW14">
            <v>24717718.699999999</v>
          </cell>
          <cell r="AY14">
            <v>24232775.079999998</v>
          </cell>
          <cell r="AZ14">
            <v>24825309.68</v>
          </cell>
          <cell r="BA14">
            <v>23931878.050000001</v>
          </cell>
          <cell r="BB14">
            <v>74651679.859999999</v>
          </cell>
          <cell r="BC14">
            <v>75244214.459999993</v>
          </cell>
          <cell r="BD14">
            <v>23931878.050000001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</row>
        <row r="15">
          <cell r="A15" t="str">
            <v>NZ Business by SegmentREV_MOBILE</v>
          </cell>
          <cell r="B15" t="str">
            <v>NZ Business by Segment</v>
          </cell>
          <cell r="C15" t="str">
            <v>REV_MOBILE</v>
          </cell>
          <cell r="D15">
            <v>58574603.390000001</v>
          </cell>
          <cell r="E15">
            <v>63004991.759999998</v>
          </cell>
          <cell r="F15">
            <v>60830484.869999997</v>
          </cell>
          <cell r="G15">
            <v>62988616.369999997</v>
          </cell>
          <cell r="H15">
            <v>59475567.810000002</v>
          </cell>
          <cell r="I15">
            <v>62851811.939999998</v>
          </cell>
          <cell r="J15">
            <v>61194595.890000001</v>
          </cell>
          <cell r="K15">
            <v>55645635.049999997</v>
          </cell>
          <cell r="L15">
            <v>62851811.939999998</v>
          </cell>
          <cell r="M15">
            <v>61194595.890000001</v>
          </cell>
          <cell r="N15">
            <v>55645635.049999997</v>
          </cell>
          <cell r="O15">
            <v>797227125.08000004</v>
          </cell>
          <cell r="P15">
            <v>705000170.89999998</v>
          </cell>
          <cell r="Q15">
            <v>62836013.710000001</v>
          </cell>
          <cell r="R15">
            <v>63147801.600000001</v>
          </cell>
          <cell r="S15">
            <v>64128606.659999996</v>
          </cell>
          <cell r="T15">
            <v>66570650.859999999</v>
          </cell>
          <cell r="U15">
            <v>71538341.849999994</v>
          </cell>
          <cell r="V15">
            <v>65699922.530000001</v>
          </cell>
          <cell r="W15">
            <v>65909988.289999999</v>
          </cell>
          <cell r="X15">
            <v>69333016.640000001</v>
          </cell>
          <cell r="Y15">
            <v>67404302.959999993</v>
          </cell>
          <cell r="Z15">
            <v>70688561.819999993</v>
          </cell>
          <cell r="AA15">
            <v>68775322.269999996</v>
          </cell>
          <cell r="AB15">
            <v>75535655.260000005</v>
          </cell>
          <cell r="AC15">
            <v>78355151.200000003</v>
          </cell>
          <cell r="AD15">
            <v>80499889.140000001</v>
          </cell>
          <cell r="AE15">
            <v>639623687.20000005</v>
          </cell>
          <cell r="AF15">
            <v>379974.42</v>
          </cell>
          <cell r="AG15">
            <v>378388.43</v>
          </cell>
          <cell r="AH15">
            <v>376749.58</v>
          </cell>
          <cell r="AI15">
            <v>902342218.63999999</v>
          </cell>
          <cell r="AJ15">
            <v>1030580535.76</v>
          </cell>
          <cell r="AK15">
            <v>53443237.789999999</v>
          </cell>
          <cell r="AL15">
            <v>52222738.189999998</v>
          </cell>
          <cell r="AM15">
            <v>55645635.049999997</v>
          </cell>
          <cell r="AN15">
            <v>57873883.619999997</v>
          </cell>
          <cell r="AO15">
            <v>56959572.009999998</v>
          </cell>
          <cell r="AP15">
            <v>165179841.69</v>
          </cell>
          <cell r="AQ15">
            <v>178386529.15000001</v>
          </cell>
          <cell r="AR15">
            <v>178139131.00999999</v>
          </cell>
          <cell r="AS15">
            <v>183294669.05000001</v>
          </cell>
          <cell r="AT15">
            <v>375110.71</v>
          </cell>
          <cell r="AU15">
            <v>373630.47</v>
          </cell>
          <cell r="AV15">
            <v>371991.6</v>
          </cell>
          <cell r="AW15">
            <v>370405.61</v>
          </cell>
          <cell r="AY15">
            <v>62851811.939999998</v>
          </cell>
          <cell r="AZ15">
            <v>61194595.890000001</v>
          </cell>
          <cell r="BA15">
            <v>55645635.049999997</v>
          </cell>
          <cell r="BB15">
            <v>188835627.25</v>
          </cell>
          <cell r="BC15">
            <v>187178411.19999999</v>
          </cell>
          <cell r="BD15">
            <v>55645635.049999997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</row>
        <row r="16">
          <cell r="A16" t="str">
            <v>NZ Business by SegmentREV_DATA</v>
          </cell>
          <cell r="B16" t="str">
            <v>NZ Business by Segment</v>
          </cell>
          <cell r="C16" t="str">
            <v>REV_DATA</v>
          </cell>
          <cell r="D16">
            <v>34657108.479999997</v>
          </cell>
          <cell r="E16">
            <v>30809525.859999999</v>
          </cell>
          <cell r="F16">
            <v>33832632.299999997</v>
          </cell>
          <cell r="G16">
            <v>34351679.689999998</v>
          </cell>
          <cell r="H16">
            <v>36169858.710000001</v>
          </cell>
          <cell r="I16">
            <v>34199814.359999999</v>
          </cell>
          <cell r="J16">
            <v>36000141.170000002</v>
          </cell>
          <cell r="K16">
            <v>32477304.859999999</v>
          </cell>
          <cell r="L16">
            <v>34199814.359999999</v>
          </cell>
          <cell r="M16">
            <v>36000141.170000002</v>
          </cell>
          <cell r="N16">
            <v>32477304.859999999</v>
          </cell>
          <cell r="O16">
            <v>435619537.56999999</v>
          </cell>
          <cell r="P16">
            <v>398694510.17000002</v>
          </cell>
          <cell r="Q16">
            <v>36160023.219999999</v>
          </cell>
          <cell r="R16">
            <v>36206074.049999997</v>
          </cell>
          <cell r="S16">
            <v>36044165.210000001</v>
          </cell>
          <cell r="T16">
            <v>36241450.600000001</v>
          </cell>
          <cell r="U16">
            <v>35841509.409999996</v>
          </cell>
          <cell r="V16">
            <v>35603005.880000003</v>
          </cell>
          <cell r="W16">
            <v>36018691.009999998</v>
          </cell>
          <cell r="X16">
            <v>36597004.390000001</v>
          </cell>
          <cell r="Y16">
            <v>36529871.799999997</v>
          </cell>
          <cell r="Z16">
            <v>36943829.119999997</v>
          </cell>
          <cell r="AA16">
            <v>37433771.710000001</v>
          </cell>
          <cell r="AB16">
            <v>38642337.240000002</v>
          </cell>
          <cell r="AC16">
            <v>38718624.829999998</v>
          </cell>
          <cell r="AD16">
            <v>38663887.280000001</v>
          </cell>
          <cell r="AE16">
            <v>38942793.18</v>
          </cell>
          <cell r="AF16">
            <v>39151449.039999999</v>
          </cell>
          <cell r="AG16">
            <v>38648052.780000001</v>
          </cell>
          <cell r="AH16">
            <v>38479271.619999997</v>
          </cell>
          <cell r="AI16">
            <v>466227034.70999998</v>
          </cell>
          <cell r="AJ16">
            <v>489688330.37</v>
          </cell>
          <cell r="AK16">
            <v>35915152.539999999</v>
          </cell>
          <cell r="AL16">
            <v>36395310.350000001</v>
          </cell>
          <cell r="AM16">
            <v>32477304.859999999</v>
          </cell>
          <cell r="AN16">
            <v>34516795.710000001</v>
          </cell>
          <cell r="AO16">
            <v>34316392.539999999</v>
          </cell>
          <cell r="AP16">
            <v>98860284.980000004</v>
          </cell>
          <cell r="AQ16">
            <v>97694394.079999998</v>
          </cell>
          <cell r="AR16">
            <v>97785660.409999996</v>
          </cell>
          <cell r="AS16">
            <v>104354170.7</v>
          </cell>
          <cell r="AT16">
            <v>38866225.579999998</v>
          </cell>
          <cell r="AU16">
            <v>39177632.890000001</v>
          </cell>
          <cell r="AV16">
            <v>38866737.759999998</v>
          </cell>
          <cell r="AW16">
            <v>39037307.670000002</v>
          </cell>
          <cell r="AY16">
            <v>34199814.359999999</v>
          </cell>
          <cell r="AZ16">
            <v>36000141.170000002</v>
          </cell>
          <cell r="BA16">
            <v>32477304.859999999</v>
          </cell>
          <cell r="BB16">
            <v>106565911.63</v>
          </cell>
          <cell r="BC16">
            <v>108366238.44</v>
          </cell>
          <cell r="BD16">
            <v>32477304.859999999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</row>
        <row r="17">
          <cell r="A17" t="str">
            <v>NZ Business by SegmentREV_SOLUTIONS</v>
          </cell>
          <cell r="B17" t="str">
            <v>NZ Business by Segment</v>
          </cell>
          <cell r="C17" t="str">
            <v>REV_SOLUTIONS</v>
          </cell>
          <cell r="D17">
            <v>23065383.530000001</v>
          </cell>
          <cell r="E17">
            <v>24486931.960000001</v>
          </cell>
          <cell r="F17">
            <v>25644160.530000001</v>
          </cell>
          <cell r="G17">
            <v>32392605.899999999</v>
          </cell>
          <cell r="H17">
            <v>39464404.899999999</v>
          </cell>
          <cell r="I17">
            <v>30387080.449999999</v>
          </cell>
          <cell r="J17">
            <v>29555800.149999999</v>
          </cell>
          <cell r="K17">
            <v>16766149.869999999</v>
          </cell>
          <cell r="L17">
            <v>30387080.449999999</v>
          </cell>
          <cell r="M17">
            <v>29555800.149999999</v>
          </cell>
          <cell r="N17">
            <v>16766149.869999999</v>
          </cell>
          <cell r="O17">
            <v>352375134.56</v>
          </cell>
          <cell r="P17">
            <v>305974652.07999998</v>
          </cell>
          <cell r="Q17">
            <v>29004325.640000001</v>
          </cell>
          <cell r="R17">
            <v>35912883.359999999</v>
          </cell>
          <cell r="S17">
            <v>30303333.309999999</v>
          </cell>
          <cell r="T17">
            <v>28217213.93</v>
          </cell>
          <cell r="U17">
            <v>24930734.84</v>
          </cell>
          <cell r="V17">
            <v>22473571.989999998</v>
          </cell>
          <cell r="W17">
            <v>25687144.289999999</v>
          </cell>
          <cell r="X17">
            <v>28451521.32</v>
          </cell>
          <cell r="Y17">
            <v>32719286.190000001</v>
          </cell>
          <cell r="Z17">
            <v>32347069.289999999</v>
          </cell>
          <cell r="AA17">
            <v>32772250.25</v>
          </cell>
          <cell r="AB17">
            <v>32012087.760000002</v>
          </cell>
          <cell r="AC17">
            <v>31434034.039999999</v>
          </cell>
          <cell r="AD17">
            <v>38549848.460000001</v>
          </cell>
          <cell r="AE17">
            <v>34075706.310000002</v>
          </cell>
          <cell r="AF17">
            <v>31928580.93</v>
          </cell>
          <cell r="AG17">
            <v>28509487.84</v>
          </cell>
          <cell r="AH17">
            <v>26069636.989999998</v>
          </cell>
          <cell r="AI17">
            <v>392993231.67000002</v>
          </cell>
          <cell r="AJ17">
            <v>404427661.67000002</v>
          </cell>
          <cell r="AK17">
            <v>5790357.2599999998</v>
          </cell>
          <cell r="AL17">
            <v>7485420.0899999999</v>
          </cell>
          <cell r="AM17">
            <v>16766149.869999999</v>
          </cell>
          <cell r="AN17">
            <v>6737610.1200000001</v>
          </cell>
          <cell r="AO17">
            <v>6923344.3300000001</v>
          </cell>
          <cell r="AP17">
            <v>70645935.829999998</v>
          </cell>
          <cell r="AQ17">
            <v>68928891.469999999</v>
          </cell>
          <cell r="AR17">
            <v>68898653.450000003</v>
          </cell>
          <cell r="AS17">
            <v>97501171.329999998</v>
          </cell>
          <cell r="AT17">
            <v>29326775.289999999</v>
          </cell>
          <cell r="AU17">
            <v>32163553.32</v>
          </cell>
          <cell r="AV17">
            <v>36384488.189999998</v>
          </cell>
          <cell r="AW17">
            <v>36050720.289999999</v>
          </cell>
          <cell r="AY17">
            <v>30387080.449999999</v>
          </cell>
          <cell r="AZ17">
            <v>29555800.149999999</v>
          </cell>
          <cell r="BA17">
            <v>16766149.869999999</v>
          </cell>
          <cell r="BB17">
            <v>95304289.450000003</v>
          </cell>
          <cell r="BC17">
            <v>94473009.150000006</v>
          </cell>
          <cell r="BD17">
            <v>16766149.869999999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</row>
        <row r="18">
          <cell r="A18" t="str">
            <v>NZ Business by SegmentREV_INTERNET</v>
          </cell>
          <cell r="B18" t="str">
            <v>NZ Business by Segment</v>
          </cell>
          <cell r="C18" t="str">
            <v>REV_INTERNET</v>
          </cell>
          <cell r="D18">
            <v>23859089.629999999</v>
          </cell>
          <cell r="E18">
            <v>25191990.030000001</v>
          </cell>
          <cell r="F18">
            <v>25741034.18</v>
          </cell>
          <cell r="G18">
            <v>25988276.93</v>
          </cell>
          <cell r="H18">
            <v>26668055.859999999</v>
          </cell>
          <cell r="I18">
            <v>27616470.82</v>
          </cell>
          <cell r="J18">
            <v>25632885.760000002</v>
          </cell>
          <cell r="K18">
            <v>21990248.32</v>
          </cell>
          <cell r="L18">
            <v>27616470.82</v>
          </cell>
          <cell r="M18">
            <v>25632885.760000002</v>
          </cell>
          <cell r="N18">
            <v>21990248.32</v>
          </cell>
          <cell r="O18">
            <v>330761496.70999998</v>
          </cell>
          <cell r="P18">
            <v>285174095.56</v>
          </cell>
          <cell r="Q18">
            <v>25710758.239999998</v>
          </cell>
          <cell r="R18">
            <v>25976783.579999998</v>
          </cell>
          <cell r="S18">
            <v>26658398.809999999</v>
          </cell>
          <cell r="T18">
            <v>27152461.379999999</v>
          </cell>
          <cell r="U18">
            <v>26986749.219999999</v>
          </cell>
          <cell r="V18">
            <v>26842818.329999998</v>
          </cell>
          <cell r="W18">
            <v>27995458.82</v>
          </cell>
          <cell r="X18">
            <v>28620857.239999998</v>
          </cell>
          <cell r="Y18">
            <v>29165612.84</v>
          </cell>
          <cell r="Z18">
            <v>29772333.190000001</v>
          </cell>
          <cell r="AA18">
            <v>30246379.300000001</v>
          </cell>
          <cell r="AB18">
            <v>30614238.57</v>
          </cell>
          <cell r="AC18">
            <v>31146698.699999999</v>
          </cell>
          <cell r="AD18">
            <v>31643626.280000001</v>
          </cell>
          <cell r="AE18">
            <v>32113544.530000001</v>
          </cell>
          <cell r="AF18">
            <v>32557693.350000001</v>
          </cell>
          <cell r="AG18">
            <v>32569526.530000001</v>
          </cell>
          <cell r="AH18">
            <v>32697380.600000001</v>
          </cell>
          <cell r="AI18">
            <v>395908115.56999999</v>
          </cell>
          <cell r="AJ18">
            <v>465876910.64999998</v>
          </cell>
          <cell r="AK18">
            <v>20722626.699999999</v>
          </cell>
          <cell r="AL18">
            <v>21686159.75</v>
          </cell>
          <cell r="AM18">
            <v>21990248.32</v>
          </cell>
          <cell r="AN18">
            <v>26151064.149999999</v>
          </cell>
          <cell r="AO18">
            <v>26553778.640000001</v>
          </cell>
          <cell r="AP18">
            <v>66128768.289999999</v>
          </cell>
          <cell r="AQ18">
            <v>68369695.560000002</v>
          </cell>
          <cell r="AR18">
            <v>72278264.739999995</v>
          </cell>
          <cell r="AS18">
            <v>78397366.969999999</v>
          </cell>
          <cell r="AT18">
            <v>33289930.719999999</v>
          </cell>
          <cell r="AU18">
            <v>34142331.520000003</v>
          </cell>
          <cell r="AV18">
            <v>34595724.119999997</v>
          </cell>
          <cell r="AW18">
            <v>35076212.490000002</v>
          </cell>
          <cell r="AY18">
            <v>27616470.82</v>
          </cell>
          <cell r="AZ18">
            <v>25632885.760000002</v>
          </cell>
          <cell r="BA18">
            <v>21990248.32</v>
          </cell>
          <cell r="BB18">
            <v>79304012.640000001</v>
          </cell>
          <cell r="BC18">
            <v>77320427.579999998</v>
          </cell>
          <cell r="BD18">
            <v>21990248.32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</row>
        <row r="19">
          <cell r="A19" t="str">
            <v>NZ Business by SegmentREV_EQUIP</v>
          </cell>
          <cell r="B19" t="str">
            <v>NZ Business by Segment</v>
          </cell>
          <cell r="C19" t="str">
            <v>REV_EQUIP</v>
          </cell>
          <cell r="D19">
            <v>2883366.43</v>
          </cell>
          <cell r="E19">
            <v>2924117.11</v>
          </cell>
          <cell r="F19">
            <v>3302920.81</v>
          </cell>
          <cell r="G19">
            <v>2920558.55</v>
          </cell>
          <cell r="H19">
            <v>2825464.05</v>
          </cell>
          <cell r="I19">
            <v>2894208.88</v>
          </cell>
          <cell r="J19">
            <v>3086545.31</v>
          </cell>
          <cell r="K19">
            <v>3465346.76</v>
          </cell>
          <cell r="L19">
            <v>2894208.88</v>
          </cell>
          <cell r="M19">
            <v>3086545.31</v>
          </cell>
          <cell r="N19">
            <v>3465346.76</v>
          </cell>
          <cell r="O19">
            <v>35884928.399999999</v>
          </cell>
          <cell r="P19">
            <v>37766070.780000001</v>
          </cell>
          <cell r="Q19">
            <v>3063436.92</v>
          </cell>
          <cell r="R19">
            <v>3046933.73</v>
          </cell>
          <cell r="S19">
            <v>3024132.62</v>
          </cell>
          <cell r="T19">
            <v>3030809.91</v>
          </cell>
          <cell r="U19">
            <v>3010187.11</v>
          </cell>
          <cell r="V19">
            <v>2983751.32</v>
          </cell>
          <cell r="W19">
            <v>2968474.47</v>
          </cell>
          <cell r="X19">
            <v>2948943.85</v>
          </cell>
          <cell r="Y19">
            <v>2925332.41</v>
          </cell>
          <cell r="Z19">
            <v>2908909.45</v>
          </cell>
          <cell r="AA19">
            <v>2887471.3</v>
          </cell>
          <cell r="AB19">
            <v>2866296.12</v>
          </cell>
          <cell r="AC19">
            <v>2855118.75</v>
          </cell>
          <cell r="AD19">
            <v>2843433.04</v>
          </cell>
          <cell r="AE19">
            <v>2832210.81</v>
          </cell>
          <cell r="AF19">
            <v>2821187.71</v>
          </cell>
          <cell r="AG19">
            <v>2810267.66</v>
          </cell>
          <cell r="AH19">
            <v>2799328.35</v>
          </cell>
          <cell r="AI19">
            <v>33668659.119999997</v>
          </cell>
          <cell r="AJ19">
            <v>32174221.050000001</v>
          </cell>
          <cell r="AK19">
            <v>3776127.42</v>
          </cell>
          <cell r="AL19">
            <v>3264649.15</v>
          </cell>
          <cell r="AM19">
            <v>3465346.76</v>
          </cell>
          <cell r="AN19">
            <v>3312430.12</v>
          </cell>
          <cell r="AO19">
            <v>3257401.35</v>
          </cell>
          <cell r="AP19">
            <v>9802416.2699999996</v>
          </cell>
          <cell r="AQ19">
            <v>9821380.9399999995</v>
          </cell>
          <cell r="AR19">
            <v>9093330.1600000001</v>
          </cell>
          <cell r="AS19">
            <v>9048943.4100000001</v>
          </cell>
          <cell r="AT19">
            <v>2788714.97</v>
          </cell>
          <cell r="AU19">
            <v>2778076.67</v>
          </cell>
          <cell r="AV19">
            <v>2767643.13</v>
          </cell>
          <cell r="AW19">
            <v>2757905.11</v>
          </cell>
          <cell r="AY19">
            <v>2894208.88</v>
          </cell>
          <cell r="AZ19">
            <v>3086545.31</v>
          </cell>
          <cell r="BA19">
            <v>3465346.76</v>
          </cell>
          <cell r="BB19">
            <v>9004579.5299999993</v>
          </cell>
          <cell r="BC19">
            <v>9196915.9600000009</v>
          </cell>
          <cell r="BD19">
            <v>3465346.76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</row>
        <row r="20">
          <cell r="A20" t="str">
            <v>NZ Business by SegmentREV_ICNECT</v>
          </cell>
          <cell r="B20" t="str">
            <v>NZ Business by Segment</v>
          </cell>
          <cell r="C20" t="str">
            <v>REV_ICNECT</v>
          </cell>
          <cell r="D20">
            <v>13995117.16</v>
          </cell>
          <cell r="E20">
            <v>15692071.5</v>
          </cell>
          <cell r="F20">
            <v>13596460.279999999</v>
          </cell>
          <cell r="G20">
            <v>14978368.050000001</v>
          </cell>
          <cell r="H20">
            <v>14091931.08</v>
          </cell>
          <cell r="I20">
            <v>13839000.32</v>
          </cell>
          <cell r="J20">
            <v>15553585.49</v>
          </cell>
          <cell r="K20">
            <v>12250737.699999999</v>
          </cell>
          <cell r="L20">
            <v>13839000.32</v>
          </cell>
          <cell r="M20">
            <v>15553585.49</v>
          </cell>
          <cell r="N20">
            <v>12250737.699999999</v>
          </cell>
          <cell r="O20">
            <v>204309338.05000001</v>
          </cell>
          <cell r="P20">
            <v>163458664.38999999</v>
          </cell>
          <cell r="Q20">
            <v>16004038.6</v>
          </cell>
          <cell r="R20">
            <v>15813180.710000001</v>
          </cell>
          <cell r="S20">
            <v>16206819.869999999</v>
          </cell>
          <cell r="T20">
            <v>16694077.689999999</v>
          </cell>
          <cell r="U20">
            <v>17264469.510000002</v>
          </cell>
          <cell r="V20">
            <v>16548920.710000001</v>
          </cell>
          <cell r="W20">
            <v>16666029.119999999</v>
          </cell>
          <cell r="X20">
            <v>18551126.219999999</v>
          </cell>
          <cell r="Y20">
            <v>17664277.27</v>
          </cell>
          <cell r="Z20">
            <v>18850855.73</v>
          </cell>
          <cell r="AA20">
            <v>18491957.129999999</v>
          </cell>
          <cell r="AB20">
            <v>17795315.870000001</v>
          </cell>
          <cell r="AC20">
            <v>18460992.07</v>
          </cell>
          <cell r="AD20">
            <v>18768832.199999999</v>
          </cell>
          <cell r="AE20">
            <v>5716497.9299999997</v>
          </cell>
          <cell r="AF20">
            <v>6077270.3700000001</v>
          </cell>
          <cell r="AG20">
            <v>5757139.6799999997</v>
          </cell>
          <cell r="AH20">
            <v>4586895.58</v>
          </cell>
          <cell r="AI20">
            <v>216394526.53</v>
          </cell>
          <cell r="AJ20">
            <v>232975203.47999999</v>
          </cell>
          <cell r="AK20">
            <v>12790464.449999999</v>
          </cell>
          <cell r="AL20">
            <v>9687177.2599999998</v>
          </cell>
          <cell r="AM20">
            <v>12250737.699999999</v>
          </cell>
          <cell r="AN20">
            <v>10933172.029999999</v>
          </cell>
          <cell r="AO20">
            <v>10900828.029999999</v>
          </cell>
          <cell r="AP20">
            <v>36946264.740000002</v>
          </cell>
          <cell r="AQ20">
            <v>41012220.369999997</v>
          </cell>
          <cell r="AR20">
            <v>42833419.869999997</v>
          </cell>
          <cell r="AS20">
            <v>42666759.409999996</v>
          </cell>
          <cell r="AT20">
            <v>4931011.87</v>
          </cell>
          <cell r="AU20">
            <v>5301979.66</v>
          </cell>
          <cell r="AV20">
            <v>4801387.8099999996</v>
          </cell>
          <cell r="AW20">
            <v>5060770.13</v>
          </cell>
          <cell r="AY20">
            <v>13839000.32</v>
          </cell>
          <cell r="AZ20">
            <v>15553585.49</v>
          </cell>
          <cell r="BA20">
            <v>12250737.699999999</v>
          </cell>
          <cell r="BB20">
            <v>45656219.630000003</v>
          </cell>
          <cell r="BC20">
            <v>47370804.799999997</v>
          </cell>
          <cell r="BD20">
            <v>12250737.699999999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</row>
        <row r="21">
          <cell r="A21" t="str">
            <v>NZ Business by SegmentREV_DIRECTY</v>
          </cell>
          <cell r="B21" t="str">
            <v>NZ Business by Segment</v>
          </cell>
          <cell r="C21" t="str">
            <v>REV_DIRECTY</v>
          </cell>
          <cell r="AK21">
            <v>105.07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</row>
        <row r="22">
          <cell r="A22" t="str">
            <v>NZ Business by SegmentREV_OTHER</v>
          </cell>
          <cell r="B22" t="str">
            <v>NZ Business by Segment</v>
          </cell>
          <cell r="C22" t="str">
            <v>REV_OTHER</v>
          </cell>
          <cell r="D22">
            <v>2831434.59</v>
          </cell>
          <cell r="E22">
            <v>7460818.29</v>
          </cell>
          <cell r="F22">
            <v>3154966.12</v>
          </cell>
          <cell r="G22">
            <v>5195732.82</v>
          </cell>
          <cell r="H22">
            <v>3985030.05</v>
          </cell>
          <cell r="I22">
            <v>2446498.15</v>
          </cell>
          <cell r="J22">
            <v>3491015.18</v>
          </cell>
          <cell r="K22">
            <v>3704598.52</v>
          </cell>
          <cell r="L22">
            <v>2446498.15</v>
          </cell>
          <cell r="M22">
            <v>3491015.18</v>
          </cell>
          <cell r="N22">
            <v>3704598.52</v>
          </cell>
          <cell r="O22">
            <v>64695249.229999997</v>
          </cell>
          <cell r="P22">
            <v>57716180.399999999</v>
          </cell>
          <cell r="Q22">
            <v>3434101.29</v>
          </cell>
          <cell r="R22">
            <v>3560693.82</v>
          </cell>
          <cell r="S22">
            <v>5916613.8700000001</v>
          </cell>
          <cell r="T22">
            <v>5918971.8300000001</v>
          </cell>
          <cell r="U22">
            <v>5996925.6200000001</v>
          </cell>
          <cell r="V22">
            <v>5846905.4500000002</v>
          </cell>
          <cell r="W22">
            <v>6007941.9699999997</v>
          </cell>
          <cell r="X22">
            <v>6076248.9400000004</v>
          </cell>
          <cell r="Y22">
            <v>6051267.8300000001</v>
          </cell>
          <cell r="Z22">
            <v>6131924.3899999997</v>
          </cell>
          <cell r="AA22">
            <v>6262639.04</v>
          </cell>
          <cell r="AB22">
            <v>3849289.61</v>
          </cell>
          <cell r="AC22">
            <v>3793169.35</v>
          </cell>
          <cell r="AD22">
            <v>3903181.69</v>
          </cell>
          <cell r="AE22">
            <v>3897362.51</v>
          </cell>
          <cell r="AF22">
            <v>3873229.02</v>
          </cell>
          <cell r="AG22">
            <v>3928496.07</v>
          </cell>
          <cell r="AH22">
            <v>3744500.76</v>
          </cell>
          <cell r="AI22">
            <v>46235353.57</v>
          </cell>
          <cell r="AJ22">
            <v>45974575.289999999</v>
          </cell>
          <cell r="AK22">
            <v>3681499.85</v>
          </cell>
          <cell r="AL22">
            <v>15959853.880000001</v>
          </cell>
          <cell r="AM22">
            <v>3704598.52</v>
          </cell>
          <cell r="AN22">
            <v>3923094.39</v>
          </cell>
          <cell r="AO22">
            <v>4324311.78</v>
          </cell>
          <cell r="AP22">
            <v>8055883.8499999996</v>
          </cell>
          <cell r="AQ22">
            <v>22997534.890000001</v>
          </cell>
          <cell r="AR22">
            <v>14327032.67</v>
          </cell>
          <cell r="AS22">
            <v>12335728.99</v>
          </cell>
          <cell r="AT22">
            <v>3851287.47</v>
          </cell>
          <cell r="AU22">
            <v>3863015.95</v>
          </cell>
          <cell r="AV22">
            <v>3799795.56</v>
          </cell>
          <cell r="AW22">
            <v>3821736.18</v>
          </cell>
          <cell r="AY22">
            <v>2446498.15</v>
          </cell>
          <cell r="AZ22">
            <v>3491015.18</v>
          </cell>
          <cell r="BA22">
            <v>3704598.52</v>
          </cell>
          <cell r="BB22">
            <v>9441293.2599999998</v>
          </cell>
          <cell r="BC22">
            <v>10485810.290000001</v>
          </cell>
          <cell r="BD22">
            <v>3704598.52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A23" t="str">
            <v>NZ Business by SegmentPRD_ERROR</v>
          </cell>
          <cell r="B23" t="str">
            <v>NZ Business by Segment</v>
          </cell>
          <cell r="C23" t="str">
            <v>PRD_ERROR</v>
          </cell>
          <cell r="E23">
            <v>0</v>
          </cell>
          <cell r="P23">
            <v>0</v>
          </cell>
          <cell r="AR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</row>
        <row r="24">
          <cell r="A24" t="str">
            <v>Retail SegmentPROD_TOTAL</v>
          </cell>
          <cell r="B24" t="str">
            <v>Retail Segment</v>
          </cell>
          <cell r="C24" t="str">
            <v>PROD_TOTAL</v>
          </cell>
          <cell r="D24">
            <v>284665174.94</v>
          </cell>
          <cell r="E24">
            <v>296505386.19</v>
          </cell>
          <cell r="F24">
            <v>290272583.42000002</v>
          </cell>
          <cell r="G24">
            <v>303676754.47000003</v>
          </cell>
          <cell r="H24">
            <v>302313098.19</v>
          </cell>
          <cell r="I24">
            <v>295424812.41000003</v>
          </cell>
          <cell r="J24">
            <v>293673482.61000001</v>
          </cell>
          <cell r="K24">
            <v>277885801.99000001</v>
          </cell>
          <cell r="L24">
            <v>295424812.41000003</v>
          </cell>
          <cell r="M24">
            <v>293673482.61000001</v>
          </cell>
          <cell r="N24">
            <v>277885801.99000001</v>
          </cell>
          <cell r="O24">
            <v>3582489964.0500002</v>
          </cell>
          <cell r="P24">
            <v>3484946957.5500002</v>
          </cell>
          <cell r="Q24">
            <v>295257102.94</v>
          </cell>
          <cell r="R24">
            <v>301022834.10000002</v>
          </cell>
          <cell r="S24">
            <v>298301200.82999998</v>
          </cell>
          <cell r="T24">
            <v>300058431.19</v>
          </cell>
          <cell r="U24">
            <v>297458682.88</v>
          </cell>
          <cell r="V24">
            <v>285507690.75</v>
          </cell>
          <cell r="W24">
            <v>291522260.26999998</v>
          </cell>
          <cell r="X24">
            <v>306309390.45999998</v>
          </cell>
          <cell r="Y24">
            <v>298225443.82999998</v>
          </cell>
          <cell r="Z24">
            <v>310353095.76999998</v>
          </cell>
          <cell r="AA24">
            <v>304800348.42000002</v>
          </cell>
          <cell r="AB24">
            <v>305396367.26999998</v>
          </cell>
          <cell r="AC24">
            <v>308700729</v>
          </cell>
          <cell r="AD24">
            <v>317697920.13999999</v>
          </cell>
          <cell r="AE24">
            <v>871173919.11000001</v>
          </cell>
          <cell r="AF24">
            <v>232706478.88</v>
          </cell>
          <cell r="AG24">
            <v>224799424.19999999</v>
          </cell>
          <cell r="AH24">
            <v>217906338.47</v>
          </cell>
          <cell r="AI24">
            <v>3663381633.77</v>
          </cell>
          <cell r="AJ24">
            <v>3785797674.6300001</v>
          </cell>
          <cell r="AK24">
            <v>268911971.85000002</v>
          </cell>
          <cell r="AL24">
            <v>277580869.02999997</v>
          </cell>
          <cell r="AM24">
            <v>277885801.99000001</v>
          </cell>
          <cell r="AN24">
            <v>276398624.89999998</v>
          </cell>
          <cell r="AO24">
            <v>272064758.76999998</v>
          </cell>
          <cell r="AP24">
            <v>849655204.19000006</v>
          </cell>
          <cell r="AQ24">
            <v>877534155.30999994</v>
          </cell>
          <cell r="AR24">
            <v>861495161.97000003</v>
          </cell>
          <cell r="AS24">
            <v>896262436.08000004</v>
          </cell>
          <cell r="AT24">
            <v>226490782.97999999</v>
          </cell>
          <cell r="AU24">
            <v>233213336.78999999</v>
          </cell>
          <cell r="AV24">
            <v>231722382.61000001</v>
          </cell>
          <cell r="AW24">
            <v>235470276.36000001</v>
          </cell>
          <cell r="AY24">
            <v>295424812.41000003</v>
          </cell>
          <cell r="AZ24">
            <v>293673482.61000001</v>
          </cell>
          <cell r="BA24">
            <v>277885801.99000001</v>
          </cell>
          <cell r="BB24">
            <v>891704749.45000005</v>
          </cell>
          <cell r="BC24">
            <v>889953419.64999998</v>
          </cell>
          <cell r="BD24">
            <v>277885801.99000001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</row>
        <row r="25">
          <cell r="A25" t="str">
            <v>Retail SegmentREV_LOCAL</v>
          </cell>
          <cell r="B25" t="str">
            <v>Retail Segment</v>
          </cell>
          <cell r="C25" t="str">
            <v>REV_LOCAL</v>
          </cell>
          <cell r="D25">
            <v>83955182.120000005</v>
          </cell>
          <cell r="E25">
            <v>84374503.439999998</v>
          </cell>
          <cell r="F25">
            <v>83582961.900000006</v>
          </cell>
          <cell r="G25">
            <v>82756087.790000007</v>
          </cell>
          <cell r="H25">
            <v>81751825.049999997</v>
          </cell>
          <cell r="I25">
            <v>82200288.290000007</v>
          </cell>
          <cell r="J25">
            <v>81466629.079999998</v>
          </cell>
          <cell r="K25">
            <v>86681619.780000001</v>
          </cell>
          <cell r="L25">
            <v>82200288.290000007</v>
          </cell>
          <cell r="M25">
            <v>81466629.079999998</v>
          </cell>
          <cell r="N25">
            <v>86681619.780000001</v>
          </cell>
          <cell r="O25">
            <v>950506108.90999997</v>
          </cell>
          <cell r="P25">
            <v>1016256793.6900001</v>
          </cell>
          <cell r="Q25">
            <v>80775899.569999993</v>
          </cell>
          <cell r="R25">
            <v>80237704.129999995</v>
          </cell>
          <cell r="S25">
            <v>80307952.569999993</v>
          </cell>
          <cell r="T25">
            <v>79564887.129999995</v>
          </cell>
          <cell r="U25">
            <v>78740020.560000002</v>
          </cell>
          <cell r="V25">
            <v>78037632.280000001</v>
          </cell>
          <cell r="W25">
            <v>78626695.319999993</v>
          </cell>
          <cell r="X25">
            <v>79494866.959999993</v>
          </cell>
          <cell r="Y25">
            <v>77058293.530000001</v>
          </cell>
          <cell r="Z25">
            <v>78834270.870000005</v>
          </cell>
          <cell r="AA25">
            <v>77361256.909999996</v>
          </cell>
          <cell r="AB25">
            <v>76617101.010000005</v>
          </cell>
          <cell r="AC25">
            <v>76592372.569999993</v>
          </cell>
          <cell r="AD25">
            <v>76041172.099999994</v>
          </cell>
          <cell r="AE25">
            <v>76672562.180000007</v>
          </cell>
          <cell r="AF25">
            <v>75795865.030000001</v>
          </cell>
          <cell r="AG25">
            <v>74748757.299999997</v>
          </cell>
          <cell r="AH25">
            <v>73928855.120000005</v>
          </cell>
          <cell r="AI25">
            <v>903624023.29999995</v>
          </cell>
          <cell r="AJ25">
            <v>861000961.13999999</v>
          </cell>
          <cell r="AK25">
            <v>87624656.060000002</v>
          </cell>
          <cell r="AL25">
            <v>86817688.159999996</v>
          </cell>
          <cell r="AM25">
            <v>86681619.780000001</v>
          </cell>
          <cell r="AN25">
            <v>85978303.189999998</v>
          </cell>
          <cell r="AO25">
            <v>84712470.010000005</v>
          </cell>
          <cell r="AP25">
            <v>259829633.49000001</v>
          </cell>
          <cell r="AQ25">
            <v>256753194.44999999</v>
          </cell>
          <cell r="AR25">
            <v>251583091.00999999</v>
          </cell>
          <cell r="AS25">
            <v>248090874.74000001</v>
          </cell>
          <cell r="AT25">
            <v>75130166.849999994</v>
          </cell>
          <cell r="AU25">
            <v>75526452.840000004</v>
          </cell>
          <cell r="AV25">
            <v>73507516.640000001</v>
          </cell>
          <cell r="AW25">
            <v>75274591.140000001</v>
          </cell>
          <cell r="AY25">
            <v>82200288.290000007</v>
          </cell>
          <cell r="AZ25">
            <v>81466629.079999998</v>
          </cell>
          <cell r="BA25">
            <v>86681619.780000001</v>
          </cell>
          <cell r="BB25">
            <v>243213891.99000001</v>
          </cell>
          <cell r="BC25">
            <v>242480232.77999997</v>
          </cell>
          <cell r="BD25">
            <v>86681619.780000001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</row>
        <row r="26">
          <cell r="A26" t="str">
            <v>Retail SegmentREV_CALLING</v>
          </cell>
          <cell r="B26" t="str">
            <v>Retail Segment</v>
          </cell>
          <cell r="C26" t="str">
            <v>REV_CALLING</v>
          </cell>
          <cell r="D26">
            <v>38153388.969999999</v>
          </cell>
          <cell r="E26">
            <v>40305405.490000002</v>
          </cell>
          <cell r="F26">
            <v>37504134.899999999</v>
          </cell>
          <cell r="G26">
            <v>40788911.619999997</v>
          </cell>
          <cell r="H26">
            <v>37336265.390000001</v>
          </cell>
          <cell r="I26">
            <v>37593183.289999999</v>
          </cell>
          <cell r="J26">
            <v>37687959.170000002</v>
          </cell>
          <cell r="K26">
            <v>41236802.840000004</v>
          </cell>
          <cell r="L26">
            <v>37593183.289999999</v>
          </cell>
          <cell r="M26">
            <v>37687959.170000002</v>
          </cell>
          <cell r="N26">
            <v>41236802.840000004</v>
          </cell>
          <cell r="O26">
            <v>440548570.69999999</v>
          </cell>
          <cell r="P26">
            <v>478317831.13999999</v>
          </cell>
          <cell r="Q26">
            <v>38587055.07</v>
          </cell>
          <cell r="R26">
            <v>37527595.350000001</v>
          </cell>
          <cell r="S26">
            <v>37227544.25</v>
          </cell>
          <cell r="T26">
            <v>37319916.020000003</v>
          </cell>
          <cell r="U26">
            <v>36552815.869999997</v>
          </cell>
          <cell r="V26">
            <v>34660443.490000002</v>
          </cell>
          <cell r="W26">
            <v>34856695.079999998</v>
          </cell>
          <cell r="X26">
            <v>38772197.340000004</v>
          </cell>
          <cell r="Y26">
            <v>33668216.700000003</v>
          </cell>
          <cell r="Z26">
            <v>38064699.670000002</v>
          </cell>
          <cell r="AA26">
            <v>35623432.689999998</v>
          </cell>
          <cell r="AB26">
            <v>34676803.460000001</v>
          </cell>
          <cell r="AC26">
            <v>35062796.539999999</v>
          </cell>
          <cell r="AD26">
            <v>34643174.740000002</v>
          </cell>
          <cell r="AE26">
            <v>33293712.149999999</v>
          </cell>
          <cell r="AF26">
            <v>34910728.329999998</v>
          </cell>
          <cell r="AG26">
            <v>33659891.210000001</v>
          </cell>
          <cell r="AH26">
            <v>31359745.350000001</v>
          </cell>
          <cell r="AI26">
            <v>401347678.77999997</v>
          </cell>
          <cell r="AJ26">
            <v>377382117.97000003</v>
          </cell>
          <cell r="AK26">
            <v>41663844.869999997</v>
          </cell>
          <cell r="AL26">
            <v>40105724.32</v>
          </cell>
          <cell r="AM26">
            <v>41236802.840000004</v>
          </cell>
          <cell r="AN26">
            <v>41435226.340000004</v>
          </cell>
          <cell r="AO26">
            <v>39922820.310000002</v>
          </cell>
          <cell r="AP26">
            <v>122292253.91</v>
          </cell>
          <cell r="AQ26">
            <v>121721689.26000001</v>
          </cell>
          <cell r="AR26">
            <v>118674576.06</v>
          </cell>
          <cell r="AS26">
            <v>115629311.91</v>
          </cell>
          <cell r="AT26">
            <v>33487741.219999999</v>
          </cell>
          <cell r="AU26">
            <v>34509730.07</v>
          </cell>
          <cell r="AV26">
            <v>31359921.02</v>
          </cell>
          <cell r="AW26">
            <v>32855223.93</v>
          </cell>
          <cell r="AY26">
            <v>37593183.289999999</v>
          </cell>
          <cell r="AZ26">
            <v>37687959.170000002</v>
          </cell>
          <cell r="BA26">
            <v>41236802.840000004</v>
          </cell>
          <cell r="BB26">
            <v>113707833.71000001</v>
          </cell>
          <cell r="BC26">
            <v>113802609.59</v>
          </cell>
          <cell r="BD26">
            <v>41236802.840000004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</row>
        <row r="27">
          <cell r="A27" t="str">
            <v>Retail SegmentREV_PSTN2C</v>
          </cell>
          <cell r="B27" t="str">
            <v>Retail Segment</v>
          </cell>
          <cell r="C27" t="str">
            <v>REV_PSTN2C</v>
          </cell>
          <cell r="D27">
            <v>24800352.780000001</v>
          </cell>
          <cell r="E27">
            <v>26063936.239999998</v>
          </cell>
          <cell r="F27">
            <v>24640417.210000001</v>
          </cell>
          <cell r="G27">
            <v>25047446.739999998</v>
          </cell>
          <cell r="H27">
            <v>24163176.27</v>
          </cell>
          <cell r="I27">
            <v>23945259.5</v>
          </cell>
          <cell r="J27">
            <v>24545309.68</v>
          </cell>
          <cell r="K27">
            <v>23630195.52</v>
          </cell>
          <cell r="L27">
            <v>23945259.5</v>
          </cell>
          <cell r="M27">
            <v>24545309.68</v>
          </cell>
          <cell r="N27">
            <v>23630195.52</v>
          </cell>
          <cell r="O27">
            <v>297715567.06999999</v>
          </cell>
          <cell r="P27">
            <v>295153843.60000002</v>
          </cell>
          <cell r="Q27">
            <v>24927102.079999998</v>
          </cell>
          <cell r="R27">
            <v>24931802.699999999</v>
          </cell>
          <cell r="S27">
            <v>24435990.010000002</v>
          </cell>
          <cell r="T27">
            <v>26042938.030000001</v>
          </cell>
          <cell r="U27">
            <v>24155643.149999999</v>
          </cell>
          <cell r="V27">
            <v>23551373.25</v>
          </cell>
          <cell r="W27">
            <v>23898236.809999999</v>
          </cell>
          <cell r="X27">
            <v>26746970.309999999</v>
          </cell>
          <cell r="Y27">
            <v>23660992.120000001</v>
          </cell>
          <cell r="Z27">
            <v>25874562.77</v>
          </cell>
          <cell r="AA27">
            <v>24944646.16</v>
          </cell>
          <cell r="AB27">
            <v>22949059.690000001</v>
          </cell>
          <cell r="AC27">
            <v>23297382.550000001</v>
          </cell>
          <cell r="AD27">
            <v>23682280.030000001</v>
          </cell>
          <cell r="AE27">
            <v>22617052.190000001</v>
          </cell>
          <cell r="AF27">
            <v>24370601.100000001</v>
          </cell>
          <cell r="AG27">
            <v>22847340.75</v>
          </cell>
          <cell r="AH27">
            <v>21909937.550000001</v>
          </cell>
          <cell r="AI27">
            <v>281641521.76999998</v>
          </cell>
          <cell r="AJ27">
            <v>275721102.55000001</v>
          </cell>
          <cell r="AK27">
            <v>23674646.890000001</v>
          </cell>
          <cell r="AL27">
            <v>23043158.390000001</v>
          </cell>
          <cell r="AM27">
            <v>23630195.52</v>
          </cell>
          <cell r="AN27">
            <v>24144266</v>
          </cell>
          <cell r="AO27">
            <v>22813292</v>
          </cell>
          <cell r="AP27">
            <v>72331248.319999993</v>
          </cell>
          <cell r="AQ27">
            <v>74817663.129999995</v>
          </cell>
          <cell r="AR27">
            <v>74153891.930000007</v>
          </cell>
          <cell r="AS27">
            <v>73851040.219999999</v>
          </cell>
          <cell r="AT27">
            <v>23022015.710000001</v>
          </cell>
          <cell r="AU27">
            <v>24544055.41</v>
          </cell>
          <cell r="AV27">
            <v>24091990.030000001</v>
          </cell>
          <cell r="AW27">
            <v>24437718.699999999</v>
          </cell>
          <cell r="AY27">
            <v>23945259.5</v>
          </cell>
          <cell r="AZ27">
            <v>24545309.68</v>
          </cell>
          <cell r="BA27">
            <v>23630195.52</v>
          </cell>
          <cell r="BB27">
            <v>73804164.280000001</v>
          </cell>
          <cell r="BC27">
            <v>74404214.459999993</v>
          </cell>
          <cell r="BD27">
            <v>23630195.52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</row>
        <row r="28">
          <cell r="A28" t="str">
            <v>Retail SegmentREV_MOBILE</v>
          </cell>
          <cell r="B28" t="str">
            <v>Retail Segment</v>
          </cell>
          <cell r="C28" t="str">
            <v>REV_MOBILE</v>
          </cell>
          <cell r="D28">
            <v>58565546.880000003</v>
          </cell>
          <cell r="E28">
            <v>63001310.090000004</v>
          </cell>
          <cell r="F28">
            <v>60826588.329999998</v>
          </cell>
          <cell r="G28">
            <v>62984714.829999998</v>
          </cell>
          <cell r="H28">
            <v>59471671.270000003</v>
          </cell>
          <cell r="I28">
            <v>62848040.090000004</v>
          </cell>
          <cell r="J28">
            <v>61191151.119999997</v>
          </cell>
          <cell r="K28">
            <v>55636507.100000001</v>
          </cell>
          <cell r="L28">
            <v>62848040.090000004</v>
          </cell>
          <cell r="M28">
            <v>61191151.119999997</v>
          </cell>
          <cell r="N28">
            <v>55636507.100000001</v>
          </cell>
          <cell r="O28">
            <v>797188282.63999999</v>
          </cell>
          <cell r="P28">
            <v>704901900.45000005</v>
          </cell>
          <cell r="Q28">
            <v>62832607.310000002</v>
          </cell>
          <cell r="R28">
            <v>63144433.560000002</v>
          </cell>
          <cell r="S28">
            <v>64125275.740000002</v>
          </cell>
          <cell r="T28">
            <v>66567358.299999997</v>
          </cell>
          <cell r="U28">
            <v>71535086.420000002</v>
          </cell>
          <cell r="V28">
            <v>65696705.460000001</v>
          </cell>
          <cell r="W28">
            <v>65906809.579999998</v>
          </cell>
          <cell r="X28">
            <v>69329872.579999998</v>
          </cell>
          <cell r="Y28">
            <v>67401197.260000005</v>
          </cell>
          <cell r="Z28">
            <v>70685493.25</v>
          </cell>
          <cell r="AA28">
            <v>68772292.060000002</v>
          </cell>
          <cell r="AB28">
            <v>75532210.489999995</v>
          </cell>
          <cell r="AC28">
            <v>78351744.799999997</v>
          </cell>
          <cell r="AD28">
            <v>80496521.099999994</v>
          </cell>
          <cell r="AE28">
            <v>639620356.27999997</v>
          </cell>
          <cell r="AF28">
            <v>376681.86</v>
          </cell>
          <cell r="AG28">
            <v>375133</v>
          </cell>
          <cell r="AH28">
            <v>373532.51</v>
          </cell>
          <cell r="AI28">
            <v>902303376.20000005</v>
          </cell>
          <cell r="AJ28">
            <v>1030545627.76</v>
          </cell>
          <cell r="AK28">
            <v>53430984.100000001</v>
          </cell>
          <cell r="AL28">
            <v>52212428.399999999</v>
          </cell>
          <cell r="AM28">
            <v>55636507.100000001</v>
          </cell>
          <cell r="AN28">
            <v>57870371.619999997</v>
          </cell>
          <cell r="AO28">
            <v>56956113.009999998</v>
          </cell>
          <cell r="AP28">
            <v>165148261.66999999</v>
          </cell>
          <cell r="AQ28">
            <v>178355844.47</v>
          </cell>
          <cell r="AR28">
            <v>178114819.88</v>
          </cell>
          <cell r="AS28">
            <v>183282974.43000001</v>
          </cell>
          <cell r="AT28">
            <v>371932</v>
          </cell>
          <cell r="AU28">
            <v>370486.41</v>
          </cell>
          <cell r="AV28">
            <v>368885.9</v>
          </cell>
          <cell r="AW28">
            <v>367337.04</v>
          </cell>
          <cell r="AY28">
            <v>62848040.090000004</v>
          </cell>
          <cell r="AZ28">
            <v>61191151.119999997</v>
          </cell>
          <cell r="BA28">
            <v>55636507.100000001</v>
          </cell>
          <cell r="BB28">
            <v>188825080.96000001</v>
          </cell>
          <cell r="BC28">
            <v>187168191.99000001</v>
          </cell>
          <cell r="BD28">
            <v>55636507.100000001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</row>
        <row r="29">
          <cell r="A29" t="str">
            <v>Retail SegmentREV_DATA</v>
          </cell>
          <cell r="B29" t="str">
            <v>Retail Segment</v>
          </cell>
          <cell r="C29" t="str">
            <v>REV_DATA</v>
          </cell>
          <cell r="D29">
            <v>28901316.050000001</v>
          </cell>
          <cell r="E29">
            <v>25422317.969999999</v>
          </cell>
          <cell r="F29">
            <v>28427787.16</v>
          </cell>
          <cell r="G29">
            <v>28440502.030000001</v>
          </cell>
          <cell r="H29">
            <v>29448260.289999999</v>
          </cell>
          <cell r="I29">
            <v>28791186.09</v>
          </cell>
          <cell r="J29">
            <v>30435717.93</v>
          </cell>
          <cell r="K29">
            <v>26449331.98</v>
          </cell>
          <cell r="L29">
            <v>28791186.09</v>
          </cell>
          <cell r="M29">
            <v>30435717.93</v>
          </cell>
          <cell r="N29">
            <v>26449331.98</v>
          </cell>
          <cell r="O29">
            <v>367938622.70999998</v>
          </cell>
          <cell r="P29">
            <v>330115847.51999998</v>
          </cell>
          <cell r="Q29">
            <v>30583653.07</v>
          </cell>
          <cell r="R29">
            <v>30587921.989999998</v>
          </cell>
          <cell r="S29">
            <v>30443901.239999998</v>
          </cell>
          <cell r="T29">
            <v>30629239.719999999</v>
          </cell>
          <cell r="U29">
            <v>30187516.629999999</v>
          </cell>
          <cell r="V29">
            <v>29966901.190000001</v>
          </cell>
          <cell r="W29">
            <v>30370639.41</v>
          </cell>
          <cell r="X29">
            <v>30907170.879999999</v>
          </cell>
          <cell r="Y29">
            <v>30857926.379999999</v>
          </cell>
          <cell r="Z29">
            <v>31259936.789999999</v>
          </cell>
          <cell r="AA29">
            <v>31708097.48</v>
          </cell>
          <cell r="AB29">
            <v>32441303.52</v>
          </cell>
          <cell r="AC29">
            <v>32504063.289999999</v>
          </cell>
          <cell r="AD29">
            <v>32405962.920000002</v>
          </cell>
          <cell r="AE29">
            <v>32737321</v>
          </cell>
          <cell r="AF29">
            <v>32932449.039999999</v>
          </cell>
          <cell r="AG29">
            <v>32385689.960000001</v>
          </cell>
          <cell r="AH29">
            <v>32233215.989999998</v>
          </cell>
          <cell r="AI29">
            <v>391127759.00999999</v>
          </cell>
          <cell r="AJ29">
            <v>411528703.88</v>
          </cell>
          <cell r="AK29">
            <v>30134086.48</v>
          </cell>
          <cell r="AL29">
            <v>29771708.640000001</v>
          </cell>
          <cell r="AM29">
            <v>26449331.98</v>
          </cell>
          <cell r="AN29">
            <v>28815288.890000001</v>
          </cell>
          <cell r="AO29">
            <v>28614771.420000002</v>
          </cell>
          <cell r="AP29">
            <v>80522790.200000003</v>
          </cell>
          <cell r="AQ29">
            <v>81626893.430000007</v>
          </cell>
          <cell r="AR29">
            <v>81649614.409999996</v>
          </cell>
          <cell r="AS29">
            <v>86316549.480000004</v>
          </cell>
          <cell r="AT29">
            <v>32606642.129999999</v>
          </cell>
          <cell r="AU29">
            <v>32874686.620000001</v>
          </cell>
          <cell r="AV29">
            <v>32580098.670000002</v>
          </cell>
          <cell r="AW29">
            <v>32737140.760000002</v>
          </cell>
          <cell r="AY29">
            <v>28791186.09</v>
          </cell>
          <cell r="AZ29">
            <v>30435717.93</v>
          </cell>
          <cell r="BA29">
            <v>26449331.98</v>
          </cell>
          <cell r="BB29">
            <v>89962761.149999991</v>
          </cell>
          <cell r="BC29">
            <v>91607292.989999995</v>
          </cell>
          <cell r="BD29">
            <v>26449331.98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</row>
        <row r="30">
          <cell r="A30" t="str">
            <v>Retail SegmentREV_SOLUTIONS</v>
          </cell>
          <cell r="B30" t="str">
            <v>Retail Segment</v>
          </cell>
          <cell r="C30" t="str">
            <v>REV_SOLUTIONS</v>
          </cell>
          <cell r="D30">
            <v>23047814.530000001</v>
          </cell>
          <cell r="E30">
            <v>24462572.960000001</v>
          </cell>
          <cell r="F30">
            <v>25632111.530000001</v>
          </cell>
          <cell r="G30">
            <v>32383791.899999999</v>
          </cell>
          <cell r="H30">
            <v>39454235.899999999</v>
          </cell>
          <cell r="I30">
            <v>30377271.449999999</v>
          </cell>
          <cell r="J30">
            <v>29555800.149999999</v>
          </cell>
          <cell r="K30">
            <v>16752260.869999999</v>
          </cell>
          <cell r="L30">
            <v>30377271.449999999</v>
          </cell>
          <cell r="M30">
            <v>29555800.149999999</v>
          </cell>
          <cell r="N30">
            <v>16752260.869999999</v>
          </cell>
          <cell r="O30">
            <v>352375134.56</v>
          </cell>
          <cell r="P30">
            <v>305780514.22000003</v>
          </cell>
          <cell r="Q30">
            <v>29004325.640000001</v>
          </cell>
          <cell r="R30">
            <v>35912883.359999999</v>
          </cell>
          <cell r="S30">
            <v>30303333.309999999</v>
          </cell>
          <cell r="T30">
            <v>28217213.93</v>
          </cell>
          <cell r="U30">
            <v>24930734.84</v>
          </cell>
          <cell r="V30">
            <v>22473571.989999998</v>
          </cell>
          <cell r="W30">
            <v>25687144.289999999</v>
          </cell>
          <cell r="X30">
            <v>28451521.32</v>
          </cell>
          <cell r="Y30">
            <v>32719286.190000001</v>
          </cell>
          <cell r="Z30">
            <v>32347069.289999999</v>
          </cell>
          <cell r="AA30">
            <v>32772250.25</v>
          </cell>
          <cell r="AB30">
            <v>32012087.760000002</v>
          </cell>
          <cell r="AC30">
            <v>31434034.039999999</v>
          </cell>
          <cell r="AD30">
            <v>38549848.460000001</v>
          </cell>
          <cell r="AE30">
            <v>34075706.310000002</v>
          </cell>
          <cell r="AF30">
            <v>31928580.93</v>
          </cell>
          <cell r="AG30">
            <v>28509487.84</v>
          </cell>
          <cell r="AH30">
            <v>26069636.989999998</v>
          </cell>
          <cell r="AI30">
            <v>392993231.67000002</v>
          </cell>
          <cell r="AJ30">
            <v>404427661.67000002</v>
          </cell>
          <cell r="AK30">
            <v>5776468.2599999998</v>
          </cell>
          <cell r="AL30">
            <v>7459741.0899999999</v>
          </cell>
          <cell r="AM30">
            <v>16752260.869999999</v>
          </cell>
          <cell r="AN30">
            <v>6737610.1200000001</v>
          </cell>
          <cell r="AO30">
            <v>6923344.3300000001</v>
          </cell>
          <cell r="AP30">
            <v>70589988.150000006</v>
          </cell>
          <cell r="AQ30">
            <v>68876799.319999993</v>
          </cell>
          <cell r="AR30">
            <v>68843587.420000002</v>
          </cell>
          <cell r="AS30">
            <v>97470139.329999998</v>
          </cell>
          <cell r="AT30">
            <v>29326775.289999999</v>
          </cell>
          <cell r="AU30">
            <v>32163553.32</v>
          </cell>
          <cell r="AV30">
            <v>36384488.189999998</v>
          </cell>
          <cell r="AW30">
            <v>36050720.289999999</v>
          </cell>
          <cell r="AY30">
            <v>30377271.449999999</v>
          </cell>
          <cell r="AZ30">
            <v>29555800.149999999</v>
          </cell>
          <cell r="BA30">
            <v>16752260.869999999</v>
          </cell>
          <cell r="BB30">
            <v>95294480.450000003</v>
          </cell>
          <cell r="BC30">
            <v>94473009.150000006</v>
          </cell>
          <cell r="BD30">
            <v>16752260.869999999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</row>
        <row r="31">
          <cell r="A31" t="str">
            <v>Retail SegmentREV_INTERNET</v>
          </cell>
          <cell r="B31" t="str">
            <v>Retail Segment</v>
          </cell>
          <cell r="C31" t="str">
            <v>REV_INTERNET</v>
          </cell>
          <cell r="D31">
            <v>22927748.280000001</v>
          </cell>
          <cell r="E31">
            <v>23719567.32</v>
          </cell>
          <cell r="F31">
            <v>24198369.050000001</v>
          </cell>
          <cell r="G31">
            <v>24284486.16</v>
          </cell>
          <cell r="H31">
            <v>24853510.420000002</v>
          </cell>
          <cell r="I31">
            <v>25660678.77</v>
          </cell>
          <cell r="J31">
            <v>23410230.5</v>
          </cell>
          <cell r="K31">
            <v>21749098.879999999</v>
          </cell>
          <cell r="L31">
            <v>25660678.77</v>
          </cell>
          <cell r="M31">
            <v>23410230.5</v>
          </cell>
          <cell r="N31">
            <v>21749098.879999999</v>
          </cell>
          <cell r="O31">
            <v>289999999.94999999</v>
          </cell>
          <cell r="P31">
            <v>274705039.29000002</v>
          </cell>
          <cell r="Q31">
            <v>23245797.5</v>
          </cell>
          <cell r="R31">
            <v>23269740.969999999</v>
          </cell>
          <cell r="S31">
            <v>23713332.73</v>
          </cell>
          <cell r="T31">
            <v>23963971.829999998</v>
          </cell>
          <cell r="U31">
            <v>23546628.190000001</v>
          </cell>
          <cell r="V31">
            <v>23487281.829999998</v>
          </cell>
          <cell r="W31">
            <v>24396498.850000001</v>
          </cell>
          <cell r="X31">
            <v>24778473.789999999</v>
          </cell>
          <cell r="Y31">
            <v>25079805.920000002</v>
          </cell>
          <cell r="Z31">
            <v>25443102.800000001</v>
          </cell>
          <cell r="AA31">
            <v>25665135.039999999</v>
          </cell>
          <cell r="AB31">
            <v>25649088.120000001</v>
          </cell>
          <cell r="AC31">
            <v>26006919.620000001</v>
          </cell>
          <cell r="AD31">
            <v>26329218.57</v>
          </cell>
          <cell r="AE31">
            <v>26624508.190000001</v>
          </cell>
          <cell r="AF31">
            <v>26894028.370000001</v>
          </cell>
          <cell r="AG31">
            <v>26731232.920000002</v>
          </cell>
          <cell r="AH31">
            <v>26684458.359999999</v>
          </cell>
          <cell r="AI31">
            <v>324802500.47000003</v>
          </cell>
          <cell r="AJ31">
            <v>361405173.44</v>
          </cell>
          <cell r="AK31">
            <v>20552191.43</v>
          </cell>
          <cell r="AL31">
            <v>21494831.07</v>
          </cell>
          <cell r="AM31">
            <v>21749098.879999999</v>
          </cell>
          <cell r="AN31">
            <v>25602206.07</v>
          </cell>
          <cell r="AO31">
            <v>25961281.399999999</v>
          </cell>
          <cell r="AP31">
            <v>65365683</v>
          </cell>
          <cell r="AQ31">
            <v>66856705.130000003</v>
          </cell>
          <cell r="AR31">
            <v>69146285.530000001</v>
          </cell>
          <cell r="AS31">
            <v>73336365.629999995</v>
          </cell>
          <cell r="AT31">
            <v>27102379.850000001</v>
          </cell>
          <cell r="AU31">
            <v>27780152.010000002</v>
          </cell>
          <cell r="AV31">
            <v>28058915.98</v>
          </cell>
          <cell r="AW31">
            <v>28364775.719999999</v>
          </cell>
          <cell r="AY31">
            <v>25660678.77</v>
          </cell>
          <cell r="AZ31">
            <v>23410230.5</v>
          </cell>
          <cell r="BA31">
            <v>21749098.879999999</v>
          </cell>
          <cell r="BB31">
            <v>72176217.239999995</v>
          </cell>
          <cell r="BC31">
            <v>69925768.969999999</v>
          </cell>
          <cell r="BD31">
            <v>21749098.879999999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</row>
        <row r="32">
          <cell r="A32" t="str">
            <v>Retail SegmentREV_EQUIP</v>
          </cell>
          <cell r="B32" t="str">
            <v>Retail Segment</v>
          </cell>
          <cell r="C32" t="str">
            <v>REV_EQUIP</v>
          </cell>
          <cell r="D32">
            <v>2852531.84</v>
          </cell>
          <cell r="E32">
            <v>2890382.01</v>
          </cell>
          <cell r="F32">
            <v>3260405.3</v>
          </cell>
          <cell r="G32">
            <v>2886430.88</v>
          </cell>
          <cell r="H32">
            <v>2784209.08</v>
          </cell>
          <cell r="I32">
            <v>2858712.67</v>
          </cell>
          <cell r="J32">
            <v>3056336.8</v>
          </cell>
          <cell r="K32">
            <v>3436661.41</v>
          </cell>
          <cell r="L32">
            <v>2858712.67</v>
          </cell>
          <cell r="M32">
            <v>3056336.8</v>
          </cell>
          <cell r="N32">
            <v>3436661.41</v>
          </cell>
          <cell r="O32">
            <v>35522426.280000001</v>
          </cell>
          <cell r="P32">
            <v>37362873.960000001</v>
          </cell>
          <cell r="Q32">
            <v>3033228.41</v>
          </cell>
          <cell r="R32">
            <v>3016725.22</v>
          </cell>
          <cell r="S32">
            <v>2993924.11</v>
          </cell>
          <cell r="T32">
            <v>3000601.4</v>
          </cell>
          <cell r="U32">
            <v>2979978.6</v>
          </cell>
          <cell r="V32">
            <v>2953542.81</v>
          </cell>
          <cell r="W32">
            <v>2938265.96</v>
          </cell>
          <cell r="X32">
            <v>2918735.34</v>
          </cell>
          <cell r="Y32">
            <v>2895123.9</v>
          </cell>
          <cell r="Z32">
            <v>2878700.94</v>
          </cell>
          <cell r="AA32">
            <v>2857262.79</v>
          </cell>
          <cell r="AB32">
            <v>2836087.61</v>
          </cell>
          <cell r="AC32">
            <v>2824910.24</v>
          </cell>
          <cell r="AD32">
            <v>2813224.53</v>
          </cell>
          <cell r="AE32">
            <v>2802002.3</v>
          </cell>
          <cell r="AF32">
            <v>2790979.2</v>
          </cell>
          <cell r="AG32">
            <v>2780059.15</v>
          </cell>
          <cell r="AH32">
            <v>2769119.84</v>
          </cell>
          <cell r="AI32">
            <v>33306157</v>
          </cell>
          <cell r="AJ32">
            <v>31811718.93</v>
          </cell>
          <cell r="AK32">
            <v>3751426.22</v>
          </cell>
          <cell r="AL32">
            <v>3244443.97</v>
          </cell>
          <cell r="AM32">
            <v>3436661.41</v>
          </cell>
          <cell r="AN32">
            <v>3275591.61</v>
          </cell>
          <cell r="AO32">
            <v>3219687.84</v>
          </cell>
          <cell r="AP32">
            <v>9720261.0700000003</v>
          </cell>
          <cell r="AQ32">
            <v>9712823.1600000001</v>
          </cell>
          <cell r="AR32">
            <v>8998744.4700000007</v>
          </cell>
          <cell r="AS32">
            <v>8931045.2599999998</v>
          </cell>
          <cell r="AT32">
            <v>2758506.46</v>
          </cell>
          <cell r="AU32">
            <v>2747868.16</v>
          </cell>
          <cell r="AV32">
            <v>2737434.62</v>
          </cell>
          <cell r="AW32">
            <v>2727696.6</v>
          </cell>
          <cell r="AY32">
            <v>2858712.67</v>
          </cell>
          <cell r="AZ32">
            <v>3056336.8</v>
          </cell>
          <cell r="BA32">
            <v>3436661.41</v>
          </cell>
          <cell r="BB32">
            <v>8908666.3000000007</v>
          </cell>
          <cell r="BC32">
            <v>9106290.4299999997</v>
          </cell>
          <cell r="BD32">
            <v>3436661.41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</row>
        <row r="33">
          <cell r="A33" t="str">
            <v>Retail SegmentREV_ICNECT</v>
          </cell>
          <cell r="B33" t="str">
            <v>Retail Segment</v>
          </cell>
          <cell r="C33" t="str">
            <v>REV_ICNECT</v>
          </cell>
          <cell r="D33">
            <v>-0.82</v>
          </cell>
          <cell r="P33">
            <v>-0.82</v>
          </cell>
          <cell r="AR33">
            <v>-0.82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</row>
        <row r="34">
          <cell r="A34" t="str">
            <v>Retail SegmentREV_DIRECTY</v>
          </cell>
          <cell r="B34" t="str">
            <v>Retail Segment</v>
          </cell>
          <cell r="C34" t="str">
            <v>REV_DIRECTY</v>
          </cell>
          <cell r="AK34">
            <v>105.07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</row>
        <row r="35">
          <cell r="A35" t="str">
            <v>Retail SegmentREV_OTHER</v>
          </cell>
          <cell r="B35" t="str">
            <v>Retail Segment</v>
          </cell>
          <cell r="C35" t="str">
            <v>REV_OTHER</v>
          </cell>
          <cell r="D35">
            <v>1461294.31</v>
          </cell>
          <cell r="E35">
            <v>6265390.6699999999</v>
          </cell>
          <cell r="F35">
            <v>2199808.04</v>
          </cell>
          <cell r="G35">
            <v>4104382.52</v>
          </cell>
          <cell r="H35">
            <v>3049944.52</v>
          </cell>
          <cell r="I35">
            <v>1150192.26</v>
          </cell>
          <cell r="J35">
            <v>2324348.1800000002</v>
          </cell>
          <cell r="K35">
            <v>2313323.61</v>
          </cell>
          <cell r="L35">
            <v>1150192.26</v>
          </cell>
          <cell r="M35">
            <v>2324348.1800000002</v>
          </cell>
          <cell r="N35">
            <v>2313323.61</v>
          </cell>
          <cell r="O35">
            <v>50695251.229999997</v>
          </cell>
          <cell r="P35">
            <v>42352314.5</v>
          </cell>
          <cell r="Q35">
            <v>2267434.29</v>
          </cell>
          <cell r="R35">
            <v>2394026.8199999998</v>
          </cell>
          <cell r="S35">
            <v>4749946.87</v>
          </cell>
          <cell r="T35">
            <v>4752304.83</v>
          </cell>
          <cell r="U35">
            <v>4830258.62</v>
          </cell>
          <cell r="V35">
            <v>4680238.45</v>
          </cell>
          <cell r="W35">
            <v>4841274.97</v>
          </cell>
          <cell r="X35">
            <v>4909581.9400000004</v>
          </cell>
          <cell r="Y35">
            <v>4884601.83</v>
          </cell>
          <cell r="Z35">
            <v>4965259.3899999997</v>
          </cell>
          <cell r="AA35">
            <v>5095975.04</v>
          </cell>
          <cell r="AB35">
            <v>2682625.61</v>
          </cell>
          <cell r="AC35">
            <v>2626505.35</v>
          </cell>
          <cell r="AD35">
            <v>2736517.69</v>
          </cell>
          <cell r="AE35">
            <v>2730698.51</v>
          </cell>
          <cell r="AF35">
            <v>2706565.02</v>
          </cell>
          <cell r="AG35">
            <v>2761832.07</v>
          </cell>
          <cell r="AH35">
            <v>2577836.7599999998</v>
          </cell>
          <cell r="AI35">
            <v>32235385.57</v>
          </cell>
          <cell r="AJ35">
            <v>31974607.289999999</v>
          </cell>
          <cell r="AK35">
            <v>2303562.4700000002</v>
          </cell>
          <cell r="AL35">
            <v>13431144.99</v>
          </cell>
          <cell r="AM35">
            <v>2313323.61</v>
          </cell>
          <cell r="AN35">
            <v>2539761.06</v>
          </cell>
          <cell r="AO35">
            <v>2940978.45</v>
          </cell>
          <cell r="AP35">
            <v>3855084.38</v>
          </cell>
          <cell r="AQ35">
            <v>18812542.960000001</v>
          </cell>
          <cell r="AR35">
            <v>10330552.08</v>
          </cell>
          <cell r="AS35">
            <v>9354135.0800000001</v>
          </cell>
          <cell r="AT35">
            <v>2684623.47</v>
          </cell>
          <cell r="AU35">
            <v>2696351.95</v>
          </cell>
          <cell r="AV35">
            <v>2633131.56</v>
          </cell>
          <cell r="AW35">
            <v>2655072.1800000002</v>
          </cell>
          <cell r="AY35">
            <v>1150192.26</v>
          </cell>
          <cell r="AZ35">
            <v>2324348.1800000002</v>
          </cell>
          <cell r="BA35">
            <v>2313323.61</v>
          </cell>
          <cell r="BB35">
            <v>5811653.3699999992</v>
          </cell>
          <cell r="BC35">
            <v>6985809.290000001</v>
          </cell>
          <cell r="BD35">
            <v>2313323.61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</row>
        <row r="36">
          <cell r="A36" t="str">
            <v>Retail SegmentPRD_ERROR</v>
          </cell>
          <cell r="B36" t="str">
            <v>Retail Segment</v>
          </cell>
          <cell r="C36" t="str">
            <v>PRD_ERROR</v>
          </cell>
          <cell r="E36">
            <v>0</v>
          </cell>
          <cell r="P36">
            <v>0</v>
          </cell>
          <cell r="AR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</row>
        <row r="37">
          <cell r="A37" t="str">
            <v>Mass SegmentPROD_TOTAL</v>
          </cell>
          <cell r="B37" t="str">
            <v>Mass Segment</v>
          </cell>
          <cell r="C37" t="str">
            <v>PROD_TOTAL</v>
          </cell>
          <cell r="D37">
            <v>165848957.08000001</v>
          </cell>
          <cell r="E37">
            <v>172542373.28</v>
          </cell>
          <cell r="F37">
            <v>168465859.84</v>
          </cell>
          <cell r="G37">
            <v>173672185.69999999</v>
          </cell>
          <cell r="H37">
            <v>165179101.47</v>
          </cell>
          <cell r="I37">
            <v>169962990.11000001</v>
          </cell>
          <cell r="J37">
            <v>166845856.40000001</v>
          </cell>
          <cell r="K37">
            <v>166124602.50999999</v>
          </cell>
          <cell r="L37">
            <v>169962990.11000001</v>
          </cell>
          <cell r="M37">
            <v>166845856.40000001</v>
          </cell>
          <cell r="N37">
            <v>166124602.50999999</v>
          </cell>
          <cell r="O37">
            <v>2051899194.24</v>
          </cell>
          <cell r="P37">
            <v>2017083167.1300001</v>
          </cell>
          <cell r="Q37">
            <v>166931429.19999999</v>
          </cell>
          <cell r="R37">
            <v>166576104.61000001</v>
          </cell>
          <cell r="S37">
            <v>170674016.44</v>
          </cell>
          <cell r="T37">
            <v>171243920.80000001</v>
          </cell>
          <cell r="U37">
            <v>176753486.15000001</v>
          </cell>
          <cell r="V37">
            <v>170791181.78</v>
          </cell>
          <cell r="W37">
            <v>169646685.37</v>
          </cell>
          <cell r="X37">
            <v>175834262.27000001</v>
          </cell>
          <cell r="Y37">
            <v>170182307.71000001</v>
          </cell>
          <cell r="Z37">
            <v>175309014.00999999</v>
          </cell>
          <cell r="AA37">
            <v>171110929.5</v>
          </cell>
          <cell r="AB37">
            <v>174734214.34</v>
          </cell>
          <cell r="AC37">
            <v>177406519.88999999</v>
          </cell>
          <cell r="AD37">
            <v>179774488.56</v>
          </cell>
          <cell r="AE37">
            <v>546868782.02999997</v>
          </cell>
          <cell r="AF37">
            <v>125120978.90000001</v>
          </cell>
          <cell r="AG37">
            <v>124522232.88</v>
          </cell>
          <cell r="AH37">
            <v>121660303.2</v>
          </cell>
          <cell r="AI37">
            <v>2068346325.4100001</v>
          </cell>
          <cell r="AJ37">
            <v>2123949766.3099999</v>
          </cell>
          <cell r="AK37">
            <v>165364116.31999999</v>
          </cell>
          <cell r="AL37">
            <v>161599612.56</v>
          </cell>
          <cell r="AM37">
            <v>166124602.50999999</v>
          </cell>
          <cell r="AN37">
            <v>175103209.41999999</v>
          </cell>
          <cell r="AO37">
            <v>172066843.25999999</v>
          </cell>
          <cell r="AP37">
            <v>491829061.14999998</v>
          </cell>
          <cell r="AQ37">
            <v>510443557.51999998</v>
          </cell>
          <cell r="AR37">
            <v>507493401.44999999</v>
          </cell>
          <cell r="AS37">
            <v>507317147.00999999</v>
          </cell>
          <cell r="AT37">
            <v>124439806.19</v>
          </cell>
          <cell r="AU37">
            <v>125816268.3</v>
          </cell>
          <cell r="AV37">
            <v>122088226.5</v>
          </cell>
          <cell r="AW37">
            <v>124065295.95999999</v>
          </cell>
          <cell r="AY37">
            <v>169962990.11000001</v>
          </cell>
          <cell r="AZ37">
            <v>166845856.40000001</v>
          </cell>
          <cell r="BA37">
            <v>166124602.50999999</v>
          </cell>
          <cell r="BB37">
            <v>503470523.92000002</v>
          </cell>
          <cell r="BC37">
            <v>500353390.21000004</v>
          </cell>
          <cell r="BD37">
            <v>166124602.50999999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</row>
        <row r="38">
          <cell r="A38" t="str">
            <v>Mass SegmentREV_LOCAL</v>
          </cell>
          <cell r="B38" t="str">
            <v>Mass Segment</v>
          </cell>
          <cell r="C38" t="str">
            <v>REV_LOCAL</v>
          </cell>
          <cell r="D38">
            <v>67702784.010000005</v>
          </cell>
          <cell r="E38">
            <v>68129365.189999998</v>
          </cell>
          <cell r="F38">
            <v>67215561.359999999</v>
          </cell>
          <cell r="G38">
            <v>67392077.530000001</v>
          </cell>
          <cell r="H38">
            <v>65971835.479999997</v>
          </cell>
          <cell r="I38">
            <v>65935642.68</v>
          </cell>
          <cell r="J38">
            <v>65598757.020000003</v>
          </cell>
          <cell r="K38">
            <v>69008616.629999995</v>
          </cell>
          <cell r="L38">
            <v>65935642.68</v>
          </cell>
          <cell r="M38">
            <v>65598757.020000003</v>
          </cell>
          <cell r="N38">
            <v>69008616.629999995</v>
          </cell>
          <cell r="O38">
            <v>768211943.88999999</v>
          </cell>
          <cell r="P38">
            <v>819788766.70000005</v>
          </cell>
          <cell r="Q38">
            <v>65233663.18</v>
          </cell>
          <cell r="R38">
            <v>64838998.380000003</v>
          </cell>
          <cell r="S38">
            <v>65153958.509999998</v>
          </cell>
          <cell r="T38">
            <v>64286434.130000003</v>
          </cell>
          <cell r="U38">
            <v>63956988.439999998</v>
          </cell>
          <cell r="V38">
            <v>63356677.899999999</v>
          </cell>
          <cell r="W38">
            <v>63561683.75</v>
          </cell>
          <cell r="X38">
            <v>64092237.189999998</v>
          </cell>
          <cell r="Y38">
            <v>62373358.5</v>
          </cell>
          <cell r="Z38">
            <v>63447011.880000003</v>
          </cell>
          <cell r="AA38">
            <v>62312175.009999998</v>
          </cell>
          <cell r="AB38">
            <v>61824296.280000001</v>
          </cell>
          <cell r="AC38">
            <v>61550639.689999998</v>
          </cell>
          <cell r="AD38">
            <v>61114996.689999998</v>
          </cell>
          <cell r="AE38">
            <v>61693715.439999998</v>
          </cell>
          <cell r="AF38">
            <v>60755863.409999996</v>
          </cell>
          <cell r="AG38">
            <v>60172580.240000002</v>
          </cell>
          <cell r="AH38">
            <v>59467627.979999997</v>
          </cell>
          <cell r="AI38">
            <v>724777431.07000005</v>
          </cell>
          <cell r="AJ38">
            <v>677948495.13</v>
          </cell>
          <cell r="AK38">
            <v>70033179.769999996</v>
          </cell>
          <cell r="AL38">
            <v>69348206.939999998</v>
          </cell>
          <cell r="AM38">
            <v>69008616.629999995</v>
          </cell>
          <cell r="AN38">
            <v>69593201.689999998</v>
          </cell>
          <cell r="AO38">
            <v>68600187.540000007</v>
          </cell>
          <cell r="AP38">
            <v>208224774.93000001</v>
          </cell>
          <cell r="AQ38">
            <v>207617799.37</v>
          </cell>
          <cell r="AR38">
            <v>203366718.03</v>
          </cell>
          <cell r="AS38">
            <v>200579474.37</v>
          </cell>
          <cell r="AT38">
            <v>60256319.649999999</v>
          </cell>
          <cell r="AU38">
            <v>60422566.229999997</v>
          </cell>
          <cell r="AV38">
            <v>58866204.32</v>
          </cell>
          <cell r="AW38">
            <v>59928296.890000001</v>
          </cell>
          <cell r="AY38">
            <v>65935642.68</v>
          </cell>
          <cell r="AZ38">
            <v>65598757.020000003</v>
          </cell>
          <cell r="BA38">
            <v>69008616.629999995</v>
          </cell>
          <cell r="BB38">
            <v>196008304.24000001</v>
          </cell>
          <cell r="BC38">
            <v>195671418.58000001</v>
          </cell>
          <cell r="BD38">
            <v>69008616.629999995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</row>
        <row r="39">
          <cell r="A39" t="str">
            <v>Mass SegmentREV_CALLING</v>
          </cell>
          <cell r="B39" t="str">
            <v>Mass Segment</v>
          </cell>
          <cell r="C39" t="str">
            <v>REV_CALLING</v>
          </cell>
          <cell r="D39">
            <v>24852211.359999999</v>
          </cell>
          <cell r="E39">
            <v>26518201.41</v>
          </cell>
          <cell r="F39">
            <v>24676185.050000001</v>
          </cell>
          <cell r="G39">
            <v>27490361.129999999</v>
          </cell>
          <cell r="H39">
            <v>24049449</v>
          </cell>
          <cell r="I39">
            <v>24288700.02</v>
          </cell>
          <cell r="J39">
            <v>24029996.34</v>
          </cell>
          <cell r="K39">
            <v>26651025.07</v>
          </cell>
          <cell r="L39">
            <v>24288700.02</v>
          </cell>
          <cell r="M39">
            <v>24029996.34</v>
          </cell>
          <cell r="N39">
            <v>26651025.07</v>
          </cell>
          <cell r="O39">
            <v>287360997.48000002</v>
          </cell>
          <cell r="P39">
            <v>317935516.61000001</v>
          </cell>
          <cell r="Q39">
            <v>24326873.039999999</v>
          </cell>
          <cell r="R39">
            <v>23763882.649999999</v>
          </cell>
          <cell r="S39">
            <v>24299027.280000001</v>
          </cell>
          <cell r="T39">
            <v>23760624.149999999</v>
          </cell>
          <cell r="U39">
            <v>25629682.32</v>
          </cell>
          <cell r="V39">
            <v>24034419.57</v>
          </cell>
          <cell r="W39">
            <v>22927775.030000001</v>
          </cell>
          <cell r="X39">
            <v>24925033.940000001</v>
          </cell>
          <cell r="Y39">
            <v>22484005.239999998</v>
          </cell>
          <cell r="Z39">
            <v>24437431.399999999</v>
          </cell>
          <cell r="AA39">
            <v>22742246.52</v>
          </cell>
          <cell r="AB39">
            <v>22235215.079999998</v>
          </cell>
          <cell r="AC39">
            <v>22672653.23</v>
          </cell>
          <cell r="AD39">
            <v>22499496.93</v>
          </cell>
          <cell r="AE39">
            <v>21468491.59</v>
          </cell>
          <cell r="AF39">
            <v>22572952.82</v>
          </cell>
          <cell r="AG39">
            <v>23029088.329999998</v>
          </cell>
          <cell r="AH39">
            <v>21053848</v>
          </cell>
          <cell r="AI39">
            <v>261265658.34</v>
          </cell>
          <cell r="AJ39">
            <v>245788699.75</v>
          </cell>
          <cell r="AK39">
            <v>27327394.27</v>
          </cell>
          <cell r="AL39">
            <v>25464940.75</v>
          </cell>
          <cell r="AM39">
            <v>26651025.07</v>
          </cell>
          <cell r="AN39">
            <v>27801042.98</v>
          </cell>
          <cell r="AO39">
            <v>26824496.59</v>
          </cell>
          <cell r="AP39">
            <v>79954711.290000007</v>
          </cell>
          <cell r="AQ39">
            <v>82003772.629999995</v>
          </cell>
          <cell r="AR39">
            <v>79761037.510000005</v>
          </cell>
          <cell r="AS39">
            <v>76215995.180000007</v>
          </cell>
          <cell r="AT39">
            <v>22336867.800000001</v>
          </cell>
          <cell r="AU39">
            <v>22505348.780000001</v>
          </cell>
          <cell r="AV39">
            <v>20226599.34</v>
          </cell>
          <cell r="AW39">
            <v>20844478.23</v>
          </cell>
          <cell r="AY39">
            <v>24288700.02</v>
          </cell>
          <cell r="AZ39">
            <v>24029996.34</v>
          </cell>
          <cell r="BA39">
            <v>26651025.07</v>
          </cell>
          <cell r="BB39">
            <v>72379455.710000008</v>
          </cell>
          <cell r="BC39">
            <v>72120752.030000001</v>
          </cell>
          <cell r="BD39">
            <v>26651025.07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</row>
        <row r="40">
          <cell r="A40" t="str">
            <v>Mass SegmentREV_PSTN2C</v>
          </cell>
          <cell r="B40" t="str">
            <v>Mass Segment</v>
          </cell>
          <cell r="C40" t="str">
            <v>REV_PSTN2C</v>
          </cell>
          <cell r="D40">
            <v>15366732.33</v>
          </cell>
          <cell r="E40">
            <v>16395122.85</v>
          </cell>
          <cell r="F40">
            <v>15459207.699999999</v>
          </cell>
          <cell r="G40">
            <v>15410939.76</v>
          </cell>
          <cell r="H40">
            <v>14558261.32</v>
          </cell>
          <cell r="I40">
            <v>14860275.93</v>
          </cell>
          <cell r="J40">
            <v>14923517.4</v>
          </cell>
          <cell r="K40">
            <v>15140444.99</v>
          </cell>
          <cell r="L40">
            <v>14860275.93</v>
          </cell>
          <cell r="M40">
            <v>14923517.4</v>
          </cell>
          <cell r="N40">
            <v>15140444.99</v>
          </cell>
          <cell r="O40">
            <v>182612172.88999999</v>
          </cell>
          <cell r="P40">
            <v>184953850.46000001</v>
          </cell>
          <cell r="Q40">
            <v>14591969.699999999</v>
          </cell>
          <cell r="R40">
            <v>14760041.42</v>
          </cell>
          <cell r="S40">
            <v>15087228.960000001</v>
          </cell>
          <cell r="T40">
            <v>15785688.82</v>
          </cell>
          <cell r="U40">
            <v>15822156.93</v>
          </cell>
          <cell r="V40">
            <v>15621826.699999999</v>
          </cell>
          <cell r="W40">
            <v>14972021.98</v>
          </cell>
          <cell r="X40">
            <v>16168243.210000001</v>
          </cell>
          <cell r="Y40">
            <v>15053128.560000001</v>
          </cell>
          <cell r="Z40">
            <v>15022673.85</v>
          </cell>
          <cell r="AA40">
            <v>14803675.359999999</v>
          </cell>
          <cell r="AB40">
            <v>13461428.800000001</v>
          </cell>
          <cell r="AC40">
            <v>13406322.93</v>
          </cell>
          <cell r="AD40">
            <v>13786657.83</v>
          </cell>
          <cell r="AE40">
            <v>13176041.119999999</v>
          </cell>
          <cell r="AF40">
            <v>14342215.18</v>
          </cell>
          <cell r="AG40">
            <v>13941706.34</v>
          </cell>
          <cell r="AH40">
            <v>13791708.220000001</v>
          </cell>
          <cell r="AI40">
            <v>166041175</v>
          </cell>
          <cell r="AJ40">
            <v>157514366.78999999</v>
          </cell>
          <cell r="AK40">
            <v>15041353.779999999</v>
          </cell>
          <cell r="AL40">
            <v>14429509.35</v>
          </cell>
          <cell r="AM40">
            <v>15140444.99</v>
          </cell>
          <cell r="AN40">
            <v>14795950</v>
          </cell>
          <cell r="AO40">
            <v>13790487</v>
          </cell>
          <cell r="AP40">
            <v>45086870.530000001</v>
          </cell>
          <cell r="AQ40">
            <v>47185734.359999999</v>
          </cell>
          <cell r="AR40">
            <v>47252836.789999999</v>
          </cell>
          <cell r="AS40">
            <v>45428408.780000001</v>
          </cell>
          <cell r="AT40">
            <v>13925919.140000001</v>
          </cell>
          <cell r="AU40">
            <v>14359648.23</v>
          </cell>
          <cell r="AV40">
            <v>14076368.58</v>
          </cell>
          <cell r="AW40">
            <v>14013216.859999999</v>
          </cell>
          <cell r="AY40">
            <v>14860275.93</v>
          </cell>
          <cell r="AZ40">
            <v>14923517.4</v>
          </cell>
          <cell r="BA40">
            <v>15140444.99</v>
          </cell>
          <cell r="BB40">
            <v>44212287.049999997</v>
          </cell>
          <cell r="BC40">
            <v>44275528.520000003</v>
          </cell>
          <cell r="BD40">
            <v>15140444.99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A41" t="str">
            <v>Mass SegmentREV_MOBILE</v>
          </cell>
          <cell r="B41" t="str">
            <v>Mass Segment</v>
          </cell>
          <cell r="C41" t="str">
            <v>REV_MOBILE</v>
          </cell>
          <cell r="D41">
            <v>36582555.75</v>
          </cell>
          <cell r="E41">
            <v>39934846.090000004</v>
          </cell>
          <cell r="F41">
            <v>38998873.049999997</v>
          </cell>
          <cell r="G41">
            <v>40804818.920000002</v>
          </cell>
          <cell r="H41">
            <v>37984469.289999999</v>
          </cell>
          <cell r="I41">
            <v>40951405.659999996</v>
          </cell>
          <cell r="J41">
            <v>38803562.280000001</v>
          </cell>
          <cell r="K41">
            <v>34765715.149999999</v>
          </cell>
          <cell r="L41">
            <v>40951405.659999996</v>
          </cell>
          <cell r="M41">
            <v>38803562.280000001</v>
          </cell>
          <cell r="N41">
            <v>34765715.149999999</v>
          </cell>
          <cell r="O41">
            <v>507967994.74000001</v>
          </cell>
          <cell r="P41">
            <v>442893451.06</v>
          </cell>
          <cell r="Q41">
            <v>39351144.210000001</v>
          </cell>
          <cell r="R41">
            <v>39564242.710000001</v>
          </cell>
          <cell r="S41">
            <v>40875326.799999997</v>
          </cell>
          <cell r="T41">
            <v>41929647.32</v>
          </cell>
          <cell r="U41">
            <v>46128027.340000004</v>
          </cell>
          <cell r="V41">
            <v>42599944.890000001</v>
          </cell>
          <cell r="W41">
            <v>42221875.689999998</v>
          </cell>
          <cell r="X41">
            <v>44154479.479999997</v>
          </cell>
          <cell r="Y41">
            <v>43417100.109999999</v>
          </cell>
          <cell r="Z41">
            <v>45168664.159999996</v>
          </cell>
          <cell r="AA41">
            <v>43753979.75</v>
          </cell>
          <cell r="AB41">
            <v>51068916.32</v>
          </cell>
          <cell r="AC41">
            <v>53335406.670000002</v>
          </cell>
          <cell r="AD41">
            <v>55460330.469999999</v>
          </cell>
          <cell r="AE41">
            <v>423368208.77999997</v>
          </cell>
          <cell r="AF41">
            <v>41713.97</v>
          </cell>
          <cell r="AG41">
            <v>41346.980000000003</v>
          </cell>
          <cell r="AH41">
            <v>40967.74</v>
          </cell>
          <cell r="AI41">
            <v>583556212.39999998</v>
          </cell>
          <cell r="AJ41">
            <v>667225804.11000001</v>
          </cell>
          <cell r="AK41">
            <v>32322512.199999999</v>
          </cell>
          <cell r="AL41">
            <v>31267048.32</v>
          </cell>
          <cell r="AM41">
            <v>34765715.149999999</v>
          </cell>
          <cell r="AN41">
            <v>36825046.520000003</v>
          </cell>
          <cell r="AO41">
            <v>36456895.229999997</v>
          </cell>
          <cell r="AP41">
            <v>99807414.569999993</v>
          </cell>
          <cell r="AQ41">
            <v>112021399.73</v>
          </cell>
          <cell r="AR41">
            <v>113276475.5</v>
          </cell>
          <cell r="AS41">
            <v>117788161.26000001</v>
          </cell>
          <cell r="AT41">
            <v>40588.5</v>
          </cell>
          <cell r="AU41">
            <v>40245.980000000003</v>
          </cell>
          <cell r="AV41">
            <v>39866.74</v>
          </cell>
          <cell r="AW41">
            <v>39499.74</v>
          </cell>
          <cell r="AY41">
            <v>40951405.659999996</v>
          </cell>
          <cell r="AZ41">
            <v>38803562.280000001</v>
          </cell>
          <cell r="BA41">
            <v>34765715.149999999</v>
          </cell>
          <cell r="BB41">
            <v>119866792.58000001</v>
          </cell>
          <cell r="BC41">
            <v>117718949.20000002</v>
          </cell>
          <cell r="BD41">
            <v>34765715.149999999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</row>
        <row r="42">
          <cell r="A42" t="str">
            <v>Mass SegmentREV_DATA</v>
          </cell>
          <cell r="B42" t="str">
            <v>Mass Segment</v>
          </cell>
          <cell r="C42" t="str">
            <v>REV_DATA</v>
          </cell>
          <cell r="D42">
            <v>575236.47</v>
          </cell>
          <cell r="E42">
            <v>600859.21</v>
          </cell>
          <cell r="F42">
            <v>662842.97</v>
          </cell>
          <cell r="G42">
            <v>736056.42</v>
          </cell>
          <cell r="H42">
            <v>635240.67000000004</v>
          </cell>
          <cell r="I42">
            <v>716807.15</v>
          </cell>
          <cell r="J42">
            <v>2170439.14</v>
          </cell>
          <cell r="K42">
            <v>546061.29</v>
          </cell>
          <cell r="L42">
            <v>716807.15</v>
          </cell>
          <cell r="M42">
            <v>2170439.14</v>
          </cell>
          <cell r="N42">
            <v>546061.29</v>
          </cell>
          <cell r="O42">
            <v>26951351.359999999</v>
          </cell>
          <cell r="P42">
            <v>5969286.25</v>
          </cell>
          <cell r="Q42">
            <v>2166476.7000000002</v>
          </cell>
          <cell r="R42">
            <v>2201657.7599999998</v>
          </cell>
          <cell r="S42">
            <v>2207703.36</v>
          </cell>
          <cell r="T42">
            <v>2225400.33</v>
          </cell>
          <cell r="U42">
            <v>2207215.4300000002</v>
          </cell>
          <cell r="V42">
            <v>2218352.5</v>
          </cell>
          <cell r="W42">
            <v>2271212.89</v>
          </cell>
          <cell r="X42">
            <v>2312500.73</v>
          </cell>
          <cell r="Y42">
            <v>2298859.13</v>
          </cell>
          <cell r="Z42">
            <v>2323629.77</v>
          </cell>
          <cell r="AA42">
            <v>2347903.62</v>
          </cell>
          <cell r="AB42">
            <v>2358859.5099999998</v>
          </cell>
          <cell r="AC42">
            <v>2358233.21</v>
          </cell>
          <cell r="AD42">
            <v>2376431.33</v>
          </cell>
          <cell r="AE42">
            <v>2383276.11</v>
          </cell>
          <cell r="AF42">
            <v>2415740.27</v>
          </cell>
          <cell r="AG42">
            <v>2420893.73</v>
          </cell>
          <cell r="AH42">
            <v>2428538.9300000002</v>
          </cell>
          <cell r="AI42">
            <v>29176974.84</v>
          </cell>
          <cell r="AJ42">
            <v>31009331.329999998</v>
          </cell>
          <cell r="AK42">
            <v>2306014.37</v>
          </cell>
          <cell r="AL42">
            <v>2227815.9300000002</v>
          </cell>
          <cell r="AM42">
            <v>546061.29</v>
          </cell>
          <cell r="AN42">
            <v>2690639.98</v>
          </cell>
          <cell r="AO42">
            <v>2741655.56</v>
          </cell>
          <cell r="AP42">
            <v>322412.37</v>
          </cell>
          <cell r="AQ42">
            <v>1871665.29</v>
          </cell>
          <cell r="AR42">
            <v>1741068.53</v>
          </cell>
          <cell r="AS42">
            <v>2034140.06</v>
          </cell>
          <cell r="AT42">
            <v>2454492.14</v>
          </cell>
          <cell r="AU42">
            <v>2476879.83</v>
          </cell>
          <cell r="AV42">
            <v>2480199.86</v>
          </cell>
          <cell r="AW42">
            <v>2507593.35</v>
          </cell>
          <cell r="AY42">
            <v>716807.15</v>
          </cell>
          <cell r="AZ42">
            <v>2170439.14</v>
          </cell>
          <cell r="BA42">
            <v>546061.29</v>
          </cell>
          <cell r="BB42">
            <v>5084941.6099999994</v>
          </cell>
          <cell r="BC42">
            <v>6538573.5999999996</v>
          </cell>
          <cell r="BD42">
            <v>546061.29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</row>
        <row r="43">
          <cell r="A43" t="str">
            <v>Mass SegmentREV_SOLUTIONS</v>
          </cell>
          <cell r="B43" t="str">
            <v>Mass Segment</v>
          </cell>
          <cell r="C43" t="str">
            <v>REV_SOLUTIONS</v>
          </cell>
          <cell r="D43">
            <v>755360.75</v>
          </cell>
          <cell r="E43">
            <v>1177944.1299999999</v>
          </cell>
          <cell r="F43">
            <v>808766.86</v>
          </cell>
          <cell r="G43">
            <v>1002830.14</v>
          </cell>
          <cell r="H43">
            <v>1368175.78</v>
          </cell>
          <cell r="I43">
            <v>1769451</v>
          </cell>
          <cell r="J43">
            <v>988938.2</v>
          </cell>
          <cell r="K43">
            <v>380454.01</v>
          </cell>
          <cell r="L43">
            <v>1769451</v>
          </cell>
          <cell r="M43">
            <v>988938.2</v>
          </cell>
          <cell r="N43">
            <v>380454.01</v>
          </cell>
          <cell r="O43">
            <v>11529259.75</v>
          </cell>
          <cell r="P43">
            <v>10243875.609999999</v>
          </cell>
          <cell r="Q43">
            <v>940367.46</v>
          </cell>
          <cell r="R43">
            <v>1070210.57</v>
          </cell>
          <cell r="S43">
            <v>973169.28</v>
          </cell>
          <cell r="T43">
            <v>910759.75</v>
          </cell>
          <cell r="U43">
            <v>741691.15</v>
          </cell>
          <cell r="V43">
            <v>735689.01</v>
          </cell>
          <cell r="W43">
            <v>861724.18</v>
          </cell>
          <cell r="X43">
            <v>994419.68</v>
          </cell>
          <cell r="Y43">
            <v>1088471.1100000001</v>
          </cell>
          <cell r="Z43">
            <v>1103361.18</v>
          </cell>
          <cell r="AA43">
            <v>1120458.18</v>
          </cell>
          <cell r="AB43">
            <v>1035466.09</v>
          </cell>
          <cell r="AC43">
            <v>984935.98</v>
          </cell>
          <cell r="AD43">
            <v>1118674.3799999999</v>
          </cell>
          <cell r="AE43">
            <v>1062652.28</v>
          </cell>
          <cell r="AF43">
            <v>997767.75</v>
          </cell>
          <cell r="AG43">
            <v>822068.15</v>
          </cell>
          <cell r="AH43">
            <v>816932.01</v>
          </cell>
          <cell r="AI43">
            <v>12446981.970000001</v>
          </cell>
          <cell r="AJ43">
            <v>14013695.970000001</v>
          </cell>
          <cell r="AK43">
            <v>42253.45</v>
          </cell>
          <cell r="AL43">
            <v>58715.05</v>
          </cell>
          <cell r="AM43">
            <v>380454.01</v>
          </cell>
          <cell r="AN43">
            <v>127895.83</v>
          </cell>
          <cell r="AO43">
            <v>137031.25</v>
          </cell>
          <cell r="AP43">
            <v>2136670.5299999998</v>
          </cell>
          <cell r="AQ43">
            <v>2274081.34</v>
          </cell>
          <cell r="AR43">
            <v>2653350.96</v>
          </cell>
          <cell r="AS43">
            <v>3179772.78</v>
          </cell>
          <cell r="AT43">
            <v>945145.18</v>
          </cell>
          <cell r="AU43">
            <v>1081460.68</v>
          </cell>
          <cell r="AV43">
            <v>1176560.1100000001</v>
          </cell>
          <cell r="AW43">
            <v>1193658.18</v>
          </cell>
          <cell r="AY43">
            <v>1769451</v>
          </cell>
          <cell r="AZ43">
            <v>988938.2</v>
          </cell>
          <cell r="BA43">
            <v>380454.01</v>
          </cell>
          <cell r="BB43">
            <v>3780029.0300000003</v>
          </cell>
          <cell r="BC43">
            <v>2999516.23</v>
          </cell>
          <cell r="BD43">
            <v>380454.01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A44" t="str">
            <v>Mass SegmentREV_INTERNET</v>
          </cell>
          <cell r="B44" t="str">
            <v>Mass Segment</v>
          </cell>
          <cell r="C44" t="str">
            <v>REV_INTERNET</v>
          </cell>
          <cell r="D44">
            <v>17410072.440000001</v>
          </cell>
          <cell r="E44">
            <v>17229599.170000002</v>
          </cell>
          <cell r="F44">
            <v>18282258.43</v>
          </cell>
          <cell r="G44">
            <v>18156647.870000001</v>
          </cell>
          <cell r="H44">
            <v>18455868.34</v>
          </cell>
          <cell r="I44">
            <v>19170713.82</v>
          </cell>
          <cell r="J44">
            <v>17762938.579999998</v>
          </cell>
          <cell r="K44">
            <v>16892661.68</v>
          </cell>
          <cell r="L44">
            <v>19170713.82</v>
          </cell>
          <cell r="M44">
            <v>17762938.579999998</v>
          </cell>
          <cell r="N44">
            <v>16892661.68</v>
          </cell>
          <cell r="O44">
            <v>225680228.58000001</v>
          </cell>
          <cell r="P44">
            <v>204779535.69</v>
          </cell>
          <cell r="Q44">
            <v>17770113.109999999</v>
          </cell>
          <cell r="R44">
            <v>17838740.829999998</v>
          </cell>
          <cell r="S44">
            <v>18274000.379999999</v>
          </cell>
          <cell r="T44">
            <v>18531370.190000001</v>
          </cell>
          <cell r="U44">
            <v>18466612.350000001</v>
          </cell>
          <cell r="V44">
            <v>18444331.449999999</v>
          </cell>
          <cell r="W44">
            <v>19058026.800000001</v>
          </cell>
          <cell r="X44">
            <v>19428729.539999999</v>
          </cell>
          <cell r="Y44">
            <v>19722654.07</v>
          </cell>
          <cell r="Z44">
            <v>20072914.960000001</v>
          </cell>
          <cell r="AA44">
            <v>20309796.32</v>
          </cell>
          <cell r="AB44">
            <v>20319099.579999998</v>
          </cell>
          <cell r="AC44">
            <v>20677109.579999998</v>
          </cell>
          <cell r="AD44">
            <v>21006490.359999999</v>
          </cell>
          <cell r="AE44">
            <v>21314575.420000002</v>
          </cell>
          <cell r="AF44">
            <v>21602299.640000001</v>
          </cell>
          <cell r="AG44">
            <v>21711415.48</v>
          </cell>
          <cell r="AH44">
            <v>21686699.879999999</v>
          </cell>
          <cell r="AI44">
            <v>262529295.83000001</v>
          </cell>
          <cell r="AJ44">
            <v>303271524.05000001</v>
          </cell>
          <cell r="AK44">
            <v>15434024.460000001</v>
          </cell>
          <cell r="AL44">
            <v>16048730.82</v>
          </cell>
          <cell r="AM44">
            <v>16892661.68</v>
          </cell>
          <cell r="AN44">
            <v>20232618.25</v>
          </cell>
          <cell r="AO44">
            <v>20542349.719999999</v>
          </cell>
          <cell r="AP44">
            <v>48247066.5</v>
          </cell>
          <cell r="AQ44">
            <v>49854187.479999997</v>
          </cell>
          <cell r="AR44">
            <v>51783507.07</v>
          </cell>
          <cell r="AS44">
            <v>54894774.640000001</v>
          </cell>
          <cell r="AT44">
            <v>22115502.039999999</v>
          </cell>
          <cell r="AU44">
            <v>22574034.780000001</v>
          </cell>
          <cell r="AV44">
            <v>22875045.890000001</v>
          </cell>
          <cell r="AW44">
            <v>23199728.010000002</v>
          </cell>
          <cell r="AY44">
            <v>19170713.82</v>
          </cell>
          <cell r="AZ44">
            <v>17762938.579999998</v>
          </cell>
          <cell r="BA44">
            <v>16892661.68</v>
          </cell>
          <cell r="BB44">
            <v>54779567.759999998</v>
          </cell>
          <cell r="BC44">
            <v>53371792.519999996</v>
          </cell>
          <cell r="BD44">
            <v>16892661.68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</row>
        <row r="45">
          <cell r="A45" t="str">
            <v>Mass SegmentREV_EQUIP</v>
          </cell>
          <cell r="B45" t="str">
            <v>Mass Segment</v>
          </cell>
          <cell r="C45" t="str">
            <v>REV_EQUIP</v>
          </cell>
          <cell r="D45">
            <v>1097433.1499999999</v>
          </cell>
          <cell r="E45">
            <v>1147598.97</v>
          </cell>
          <cell r="F45">
            <v>1137579.3700000001</v>
          </cell>
          <cell r="G45">
            <v>1045232.19</v>
          </cell>
          <cell r="H45">
            <v>994354.16</v>
          </cell>
          <cell r="I45">
            <v>986407.09</v>
          </cell>
          <cell r="J45">
            <v>1087957.44</v>
          </cell>
          <cell r="K45">
            <v>1294958.28</v>
          </cell>
          <cell r="L45">
            <v>986407.09</v>
          </cell>
          <cell r="M45">
            <v>1087957.44</v>
          </cell>
          <cell r="N45">
            <v>1294958.28</v>
          </cell>
          <cell r="O45">
            <v>12319836.109999999</v>
          </cell>
          <cell r="P45">
            <v>13976751.67</v>
          </cell>
          <cell r="Q45">
            <v>1071071.8</v>
          </cell>
          <cell r="R45">
            <v>1058580.29</v>
          </cell>
          <cell r="S45">
            <v>1045139.71</v>
          </cell>
          <cell r="T45">
            <v>1055533.95</v>
          </cell>
          <cell r="U45">
            <v>1042650.03</v>
          </cell>
          <cell r="V45">
            <v>1021477.6</v>
          </cell>
          <cell r="W45">
            <v>1013902.89</v>
          </cell>
          <cell r="X45">
            <v>1000156.34</v>
          </cell>
          <cell r="Y45">
            <v>986268.83</v>
          </cell>
          <cell r="Z45">
            <v>974864.65</v>
          </cell>
          <cell r="AA45">
            <v>962232.58</v>
          </cell>
          <cell r="AB45">
            <v>951182.68</v>
          </cell>
          <cell r="AC45">
            <v>941468.6</v>
          </cell>
          <cell r="AD45">
            <v>931660.57</v>
          </cell>
          <cell r="AE45">
            <v>922071.29</v>
          </cell>
          <cell r="AF45">
            <v>912675.86</v>
          </cell>
          <cell r="AG45">
            <v>903383.63</v>
          </cell>
          <cell r="AH45">
            <v>894230.44</v>
          </cell>
          <cell r="AI45">
            <v>10795595.960000001</v>
          </cell>
          <cell r="AJ45">
            <v>9600849.1799999997</v>
          </cell>
          <cell r="AK45">
            <v>1359843.61</v>
          </cell>
          <cell r="AL45">
            <v>1337950.33</v>
          </cell>
          <cell r="AM45">
            <v>1294958.28</v>
          </cell>
          <cell r="AN45">
            <v>1293375.17</v>
          </cell>
          <cell r="AO45">
            <v>1230301.3700000001</v>
          </cell>
          <cell r="AP45">
            <v>3824535.38</v>
          </cell>
          <cell r="AQ45">
            <v>3603891.19</v>
          </cell>
          <cell r="AR45">
            <v>3371159.38</v>
          </cell>
          <cell r="AS45">
            <v>3177165.72</v>
          </cell>
          <cell r="AT45">
            <v>885221.74</v>
          </cell>
          <cell r="AU45">
            <v>876333.79</v>
          </cell>
          <cell r="AV45">
            <v>867631.66</v>
          </cell>
          <cell r="AW45">
            <v>859074.7</v>
          </cell>
          <cell r="AY45">
            <v>986407.09</v>
          </cell>
          <cell r="AZ45">
            <v>1087957.44</v>
          </cell>
          <cell r="BA45">
            <v>1294958.28</v>
          </cell>
          <cell r="BB45">
            <v>3116059.18</v>
          </cell>
          <cell r="BC45">
            <v>3217609.5300000003</v>
          </cell>
          <cell r="BD45">
            <v>1294958.28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</row>
        <row r="46">
          <cell r="A46" t="str">
            <v>Mass SegmentREV_OTHER</v>
          </cell>
          <cell r="B46" t="str">
            <v>Mass Segment</v>
          </cell>
          <cell r="C46" t="str">
            <v>REV_OTHER</v>
          </cell>
          <cell r="D46">
            <v>1506570.82</v>
          </cell>
          <cell r="E46">
            <v>1408836.26</v>
          </cell>
          <cell r="F46">
            <v>1224585.05</v>
          </cell>
          <cell r="G46">
            <v>1633221.74</v>
          </cell>
          <cell r="H46">
            <v>1161447.43</v>
          </cell>
          <cell r="I46">
            <v>1283586.76</v>
          </cell>
          <cell r="J46">
            <v>1479750</v>
          </cell>
          <cell r="K46">
            <v>1444665.41</v>
          </cell>
          <cell r="L46">
            <v>1283586.76</v>
          </cell>
          <cell r="M46">
            <v>1479750</v>
          </cell>
          <cell r="N46">
            <v>1444665.41</v>
          </cell>
          <cell r="O46">
            <v>29265409.440000001</v>
          </cell>
          <cell r="P46">
            <v>16542133.08</v>
          </cell>
          <cell r="Q46">
            <v>1479750</v>
          </cell>
          <cell r="R46">
            <v>1479750</v>
          </cell>
          <cell r="S46">
            <v>2758462.16</v>
          </cell>
          <cell r="T46">
            <v>2758462.16</v>
          </cell>
          <cell r="U46">
            <v>2758462.16</v>
          </cell>
          <cell r="V46">
            <v>2758462.16</v>
          </cell>
          <cell r="W46">
            <v>2758462.16</v>
          </cell>
          <cell r="X46">
            <v>2758462.16</v>
          </cell>
          <cell r="Y46">
            <v>2758462.16</v>
          </cell>
          <cell r="Z46">
            <v>2758462.16</v>
          </cell>
          <cell r="AA46">
            <v>2758462.16</v>
          </cell>
          <cell r="AB46">
            <v>1479750</v>
          </cell>
          <cell r="AC46">
            <v>1479750</v>
          </cell>
          <cell r="AD46">
            <v>1479750</v>
          </cell>
          <cell r="AE46">
            <v>1479750</v>
          </cell>
          <cell r="AF46">
            <v>1479750</v>
          </cell>
          <cell r="AG46">
            <v>1479750</v>
          </cell>
          <cell r="AH46">
            <v>1479750</v>
          </cell>
          <cell r="AI46">
            <v>17757000</v>
          </cell>
          <cell r="AJ46">
            <v>17577000</v>
          </cell>
          <cell r="AK46">
            <v>1497540.41</v>
          </cell>
          <cell r="AL46">
            <v>1416695.07</v>
          </cell>
          <cell r="AM46">
            <v>1444665.41</v>
          </cell>
          <cell r="AN46">
            <v>1743439</v>
          </cell>
          <cell r="AO46">
            <v>1743439</v>
          </cell>
          <cell r="AP46">
            <v>4224605.05</v>
          </cell>
          <cell r="AQ46">
            <v>4011026.13</v>
          </cell>
          <cell r="AR46">
            <v>4287247.68</v>
          </cell>
          <cell r="AS46">
            <v>4019254.22</v>
          </cell>
          <cell r="AT46">
            <v>1479750</v>
          </cell>
          <cell r="AU46">
            <v>1479750</v>
          </cell>
          <cell r="AV46">
            <v>1479750</v>
          </cell>
          <cell r="AW46">
            <v>1479750</v>
          </cell>
          <cell r="AY46">
            <v>1283586.76</v>
          </cell>
          <cell r="AZ46">
            <v>1479750</v>
          </cell>
          <cell r="BA46">
            <v>1444665.41</v>
          </cell>
          <cell r="BB46">
            <v>4243086.76</v>
          </cell>
          <cell r="BC46">
            <v>4439250</v>
          </cell>
          <cell r="BD46">
            <v>1444665.41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</row>
        <row r="47">
          <cell r="A47" t="str">
            <v>Consumer SegmentPROD_TOTAL</v>
          </cell>
          <cell r="B47" t="str">
            <v>Consumer Segment</v>
          </cell>
          <cell r="C47" t="str">
            <v>PROD_TOTAL</v>
          </cell>
          <cell r="D47">
            <v>132612170.33</v>
          </cell>
          <cell r="E47">
            <v>138179117.53999999</v>
          </cell>
          <cell r="F47">
            <v>135693111.81999999</v>
          </cell>
          <cell r="G47">
            <v>139205031.44</v>
          </cell>
          <cell r="H47">
            <v>132121296.31</v>
          </cell>
          <cell r="I47">
            <v>136186265.59</v>
          </cell>
          <cell r="J47">
            <v>133439787.73</v>
          </cell>
          <cell r="K47">
            <v>132964974.56</v>
          </cell>
          <cell r="L47">
            <v>136186265.59</v>
          </cell>
          <cell r="M47">
            <v>133439787.73</v>
          </cell>
          <cell r="N47">
            <v>132964974.56</v>
          </cell>
          <cell r="O47">
            <v>1649596288.6400001</v>
          </cell>
          <cell r="P47">
            <v>1616847787.3900001</v>
          </cell>
          <cell r="Q47">
            <v>133515213.62</v>
          </cell>
          <cell r="R47">
            <v>133294975.06</v>
          </cell>
          <cell r="S47">
            <v>137179120.49000001</v>
          </cell>
          <cell r="T47">
            <v>137532679.96000001</v>
          </cell>
          <cell r="U47">
            <v>143852834.88999999</v>
          </cell>
          <cell r="V47">
            <v>139110131.43000001</v>
          </cell>
          <cell r="W47">
            <v>136437699.40000001</v>
          </cell>
          <cell r="X47">
            <v>140765720.99000001</v>
          </cell>
          <cell r="Y47">
            <v>137224467.30000001</v>
          </cell>
          <cell r="Z47">
            <v>139971637.43000001</v>
          </cell>
          <cell r="AA47">
            <v>137272020.34</v>
          </cell>
          <cell r="AB47">
            <v>141289469.84999999</v>
          </cell>
          <cell r="AC47">
            <v>143524976.59999999</v>
          </cell>
          <cell r="AD47">
            <v>145611216.00999999</v>
          </cell>
          <cell r="AE47">
            <v>409154401.55000001</v>
          </cell>
          <cell r="AF47">
            <v>102140347.98999999</v>
          </cell>
          <cell r="AG47">
            <v>102617901.83</v>
          </cell>
          <cell r="AH47">
            <v>100449228.40000001</v>
          </cell>
          <cell r="AI47">
            <v>1648768510</v>
          </cell>
          <cell r="AJ47">
            <v>1687745928.52</v>
          </cell>
          <cell r="AK47">
            <v>132007995.13</v>
          </cell>
          <cell r="AL47">
            <v>129517333.59999999</v>
          </cell>
          <cell r="AM47">
            <v>132964974.56</v>
          </cell>
          <cell r="AN47">
            <v>141363337.43000001</v>
          </cell>
          <cell r="AO47">
            <v>139079300.74000001</v>
          </cell>
          <cell r="AP47">
            <v>391431554.25999999</v>
          </cell>
          <cell r="AQ47">
            <v>409056473.05000001</v>
          </cell>
          <cell r="AR47">
            <v>409340320.50999999</v>
          </cell>
          <cell r="AS47">
            <v>407019439.56999999</v>
          </cell>
          <cell r="AT47">
            <v>102177656.66</v>
          </cell>
          <cell r="AU47">
            <v>102317754.7</v>
          </cell>
          <cell r="AV47">
            <v>99909442.379999995</v>
          </cell>
          <cell r="AW47">
            <v>100474028.29000001</v>
          </cell>
          <cell r="AY47">
            <v>136186265.59</v>
          </cell>
          <cell r="AZ47">
            <v>133439787.73</v>
          </cell>
          <cell r="BA47">
            <v>132964974.56</v>
          </cell>
          <cell r="BB47">
            <v>402996454.27000004</v>
          </cell>
          <cell r="BC47">
            <v>400249976.41000003</v>
          </cell>
          <cell r="BD47">
            <v>132964974.56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A48" t="str">
            <v>Consumer SegmentREV_LOCAL</v>
          </cell>
          <cell r="B48" t="str">
            <v>Consumer Segment</v>
          </cell>
          <cell r="C48" t="str">
            <v>REV_LOCAL</v>
          </cell>
          <cell r="D48">
            <v>54884753.100000001</v>
          </cell>
          <cell r="E48">
            <v>55770156.009999998</v>
          </cell>
          <cell r="F48">
            <v>54840817.219999999</v>
          </cell>
          <cell r="G48">
            <v>54867761.409999996</v>
          </cell>
          <cell r="H48">
            <v>54077345.479999997</v>
          </cell>
          <cell r="I48">
            <v>54055229.090000004</v>
          </cell>
          <cell r="J48">
            <v>53631282.969999999</v>
          </cell>
          <cell r="K48">
            <v>56635970.609999999</v>
          </cell>
          <cell r="L48">
            <v>54055229.090000004</v>
          </cell>
          <cell r="M48">
            <v>53631282.969999999</v>
          </cell>
          <cell r="N48">
            <v>56635970.609999999</v>
          </cell>
          <cell r="O48">
            <v>627029004.34000003</v>
          </cell>
          <cell r="P48">
            <v>669279324.39999998</v>
          </cell>
          <cell r="Q48">
            <v>53307672.509999998</v>
          </cell>
          <cell r="R48">
            <v>52964211.780000001</v>
          </cell>
          <cell r="S48">
            <v>53021825.689999998</v>
          </cell>
          <cell r="T48">
            <v>52492324</v>
          </cell>
          <cell r="U48">
            <v>52305832.689999998</v>
          </cell>
          <cell r="V48">
            <v>52225045.119999997</v>
          </cell>
          <cell r="W48">
            <v>51745848.189999998</v>
          </cell>
          <cell r="X48">
            <v>51888902.43</v>
          </cell>
          <cell r="Y48">
            <v>51304438.030000001</v>
          </cell>
          <cell r="Z48">
            <v>51323180.340000004</v>
          </cell>
          <cell r="AA48">
            <v>50818440.590000004</v>
          </cell>
          <cell r="AB48">
            <v>50512779.920000002</v>
          </cell>
          <cell r="AC48">
            <v>50184241.939999998</v>
          </cell>
          <cell r="AD48">
            <v>49836405.689999998</v>
          </cell>
          <cell r="AE48">
            <v>49869806</v>
          </cell>
          <cell r="AF48">
            <v>49349681.030000001</v>
          </cell>
          <cell r="AG48">
            <v>48962772.899999999</v>
          </cell>
          <cell r="AH48">
            <v>48678137</v>
          </cell>
          <cell r="AI48">
            <v>588733629.83000004</v>
          </cell>
          <cell r="AJ48">
            <v>548244281.62</v>
          </cell>
          <cell r="AK48">
            <v>56948499.68</v>
          </cell>
          <cell r="AL48">
            <v>56443135.880000003</v>
          </cell>
          <cell r="AM48">
            <v>56635970.609999999</v>
          </cell>
          <cell r="AN48">
            <v>56603559.009999998</v>
          </cell>
          <cell r="AO48">
            <v>56137978.740000002</v>
          </cell>
          <cell r="AP48">
            <v>169935680.41999999</v>
          </cell>
          <cell r="AQ48">
            <v>168948435.44999999</v>
          </cell>
          <cell r="AR48">
            <v>166609284.41999999</v>
          </cell>
          <cell r="AS48">
            <v>163785924.11000001</v>
          </cell>
          <cell r="AT48">
            <v>48780569.299999997</v>
          </cell>
          <cell r="AU48">
            <v>48689206.259999998</v>
          </cell>
          <cell r="AV48">
            <v>48124285.359999999</v>
          </cell>
          <cell r="AW48">
            <v>48123413.979999997</v>
          </cell>
          <cell r="AY48">
            <v>54055229.090000004</v>
          </cell>
          <cell r="AZ48">
            <v>53631282.969999999</v>
          </cell>
          <cell r="BA48">
            <v>56635970.609999999</v>
          </cell>
          <cell r="BB48">
            <v>160327113.38</v>
          </cell>
          <cell r="BC48">
            <v>159903167.25999999</v>
          </cell>
          <cell r="BD48">
            <v>56635970.609999999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</row>
        <row r="49">
          <cell r="A49" t="str">
            <v>Consumer SegmentREV_CALLING</v>
          </cell>
          <cell r="B49" t="str">
            <v>Consumer Segment</v>
          </cell>
          <cell r="C49" t="str">
            <v>REV_CALLING</v>
          </cell>
          <cell r="D49">
            <v>22199574.690000001</v>
          </cell>
          <cell r="E49">
            <v>23811027.879999999</v>
          </cell>
          <cell r="F49">
            <v>22194488.780000001</v>
          </cell>
          <cell r="G49">
            <v>24854170.059999999</v>
          </cell>
          <cell r="H49">
            <v>21648237.18</v>
          </cell>
          <cell r="I49">
            <v>21878817.530000001</v>
          </cell>
          <cell r="J49">
            <v>21537575.719999999</v>
          </cell>
          <cell r="K49">
            <v>23818709.030000001</v>
          </cell>
          <cell r="L49">
            <v>21878817.530000001</v>
          </cell>
          <cell r="M49">
            <v>21537575.719999999</v>
          </cell>
          <cell r="N49">
            <v>23818709.030000001</v>
          </cell>
          <cell r="O49">
            <v>259353503.84999999</v>
          </cell>
          <cell r="P49">
            <v>286378433.00999999</v>
          </cell>
          <cell r="Q49">
            <v>21882337.73</v>
          </cell>
          <cell r="R49">
            <v>21373849.59</v>
          </cell>
          <cell r="S49">
            <v>21946389.969999999</v>
          </cell>
          <cell r="T49">
            <v>21283755.699999999</v>
          </cell>
          <cell r="U49">
            <v>23486746.27</v>
          </cell>
          <cell r="V49">
            <v>22011152.98</v>
          </cell>
          <cell r="W49">
            <v>20711438.469999999</v>
          </cell>
          <cell r="X49">
            <v>22390694.34</v>
          </cell>
          <cell r="Y49">
            <v>20283834.329999998</v>
          </cell>
          <cell r="Z49">
            <v>22044709.370000001</v>
          </cell>
          <cell r="AA49">
            <v>20401019.379999999</v>
          </cell>
          <cell r="AB49">
            <v>19924473.170000002</v>
          </cell>
          <cell r="AC49">
            <v>20351410.120000001</v>
          </cell>
          <cell r="AD49">
            <v>20249720.27</v>
          </cell>
          <cell r="AE49">
            <v>19261810.629999999</v>
          </cell>
          <cell r="AF49">
            <v>20238329.41</v>
          </cell>
          <cell r="AG49">
            <v>20998711.710000001</v>
          </cell>
          <cell r="AH49">
            <v>19143515.219999999</v>
          </cell>
          <cell r="AI49">
            <v>235011706.06999999</v>
          </cell>
          <cell r="AJ49">
            <v>221561485.50999999</v>
          </cell>
          <cell r="AK49">
            <v>24401830.109999999</v>
          </cell>
          <cell r="AL49">
            <v>22816951.579999998</v>
          </cell>
          <cell r="AM49">
            <v>23818709.030000001</v>
          </cell>
          <cell r="AN49">
            <v>24945085.579999998</v>
          </cell>
          <cell r="AO49">
            <v>24095480.050000001</v>
          </cell>
          <cell r="AP49">
            <v>71466757.150000006</v>
          </cell>
          <cell r="AQ49">
            <v>74019551.769999996</v>
          </cell>
          <cell r="AR49">
            <v>72195228.069999993</v>
          </cell>
          <cell r="AS49">
            <v>68696896.019999996</v>
          </cell>
          <cell r="AT49">
            <v>20251320.870000001</v>
          </cell>
          <cell r="AU49">
            <v>20158119.629999999</v>
          </cell>
          <cell r="AV49">
            <v>18146397.809999999</v>
          </cell>
          <cell r="AW49">
            <v>18620618.34</v>
          </cell>
          <cell r="AY49">
            <v>21878817.530000001</v>
          </cell>
          <cell r="AZ49">
            <v>21537575.719999999</v>
          </cell>
          <cell r="BA49">
            <v>23818709.030000001</v>
          </cell>
          <cell r="BB49">
            <v>65135004.850000009</v>
          </cell>
          <cell r="BC49">
            <v>64793763.040000007</v>
          </cell>
          <cell r="BD49">
            <v>23818709.030000001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</row>
        <row r="50">
          <cell r="A50" t="str">
            <v>Consumer SegmentREV_PSTN2C</v>
          </cell>
          <cell r="B50" t="str">
            <v>Consumer Segment</v>
          </cell>
          <cell r="C50" t="str">
            <v>REV_PSTN2C</v>
          </cell>
          <cell r="D50">
            <v>12794153.529999999</v>
          </cell>
          <cell r="E50">
            <v>13714174.51</v>
          </cell>
          <cell r="F50">
            <v>12928123.970000001</v>
          </cell>
          <cell r="G50">
            <v>12763466.35</v>
          </cell>
          <cell r="H50">
            <v>12058653.18</v>
          </cell>
          <cell r="I50">
            <v>12358557.58</v>
          </cell>
          <cell r="J50">
            <v>12216039.4</v>
          </cell>
          <cell r="K50">
            <v>12573023.75</v>
          </cell>
          <cell r="L50">
            <v>12358557.58</v>
          </cell>
          <cell r="M50">
            <v>12216039.4</v>
          </cell>
          <cell r="N50">
            <v>12573023.75</v>
          </cell>
          <cell r="O50">
            <v>149885313.90000001</v>
          </cell>
          <cell r="P50">
            <v>154421039.18000001</v>
          </cell>
          <cell r="Q50">
            <v>11763347.449999999</v>
          </cell>
          <cell r="R50">
            <v>11966542.310000001</v>
          </cell>
          <cell r="S50">
            <v>12476592.390000001</v>
          </cell>
          <cell r="T50">
            <v>12876588.130000001</v>
          </cell>
          <cell r="U50">
            <v>13197358.24</v>
          </cell>
          <cell r="V50">
            <v>13163369.16</v>
          </cell>
          <cell r="W50">
            <v>12490015.210000001</v>
          </cell>
          <cell r="X50">
            <v>13279328.18</v>
          </cell>
          <cell r="Y50">
            <v>12312365.060000001</v>
          </cell>
          <cell r="Z50">
            <v>12134726.779999999</v>
          </cell>
          <cell r="AA50">
            <v>12009041.59</v>
          </cell>
          <cell r="AB50">
            <v>10774324.01</v>
          </cell>
          <cell r="AC50">
            <v>10592187.220000001</v>
          </cell>
          <cell r="AD50">
            <v>11002166.460000001</v>
          </cell>
          <cell r="AE50">
            <v>10567663.1</v>
          </cell>
          <cell r="AF50">
            <v>11432074.16</v>
          </cell>
          <cell r="AG50">
            <v>11310913.42</v>
          </cell>
          <cell r="AH50">
            <v>11322903.210000001</v>
          </cell>
          <cell r="AI50">
            <v>133220089.23999999</v>
          </cell>
          <cell r="AJ50">
            <v>124586453.2</v>
          </cell>
          <cell r="AK50">
            <v>12520084.91</v>
          </cell>
          <cell r="AL50">
            <v>11943020.02</v>
          </cell>
          <cell r="AM50">
            <v>12573023.75</v>
          </cell>
          <cell r="AN50">
            <v>12404838</v>
          </cell>
          <cell r="AO50">
            <v>11491849</v>
          </cell>
          <cell r="AP50">
            <v>37363812.289999999</v>
          </cell>
          <cell r="AQ50">
            <v>39388541.509999998</v>
          </cell>
          <cell r="AR50">
            <v>39918441.880000003</v>
          </cell>
          <cell r="AS50">
            <v>37750243.5</v>
          </cell>
          <cell r="AT50">
            <v>11430391.26</v>
          </cell>
          <cell r="AU50">
            <v>11435276.609999999</v>
          </cell>
          <cell r="AV50">
            <v>11316276.619999999</v>
          </cell>
          <cell r="AW50">
            <v>11099934.060000001</v>
          </cell>
          <cell r="AY50">
            <v>12358557.58</v>
          </cell>
          <cell r="AZ50">
            <v>12216039.4</v>
          </cell>
          <cell r="BA50">
            <v>12573023.75</v>
          </cell>
          <cell r="BB50">
            <v>36088447.340000004</v>
          </cell>
          <cell r="BC50">
            <v>35945929.160000004</v>
          </cell>
          <cell r="BD50">
            <v>12573023.75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A51" t="str">
            <v>Consumer SegmentREV_MOBILE</v>
          </cell>
          <cell r="B51" t="str">
            <v>Consumer Segment</v>
          </cell>
          <cell r="C51" t="str">
            <v>REV_MOBILE</v>
          </cell>
          <cell r="D51">
            <v>26716432.739999998</v>
          </cell>
          <cell r="E51">
            <v>29561562.82</v>
          </cell>
          <cell r="F51">
            <v>29220880.829999998</v>
          </cell>
          <cell r="G51">
            <v>30462895.879999999</v>
          </cell>
          <cell r="H51">
            <v>28155435.960000001</v>
          </cell>
          <cell r="I51">
            <v>30972925.789999999</v>
          </cell>
          <cell r="J51">
            <v>28392830.969999999</v>
          </cell>
          <cell r="K51">
            <v>24533235.469999999</v>
          </cell>
          <cell r="L51">
            <v>30972925.789999999</v>
          </cell>
          <cell r="M51">
            <v>28392830.969999999</v>
          </cell>
          <cell r="N51">
            <v>24533235.469999999</v>
          </cell>
          <cell r="O51">
            <v>378554858.11000001</v>
          </cell>
          <cell r="P51">
            <v>322527684.25999999</v>
          </cell>
          <cell r="Q51">
            <v>28815246.309999999</v>
          </cell>
          <cell r="R51">
            <v>29175394.859999999</v>
          </cell>
          <cell r="S51">
            <v>30320186.859999999</v>
          </cell>
          <cell r="T51">
            <v>31248318.77</v>
          </cell>
          <cell r="U51">
            <v>35185705.789999999</v>
          </cell>
          <cell r="V51">
            <v>32080664.98</v>
          </cell>
          <cell r="W51">
            <v>31413559.710000001</v>
          </cell>
          <cell r="X51">
            <v>32805171.84</v>
          </cell>
          <cell r="Y51">
            <v>32687833.09</v>
          </cell>
          <cell r="Z51">
            <v>33547021.329999998</v>
          </cell>
          <cell r="AA51">
            <v>32882923.600000001</v>
          </cell>
          <cell r="AB51">
            <v>40148384.890000001</v>
          </cell>
          <cell r="AC51">
            <v>42143683.649999999</v>
          </cell>
          <cell r="AD51">
            <v>43967759.240000002</v>
          </cell>
          <cell r="AE51">
            <v>308614054.79000002</v>
          </cell>
          <cell r="AF51">
            <v>8462.2199999999993</v>
          </cell>
          <cell r="AG51">
            <v>8384.2800000000007</v>
          </cell>
          <cell r="AH51">
            <v>8303.74</v>
          </cell>
          <cell r="AI51">
            <v>434939379.63999999</v>
          </cell>
          <cell r="AJ51">
            <v>497368896.35000002</v>
          </cell>
          <cell r="AK51">
            <v>21936595.800000001</v>
          </cell>
          <cell r="AL51">
            <v>21553771.800000001</v>
          </cell>
          <cell r="AM51">
            <v>24533235.469999999</v>
          </cell>
          <cell r="AN51">
            <v>26008303.370000001</v>
          </cell>
          <cell r="AO51">
            <v>25715753.239999998</v>
          </cell>
          <cell r="AP51">
            <v>69624711.230000004</v>
          </cell>
          <cell r="AQ51">
            <v>81507665.969999999</v>
          </cell>
          <cell r="AR51">
            <v>83556094.390000001</v>
          </cell>
          <cell r="AS51">
            <v>87839212.670000002</v>
          </cell>
          <cell r="AT51">
            <v>8223.18</v>
          </cell>
          <cell r="AU51">
            <v>8150.43</v>
          </cell>
          <cell r="AV51">
            <v>8069.89</v>
          </cell>
          <cell r="AW51">
            <v>7991.94</v>
          </cell>
          <cell r="AY51">
            <v>30972925.789999999</v>
          </cell>
          <cell r="AZ51">
            <v>28392830.969999999</v>
          </cell>
          <cell r="BA51">
            <v>24533235.469999999</v>
          </cell>
          <cell r="BB51">
            <v>88963566.959999993</v>
          </cell>
          <cell r="BC51">
            <v>86383472.140000001</v>
          </cell>
          <cell r="BD51">
            <v>24533235.469999999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</row>
        <row r="52">
          <cell r="A52" t="str">
            <v>Consumer SegmentREV_DATA</v>
          </cell>
          <cell r="B52" t="str">
            <v>Consumer Segment</v>
          </cell>
          <cell r="C52" t="str">
            <v>REV_DATA</v>
          </cell>
          <cell r="D52">
            <v>-1834.38</v>
          </cell>
          <cell r="E52">
            <v>-563.25</v>
          </cell>
          <cell r="F52">
            <v>-802.24</v>
          </cell>
          <cell r="G52">
            <v>-4649.13</v>
          </cell>
          <cell r="H52">
            <v>-11577.39</v>
          </cell>
          <cell r="I52">
            <v>14613.59</v>
          </cell>
          <cell r="J52">
            <v>1554515</v>
          </cell>
          <cell r="K52">
            <v>13577.27</v>
          </cell>
          <cell r="L52">
            <v>14613.59</v>
          </cell>
          <cell r="M52">
            <v>1554515</v>
          </cell>
          <cell r="N52">
            <v>13577.27</v>
          </cell>
          <cell r="O52">
            <v>19774656.010000002</v>
          </cell>
          <cell r="P52">
            <v>-1296316.6200000001</v>
          </cell>
          <cell r="Q52">
            <v>1556068</v>
          </cell>
          <cell r="R52">
            <v>1588026</v>
          </cell>
          <cell r="S52">
            <v>1611985</v>
          </cell>
          <cell r="T52">
            <v>1615441</v>
          </cell>
          <cell r="U52">
            <v>1616246</v>
          </cell>
          <cell r="V52">
            <v>1638665</v>
          </cell>
          <cell r="W52">
            <v>1679179</v>
          </cell>
          <cell r="X52">
            <v>1710701</v>
          </cell>
          <cell r="Y52">
            <v>1713878.31</v>
          </cell>
          <cell r="Z52">
            <v>1725276.84</v>
          </cell>
          <cell r="AA52">
            <v>1764674.86</v>
          </cell>
          <cell r="AB52">
            <v>1781862</v>
          </cell>
          <cell r="AC52">
            <v>1799051</v>
          </cell>
          <cell r="AD52">
            <v>1816237</v>
          </cell>
          <cell r="AE52">
            <v>1833425</v>
          </cell>
          <cell r="AF52">
            <v>1850613</v>
          </cell>
          <cell r="AG52">
            <v>1867800</v>
          </cell>
          <cell r="AH52">
            <v>1884988</v>
          </cell>
          <cell r="AI52">
            <v>22516727</v>
          </cell>
          <cell r="AJ52">
            <v>24991733</v>
          </cell>
          <cell r="AK52">
            <v>1256037.1399999999</v>
          </cell>
          <cell r="AL52">
            <v>1313805.8799999999</v>
          </cell>
          <cell r="AM52">
            <v>13577.27</v>
          </cell>
          <cell r="AN52">
            <v>1837954.81</v>
          </cell>
          <cell r="AO52">
            <v>1881960.39</v>
          </cell>
          <cell r="AP52">
            <v>-1338933.6399999999</v>
          </cell>
          <cell r="AQ52">
            <v>56025.66</v>
          </cell>
          <cell r="AR52">
            <v>3620.12</v>
          </cell>
          <cell r="AS52">
            <v>-17028.759999999998</v>
          </cell>
          <cell r="AT52">
            <v>1902175</v>
          </cell>
          <cell r="AU52">
            <v>1919363</v>
          </cell>
          <cell r="AV52">
            <v>1936550</v>
          </cell>
          <cell r="AW52">
            <v>1953738</v>
          </cell>
          <cell r="AY52">
            <v>14613.59</v>
          </cell>
          <cell r="AZ52">
            <v>1554515</v>
          </cell>
          <cell r="BA52">
            <v>13577.27</v>
          </cell>
          <cell r="BB52">
            <v>3158707.59</v>
          </cell>
          <cell r="BC52">
            <v>4698609</v>
          </cell>
          <cell r="BD52">
            <v>13577.27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A53" t="str">
            <v>Consumer SegmentREV_SOLUTIONS</v>
          </cell>
          <cell r="B53" t="str">
            <v>Consumer Segment</v>
          </cell>
          <cell r="C53" t="str">
            <v>REV_SOLUTIONS</v>
          </cell>
          <cell r="D53">
            <v>5436.24</v>
          </cell>
          <cell r="E53">
            <v>7528.91</v>
          </cell>
          <cell r="F53">
            <v>3536.13</v>
          </cell>
          <cell r="G53">
            <v>10834.17</v>
          </cell>
          <cell r="H53">
            <v>10313.700000000001</v>
          </cell>
          <cell r="I53">
            <v>6207.68</v>
          </cell>
          <cell r="K53">
            <v>-2325.4299999999998</v>
          </cell>
          <cell r="L53">
            <v>6207.68</v>
          </cell>
          <cell r="N53">
            <v>-2325.4299999999998</v>
          </cell>
          <cell r="P53">
            <v>143947.51999999999</v>
          </cell>
          <cell r="AK53">
            <v>17627.43</v>
          </cell>
          <cell r="AL53">
            <v>27080.36</v>
          </cell>
          <cell r="AM53">
            <v>-2325.4299999999998</v>
          </cell>
          <cell r="AP53">
            <v>46676.76</v>
          </cell>
          <cell r="AQ53">
            <v>46922.97</v>
          </cell>
          <cell r="AR53">
            <v>25663.79</v>
          </cell>
          <cell r="AS53">
            <v>24684</v>
          </cell>
          <cell r="AY53">
            <v>6207.68</v>
          </cell>
          <cell r="AZ53">
            <v>0</v>
          </cell>
          <cell r="BA53">
            <v>-2325.4299999999998</v>
          </cell>
          <cell r="BB53">
            <v>6207.68</v>
          </cell>
          <cell r="BC53">
            <v>0</v>
          </cell>
          <cell r="BD53">
            <v>-2325.4299999999998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A54" t="str">
            <v>Consumer SegmentREV_INTERNET</v>
          </cell>
          <cell r="B54" t="str">
            <v>Consumer Segment</v>
          </cell>
          <cell r="C54" t="str">
            <v>REV_INTERNET</v>
          </cell>
          <cell r="D54">
            <v>13877945.060000001</v>
          </cell>
          <cell r="E54">
            <v>13158766.289999999</v>
          </cell>
          <cell r="F54">
            <v>14435370.75</v>
          </cell>
          <cell r="G54">
            <v>14256349.41</v>
          </cell>
          <cell r="H54">
            <v>14298152.359999999</v>
          </cell>
          <cell r="I54">
            <v>15022427.41</v>
          </cell>
          <cell r="J54">
            <v>13995951.67</v>
          </cell>
          <cell r="K54">
            <v>13115048.869999999</v>
          </cell>
          <cell r="L54">
            <v>15022427.41</v>
          </cell>
          <cell r="M54">
            <v>13995951.67</v>
          </cell>
          <cell r="N54">
            <v>13115048.869999999</v>
          </cell>
          <cell r="O54">
            <v>179354723.78999999</v>
          </cell>
          <cell r="P54">
            <v>160052332.84999999</v>
          </cell>
          <cell r="Q54">
            <v>14094066.619999999</v>
          </cell>
          <cell r="R54">
            <v>14141214.52</v>
          </cell>
          <cell r="S54">
            <v>14514838.619999999</v>
          </cell>
          <cell r="T54">
            <v>14716744.4</v>
          </cell>
          <cell r="U54">
            <v>14772506.939999999</v>
          </cell>
          <cell r="V54">
            <v>14722111.23</v>
          </cell>
          <cell r="W54">
            <v>15134217.859999999</v>
          </cell>
          <cell r="X54">
            <v>15439112.24</v>
          </cell>
          <cell r="Y54">
            <v>15682117.52</v>
          </cell>
          <cell r="Z54">
            <v>15966047.810000001</v>
          </cell>
          <cell r="AA54">
            <v>16175794.359999999</v>
          </cell>
          <cell r="AB54">
            <v>16150944.859999999</v>
          </cell>
          <cell r="AC54">
            <v>16467361.67</v>
          </cell>
          <cell r="AD54">
            <v>16761664.35</v>
          </cell>
          <cell r="AE54">
            <v>17039909.030000001</v>
          </cell>
          <cell r="AF54">
            <v>17302770.170000002</v>
          </cell>
          <cell r="AG54">
            <v>17520111.52</v>
          </cell>
          <cell r="AH54">
            <v>17471198.23</v>
          </cell>
          <cell r="AI54">
            <v>210999399.22</v>
          </cell>
          <cell r="AJ54">
            <v>248997196.84</v>
          </cell>
          <cell r="AK54">
            <v>12561527.390000001</v>
          </cell>
          <cell r="AL54">
            <v>13034628.289999999</v>
          </cell>
          <cell r="AM54">
            <v>13115048.869999999</v>
          </cell>
          <cell r="AN54">
            <v>17006919.25</v>
          </cell>
          <cell r="AO54">
            <v>17260962.239999998</v>
          </cell>
          <cell r="AP54">
            <v>37665424.009999998</v>
          </cell>
          <cell r="AQ54">
            <v>38678999.359999999</v>
          </cell>
          <cell r="AR54">
            <v>40718036.960000001</v>
          </cell>
          <cell r="AS54">
            <v>42989872.520000003</v>
          </cell>
          <cell r="AT54">
            <v>17873656.050000001</v>
          </cell>
          <cell r="AU54">
            <v>18185032.77</v>
          </cell>
          <cell r="AV54">
            <v>18463811.699999999</v>
          </cell>
          <cell r="AW54">
            <v>18762678.969999999</v>
          </cell>
          <cell r="AY54">
            <v>15022427.41</v>
          </cell>
          <cell r="AZ54">
            <v>13995951.67</v>
          </cell>
          <cell r="BA54">
            <v>13115048.869999999</v>
          </cell>
          <cell r="BB54">
            <v>43257708.549999997</v>
          </cell>
          <cell r="BC54">
            <v>42231232.810000002</v>
          </cell>
          <cell r="BD54">
            <v>13115048.869999999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</row>
        <row r="55">
          <cell r="A55" t="str">
            <v>Consumer SegmentREV_EQUIP</v>
          </cell>
          <cell r="B55" t="str">
            <v>Consumer Segment</v>
          </cell>
          <cell r="C55" t="str">
            <v>REV_EQUIP</v>
          </cell>
          <cell r="D55">
            <v>887631.43</v>
          </cell>
          <cell r="E55">
            <v>905788.74</v>
          </cell>
          <cell r="F55">
            <v>902316.22</v>
          </cell>
          <cell r="G55">
            <v>822101.2</v>
          </cell>
          <cell r="H55">
            <v>766825.69</v>
          </cell>
          <cell r="I55">
            <v>775864.82</v>
          </cell>
          <cell r="J55">
            <v>848842</v>
          </cell>
          <cell r="K55">
            <v>1058987.03</v>
          </cell>
          <cell r="L55">
            <v>775864.82</v>
          </cell>
          <cell r="M55">
            <v>848842</v>
          </cell>
          <cell r="N55">
            <v>1058987.03</v>
          </cell>
          <cell r="O55">
            <v>9572141</v>
          </cell>
          <cell r="P55">
            <v>11260698.550000001</v>
          </cell>
          <cell r="Q55">
            <v>833725</v>
          </cell>
          <cell r="R55">
            <v>822986</v>
          </cell>
          <cell r="S55">
            <v>811320</v>
          </cell>
          <cell r="T55">
            <v>823526</v>
          </cell>
          <cell r="U55">
            <v>812457</v>
          </cell>
          <cell r="V55">
            <v>793141</v>
          </cell>
          <cell r="W55">
            <v>787459</v>
          </cell>
          <cell r="X55">
            <v>775829</v>
          </cell>
          <cell r="Y55">
            <v>764019</v>
          </cell>
          <cell r="Z55">
            <v>754693</v>
          </cell>
          <cell r="AA55">
            <v>744144</v>
          </cell>
          <cell r="AB55">
            <v>733951</v>
          </cell>
          <cell r="AC55">
            <v>724291</v>
          </cell>
          <cell r="AD55">
            <v>714513</v>
          </cell>
          <cell r="AE55">
            <v>704983</v>
          </cell>
          <cell r="AF55">
            <v>695668</v>
          </cell>
          <cell r="AG55">
            <v>686458</v>
          </cell>
          <cell r="AH55">
            <v>677433</v>
          </cell>
          <cell r="AI55">
            <v>8194579</v>
          </cell>
          <cell r="AJ55">
            <v>7022882</v>
          </cell>
          <cell r="AK55">
            <v>1116906.76</v>
          </cell>
          <cell r="AL55">
            <v>1097577.27</v>
          </cell>
          <cell r="AM55">
            <v>1058987.03</v>
          </cell>
          <cell r="AN55">
            <v>1051238.4099999999</v>
          </cell>
          <cell r="AO55">
            <v>989878.08</v>
          </cell>
          <cell r="AP55">
            <v>3114015.92</v>
          </cell>
          <cell r="AQ55">
            <v>2929883.21</v>
          </cell>
          <cell r="AR55">
            <v>2725556.31</v>
          </cell>
          <cell r="AS55">
            <v>2491243.11</v>
          </cell>
          <cell r="AT55">
            <v>668571</v>
          </cell>
          <cell r="AU55">
            <v>659856</v>
          </cell>
          <cell r="AV55">
            <v>651301</v>
          </cell>
          <cell r="AW55">
            <v>642903</v>
          </cell>
          <cell r="AY55">
            <v>775864.82</v>
          </cell>
          <cell r="AZ55">
            <v>848842</v>
          </cell>
          <cell r="BA55">
            <v>1058987.03</v>
          </cell>
          <cell r="BB55">
            <v>2432575.8199999998</v>
          </cell>
          <cell r="BC55">
            <v>2505553</v>
          </cell>
          <cell r="BD55">
            <v>1058987.03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</row>
        <row r="56">
          <cell r="A56" t="str">
            <v>Consumer SegmentREV_OTHER</v>
          </cell>
          <cell r="B56" t="str">
            <v>Consumer Segment</v>
          </cell>
          <cell r="C56" t="str">
            <v>REV_OTHER</v>
          </cell>
          <cell r="D56">
            <v>1248077.92</v>
          </cell>
          <cell r="E56">
            <v>1250675.6299999999</v>
          </cell>
          <cell r="F56">
            <v>1168380.1599999999</v>
          </cell>
          <cell r="G56">
            <v>1172102.0900000001</v>
          </cell>
          <cell r="H56">
            <v>1117910.1499999999</v>
          </cell>
          <cell r="I56">
            <v>1101622.1000000001</v>
          </cell>
          <cell r="J56">
            <v>1262750</v>
          </cell>
          <cell r="K56">
            <v>1218747.96</v>
          </cell>
          <cell r="L56">
            <v>1101622.1000000001</v>
          </cell>
          <cell r="M56">
            <v>1262750</v>
          </cell>
          <cell r="N56">
            <v>1218747.96</v>
          </cell>
          <cell r="O56">
            <v>26072087.640000001</v>
          </cell>
          <cell r="P56">
            <v>14080644.24</v>
          </cell>
          <cell r="Q56">
            <v>1262750</v>
          </cell>
          <cell r="R56">
            <v>1262750</v>
          </cell>
          <cell r="S56">
            <v>2475981.96</v>
          </cell>
          <cell r="T56">
            <v>2475981.96</v>
          </cell>
          <cell r="U56">
            <v>2475981.96</v>
          </cell>
          <cell r="V56">
            <v>2475981.96</v>
          </cell>
          <cell r="W56">
            <v>2475981.96</v>
          </cell>
          <cell r="X56">
            <v>2475981.96</v>
          </cell>
          <cell r="Y56">
            <v>2475981.96</v>
          </cell>
          <cell r="Z56">
            <v>2475981.96</v>
          </cell>
          <cell r="AA56">
            <v>2475981.96</v>
          </cell>
          <cell r="AB56">
            <v>1262750</v>
          </cell>
          <cell r="AC56">
            <v>1262750</v>
          </cell>
          <cell r="AD56">
            <v>1262750</v>
          </cell>
          <cell r="AE56">
            <v>1262750</v>
          </cell>
          <cell r="AF56">
            <v>1262750</v>
          </cell>
          <cell r="AG56">
            <v>1262750</v>
          </cell>
          <cell r="AH56">
            <v>1262750</v>
          </cell>
          <cell r="AI56">
            <v>15153000</v>
          </cell>
          <cell r="AJ56">
            <v>14973000</v>
          </cell>
          <cell r="AK56">
            <v>1248885.9099999999</v>
          </cell>
          <cell r="AL56">
            <v>1287362.52</v>
          </cell>
          <cell r="AM56">
            <v>1218747.96</v>
          </cell>
          <cell r="AN56">
            <v>1505439</v>
          </cell>
          <cell r="AO56">
            <v>1505439</v>
          </cell>
          <cell r="AP56">
            <v>3553410.12</v>
          </cell>
          <cell r="AQ56">
            <v>3480447.15</v>
          </cell>
          <cell r="AR56">
            <v>3588394.57</v>
          </cell>
          <cell r="AS56">
            <v>3458392.4</v>
          </cell>
          <cell r="AT56">
            <v>1262750</v>
          </cell>
          <cell r="AU56">
            <v>1262750</v>
          </cell>
          <cell r="AV56">
            <v>1262750</v>
          </cell>
          <cell r="AW56">
            <v>1262750</v>
          </cell>
          <cell r="AY56">
            <v>1101622.1000000001</v>
          </cell>
          <cell r="AZ56">
            <v>1262750</v>
          </cell>
          <cell r="BA56">
            <v>1218747.96</v>
          </cell>
          <cell r="BB56">
            <v>3627122.1</v>
          </cell>
          <cell r="BC56">
            <v>3788250</v>
          </cell>
          <cell r="BD56">
            <v>1218747.96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A57" t="str">
            <v>SE SegmentPROD_TOTAL</v>
          </cell>
          <cell r="B57" t="str">
            <v>SE Segment</v>
          </cell>
          <cell r="C57" t="str">
            <v>PROD_TOTAL</v>
          </cell>
          <cell r="D57">
            <v>33236786.75</v>
          </cell>
          <cell r="E57">
            <v>34363255.740000002</v>
          </cell>
          <cell r="F57">
            <v>32772748.02</v>
          </cell>
          <cell r="G57">
            <v>34467154.259999998</v>
          </cell>
          <cell r="H57">
            <v>33057805.16</v>
          </cell>
          <cell r="I57">
            <v>33776724.520000003</v>
          </cell>
          <cell r="J57">
            <v>33406068.670000002</v>
          </cell>
          <cell r="K57">
            <v>33159627.949999999</v>
          </cell>
          <cell r="L57">
            <v>33776724.520000003</v>
          </cell>
          <cell r="M57">
            <v>33406068.670000002</v>
          </cell>
          <cell r="N57">
            <v>33159627.949999999</v>
          </cell>
          <cell r="O57">
            <v>402302905.60000002</v>
          </cell>
          <cell r="P57">
            <v>400235379.74000001</v>
          </cell>
          <cell r="Q57">
            <v>33416215.579999998</v>
          </cell>
          <cell r="R57">
            <v>33281129.550000001</v>
          </cell>
          <cell r="S57">
            <v>33494895.949999999</v>
          </cell>
          <cell r="T57">
            <v>33711240.840000004</v>
          </cell>
          <cell r="U57">
            <v>32900651.260000002</v>
          </cell>
          <cell r="V57">
            <v>31681050.350000001</v>
          </cell>
          <cell r="W57">
            <v>33208985.969999999</v>
          </cell>
          <cell r="X57">
            <v>35068541.280000001</v>
          </cell>
          <cell r="Y57">
            <v>32957840.41</v>
          </cell>
          <cell r="Z57">
            <v>35337376.579999998</v>
          </cell>
          <cell r="AA57">
            <v>33838909.159999996</v>
          </cell>
          <cell r="AB57">
            <v>33444744.489999998</v>
          </cell>
          <cell r="AC57">
            <v>33881543.289999999</v>
          </cell>
          <cell r="AD57">
            <v>34163272.549999997</v>
          </cell>
          <cell r="AE57">
            <v>137714380.47999999</v>
          </cell>
          <cell r="AF57">
            <v>22980630.91</v>
          </cell>
          <cell r="AG57">
            <v>21904331.050000001</v>
          </cell>
          <cell r="AH57">
            <v>21211074.800000001</v>
          </cell>
          <cell r="AI57">
            <v>419577815.41000003</v>
          </cell>
          <cell r="AJ57">
            <v>436203837.79000002</v>
          </cell>
          <cell r="AK57">
            <v>33356121.190000001</v>
          </cell>
          <cell r="AL57">
            <v>32082278.960000001</v>
          </cell>
          <cell r="AM57">
            <v>33159627.949999999</v>
          </cell>
          <cell r="AN57">
            <v>33739871.990000002</v>
          </cell>
          <cell r="AO57">
            <v>32987542.52</v>
          </cell>
          <cell r="AP57">
            <v>100397506.89</v>
          </cell>
          <cell r="AQ57">
            <v>101387084.47</v>
          </cell>
          <cell r="AR57">
            <v>98153080.939999998</v>
          </cell>
          <cell r="AS57">
            <v>100297707.44</v>
          </cell>
          <cell r="AT57">
            <v>22262149.530000001</v>
          </cell>
          <cell r="AU57">
            <v>23498513.600000001</v>
          </cell>
          <cell r="AV57">
            <v>22178784.120000001</v>
          </cell>
          <cell r="AW57">
            <v>23591267.670000002</v>
          </cell>
          <cell r="AY57">
            <v>33776724.520000003</v>
          </cell>
          <cell r="AZ57">
            <v>33406068.670000002</v>
          </cell>
          <cell r="BA57">
            <v>33159627.949999999</v>
          </cell>
          <cell r="BB57">
            <v>100474069.64999999</v>
          </cell>
          <cell r="BC57">
            <v>100103413.8</v>
          </cell>
          <cell r="BD57">
            <v>33159627.949999999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A58" t="str">
            <v>SE SegmentREV_LOCAL</v>
          </cell>
          <cell r="B58" t="str">
            <v>SE Segment</v>
          </cell>
          <cell r="C58" t="str">
            <v>REV_LOCAL</v>
          </cell>
          <cell r="D58">
            <v>12818030.91</v>
          </cell>
          <cell r="E58">
            <v>12359209.18</v>
          </cell>
          <cell r="F58">
            <v>12374744.140000001</v>
          </cell>
          <cell r="G58">
            <v>12524316.119999999</v>
          </cell>
          <cell r="H58">
            <v>11894490</v>
          </cell>
          <cell r="I58">
            <v>11880413.59</v>
          </cell>
          <cell r="J58">
            <v>11967474.050000001</v>
          </cell>
          <cell r="K58">
            <v>12372646.02</v>
          </cell>
          <cell r="L58">
            <v>11880413.59</v>
          </cell>
          <cell r="M58">
            <v>11967474.050000001</v>
          </cell>
          <cell r="N58">
            <v>12372646.02</v>
          </cell>
          <cell r="O58">
            <v>141182939.55000001</v>
          </cell>
          <cell r="P58">
            <v>150509442.30000001</v>
          </cell>
          <cell r="Q58">
            <v>11925990.67</v>
          </cell>
          <cell r="R58">
            <v>11874786.6</v>
          </cell>
          <cell r="S58">
            <v>12132132.82</v>
          </cell>
          <cell r="T58">
            <v>11794110.130000001</v>
          </cell>
          <cell r="U58">
            <v>11651155.75</v>
          </cell>
          <cell r="V58">
            <v>11131632.779999999</v>
          </cell>
          <cell r="W58">
            <v>11815835.560000001</v>
          </cell>
          <cell r="X58">
            <v>12203334.76</v>
          </cell>
          <cell r="Y58">
            <v>11068920.470000001</v>
          </cell>
          <cell r="Z58">
            <v>12123831.539999999</v>
          </cell>
          <cell r="AA58">
            <v>11493734.42</v>
          </cell>
          <cell r="AB58">
            <v>11311516.359999999</v>
          </cell>
          <cell r="AC58">
            <v>11366397.75</v>
          </cell>
          <cell r="AD58">
            <v>11278591</v>
          </cell>
          <cell r="AE58">
            <v>11823909.439999999</v>
          </cell>
          <cell r="AF58">
            <v>11406182.380000001</v>
          </cell>
          <cell r="AG58">
            <v>11209807.34</v>
          </cell>
          <cell r="AH58">
            <v>10789490.98</v>
          </cell>
          <cell r="AI58">
            <v>136043801.24000001</v>
          </cell>
          <cell r="AJ58">
            <v>129704213.51000001</v>
          </cell>
          <cell r="AK58">
            <v>13084680.09</v>
          </cell>
          <cell r="AL58">
            <v>12905071.060000001</v>
          </cell>
          <cell r="AM58">
            <v>12372646.02</v>
          </cell>
          <cell r="AN58">
            <v>12989642.68</v>
          </cell>
          <cell r="AO58">
            <v>12462208.800000001</v>
          </cell>
          <cell r="AP58">
            <v>38289094.509999998</v>
          </cell>
          <cell r="AQ58">
            <v>38669363.920000002</v>
          </cell>
          <cell r="AR58">
            <v>36757433.609999999</v>
          </cell>
          <cell r="AS58">
            <v>36793550.259999998</v>
          </cell>
          <cell r="AT58">
            <v>11475750.35</v>
          </cell>
          <cell r="AU58">
            <v>11733359.970000001</v>
          </cell>
          <cell r="AV58">
            <v>10741918.960000001</v>
          </cell>
          <cell r="AW58">
            <v>11804882.91</v>
          </cell>
          <cell r="AY58">
            <v>11880413.59</v>
          </cell>
          <cell r="AZ58">
            <v>11967474.050000001</v>
          </cell>
          <cell r="BA58">
            <v>12372646.02</v>
          </cell>
          <cell r="BB58">
            <v>35681190.859999999</v>
          </cell>
          <cell r="BC58">
            <v>35768251.32</v>
          </cell>
          <cell r="BD58">
            <v>12372646.02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</row>
        <row r="59">
          <cell r="A59" t="str">
            <v>SE SegmentREV_CALLING</v>
          </cell>
          <cell r="B59" t="str">
            <v>SE Segment</v>
          </cell>
          <cell r="C59" t="str">
            <v>REV_CALLING</v>
          </cell>
          <cell r="D59">
            <v>2652636.67</v>
          </cell>
          <cell r="E59">
            <v>2707173.53</v>
          </cell>
          <cell r="F59">
            <v>2481696.27</v>
          </cell>
          <cell r="G59">
            <v>2636191.0699999998</v>
          </cell>
          <cell r="H59">
            <v>2401211.8199999998</v>
          </cell>
          <cell r="I59">
            <v>2409882.4900000002</v>
          </cell>
          <cell r="J59">
            <v>2492420.62</v>
          </cell>
          <cell r="K59">
            <v>2832316.04</v>
          </cell>
          <cell r="L59">
            <v>2409882.4900000002</v>
          </cell>
          <cell r="M59">
            <v>2492420.62</v>
          </cell>
          <cell r="N59">
            <v>2832316.04</v>
          </cell>
          <cell r="O59">
            <v>28007493.629999999</v>
          </cell>
          <cell r="P59">
            <v>31557083.600000001</v>
          </cell>
          <cell r="Q59">
            <v>2444535.31</v>
          </cell>
          <cell r="R59">
            <v>2390033.06</v>
          </cell>
          <cell r="S59">
            <v>2352637.31</v>
          </cell>
          <cell r="T59">
            <v>2476868.4500000002</v>
          </cell>
          <cell r="U59">
            <v>2142936.0499999998</v>
          </cell>
          <cell r="V59">
            <v>2023266.59</v>
          </cell>
          <cell r="W59">
            <v>2216336.56</v>
          </cell>
          <cell r="X59">
            <v>2534339.6</v>
          </cell>
          <cell r="Y59">
            <v>2200170.91</v>
          </cell>
          <cell r="Z59">
            <v>2392722.0299999998</v>
          </cell>
          <cell r="AA59">
            <v>2341227.14</v>
          </cell>
          <cell r="AB59">
            <v>2310741.91</v>
          </cell>
          <cell r="AC59">
            <v>2321243.11</v>
          </cell>
          <cell r="AD59">
            <v>2249776.66</v>
          </cell>
          <cell r="AE59">
            <v>2206680.96</v>
          </cell>
          <cell r="AF59">
            <v>2334623.41</v>
          </cell>
          <cell r="AG59">
            <v>2030376.62</v>
          </cell>
          <cell r="AH59">
            <v>1910332.78</v>
          </cell>
          <cell r="AI59">
            <v>26253952.27</v>
          </cell>
          <cell r="AJ59">
            <v>24227214.239999998</v>
          </cell>
          <cell r="AK59">
            <v>2925564.16</v>
          </cell>
          <cell r="AL59">
            <v>2647989.17</v>
          </cell>
          <cell r="AM59">
            <v>2832316.04</v>
          </cell>
          <cell r="AN59">
            <v>2855957.4</v>
          </cell>
          <cell r="AO59">
            <v>2729016.54</v>
          </cell>
          <cell r="AP59">
            <v>8487954.1400000006</v>
          </cell>
          <cell r="AQ59">
            <v>7984220.8600000003</v>
          </cell>
          <cell r="AR59">
            <v>7565809.4400000004</v>
          </cell>
          <cell r="AS59">
            <v>7519099.1600000001</v>
          </cell>
          <cell r="AT59">
            <v>2085546.93</v>
          </cell>
          <cell r="AU59">
            <v>2347229.15</v>
          </cell>
          <cell r="AV59">
            <v>2080201.53</v>
          </cell>
          <cell r="AW59">
            <v>2223859.89</v>
          </cell>
          <cell r="AY59">
            <v>2409882.4900000002</v>
          </cell>
          <cell r="AZ59">
            <v>2492420.62</v>
          </cell>
          <cell r="BA59">
            <v>2832316.04</v>
          </cell>
          <cell r="BB59">
            <v>7244450.8600000013</v>
          </cell>
          <cell r="BC59">
            <v>7326988.9900000002</v>
          </cell>
          <cell r="BD59">
            <v>2832316.04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</row>
        <row r="60">
          <cell r="A60" t="str">
            <v>SE SegmentREV_PSTN2C</v>
          </cell>
          <cell r="B60" t="str">
            <v>SE Segment</v>
          </cell>
          <cell r="C60" t="str">
            <v>REV_PSTN2C</v>
          </cell>
          <cell r="D60">
            <v>2572578.7999999998</v>
          </cell>
          <cell r="E60">
            <v>2680948.34</v>
          </cell>
          <cell r="F60">
            <v>2531083.73</v>
          </cell>
          <cell r="G60">
            <v>2647473.41</v>
          </cell>
          <cell r="H60">
            <v>2499608.14</v>
          </cell>
          <cell r="I60">
            <v>2501718.35</v>
          </cell>
          <cell r="J60">
            <v>2707478</v>
          </cell>
          <cell r="K60">
            <v>2567421.2400000002</v>
          </cell>
          <cell r="L60">
            <v>2501718.35</v>
          </cell>
          <cell r="M60">
            <v>2707478</v>
          </cell>
          <cell r="N60">
            <v>2567421.2400000002</v>
          </cell>
          <cell r="O60">
            <v>32726858.989999998</v>
          </cell>
          <cell r="P60">
            <v>30532811.280000001</v>
          </cell>
          <cell r="Q60">
            <v>2828622.25</v>
          </cell>
          <cell r="R60">
            <v>2793499.11</v>
          </cell>
          <cell r="S60">
            <v>2610636.5699999998</v>
          </cell>
          <cell r="T60">
            <v>2909100.69</v>
          </cell>
          <cell r="U60">
            <v>2624798.69</v>
          </cell>
          <cell r="V60">
            <v>2458457.54</v>
          </cell>
          <cell r="W60">
            <v>2482006.77</v>
          </cell>
          <cell r="X60">
            <v>2888915.03</v>
          </cell>
          <cell r="Y60">
            <v>2740763.5</v>
          </cell>
          <cell r="Z60">
            <v>2887947.07</v>
          </cell>
          <cell r="AA60">
            <v>2794633.77</v>
          </cell>
          <cell r="AB60">
            <v>2687104.79</v>
          </cell>
          <cell r="AC60">
            <v>2814135.71</v>
          </cell>
          <cell r="AD60">
            <v>2784491.37</v>
          </cell>
          <cell r="AE60">
            <v>2608378.02</v>
          </cell>
          <cell r="AF60">
            <v>2910141.02</v>
          </cell>
          <cell r="AG60">
            <v>2630792.92</v>
          </cell>
          <cell r="AH60">
            <v>2468805.0099999998</v>
          </cell>
          <cell r="AI60">
            <v>32821085.760000002</v>
          </cell>
          <cell r="AJ60">
            <v>32927913.59</v>
          </cell>
          <cell r="AK60">
            <v>2521268.87</v>
          </cell>
          <cell r="AL60">
            <v>2486489.33</v>
          </cell>
          <cell r="AM60">
            <v>2567421.2400000002</v>
          </cell>
          <cell r="AN60">
            <v>2391112</v>
          </cell>
          <cell r="AO60">
            <v>2298638</v>
          </cell>
          <cell r="AP60">
            <v>7723058.2400000002</v>
          </cell>
          <cell r="AQ60">
            <v>7797192.8499999996</v>
          </cell>
          <cell r="AR60">
            <v>7334394.9100000001</v>
          </cell>
          <cell r="AS60">
            <v>7678165.2800000003</v>
          </cell>
          <cell r="AT60">
            <v>2495527.88</v>
          </cell>
          <cell r="AU60">
            <v>2924371.62</v>
          </cell>
          <cell r="AV60">
            <v>2760091.96</v>
          </cell>
          <cell r="AW60">
            <v>2913282.8</v>
          </cell>
          <cell r="AY60">
            <v>2501718.35</v>
          </cell>
          <cell r="AZ60">
            <v>2707478</v>
          </cell>
          <cell r="BA60">
            <v>2567421.2400000002</v>
          </cell>
          <cell r="BB60">
            <v>8123839.709999999</v>
          </cell>
          <cell r="BC60">
            <v>8329599.3599999994</v>
          </cell>
          <cell r="BD60">
            <v>2567421.2400000002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</row>
        <row r="61">
          <cell r="A61" t="str">
            <v>SE SegmentREV_MOBILE</v>
          </cell>
          <cell r="B61" t="str">
            <v>SE Segment</v>
          </cell>
          <cell r="C61" t="str">
            <v>REV_MOBILE</v>
          </cell>
          <cell r="D61">
            <v>9866123.0099999998</v>
          </cell>
          <cell r="E61">
            <v>10373283.27</v>
          </cell>
          <cell r="F61">
            <v>9777992.2200000007</v>
          </cell>
          <cell r="G61">
            <v>10341923.039999999</v>
          </cell>
          <cell r="H61">
            <v>9829033.3300000001</v>
          </cell>
          <cell r="I61">
            <v>9978479.8699999992</v>
          </cell>
          <cell r="J61">
            <v>10410731.310000001</v>
          </cell>
          <cell r="K61">
            <v>10232479.68</v>
          </cell>
          <cell r="L61">
            <v>9978479.8699999992</v>
          </cell>
          <cell r="M61">
            <v>10410731.310000001</v>
          </cell>
          <cell r="N61">
            <v>10232479.68</v>
          </cell>
          <cell r="O61">
            <v>129413136.63</v>
          </cell>
          <cell r="P61">
            <v>120365766.8</v>
          </cell>
          <cell r="Q61">
            <v>10535897.9</v>
          </cell>
          <cell r="R61">
            <v>10388847.85</v>
          </cell>
          <cell r="S61">
            <v>10555139.939999999</v>
          </cell>
          <cell r="T61">
            <v>10681328.550000001</v>
          </cell>
          <cell r="U61">
            <v>10942321.550000001</v>
          </cell>
          <cell r="V61">
            <v>10519279.91</v>
          </cell>
          <cell r="W61">
            <v>10808315.98</v>
          </cell>
          <cell r="X61">
            <v>11349307.640000001</v>
          </cell>
          <cell r="Y61">
            <v>10729267.02</v>
          </cell>
          <cell r="Z61">
            <v>11621642.83</v>
          </cell>
          <cell r="AA61">
            <v>10871056.15</v>
          </cell>
          <cell r="AB61">
            <v>10920531.43</v>
          </cell>
          <cell r="AC61">
            <v>11191723.02</v>
          </cell>
          <cell r="AD61">
            <v>11492571.23</v>
          </cell>
          <cell r="AE61">
            <v>114754153.98999999</v>
          </cell>
          <cell r="AF61">
            <v>33251.75</v>
          </cell>
          <cell r="AG61">
            <v>32962.699999999997</v>
          </cell>
          <cell r="AH61">
            <v>32664</v>
          </cell>
          <cell r="AI61">
            <v>148616832.75999999</v>
          </cell>
          <cell r="AJ61">
            <v>169856907.75999999</v>
          </cell>
          <cell r="AK61">
            <v>10385916.4</v>
          </cell>
          <cell r="AL61">
            <v>9713276.5199999996</v>
          </cell>
          <cell r="AM61">
            <v>10232479.68</v>
          </cell>
          <cell r="AN61">
            <v>10816743.15</v>
          </cell>
          <cell r="AO61">
            <v>10741141.99</v>
          </cell>
          <cell r="AP61">
            <v>30182703.34</v>
          </cell>
          <cell r="AQ61">
            <v>30513733.760000002</v>
          </cell>
          <cell r="AR61">
            <v>29720381.109999999</v>
          </cell>
          <cell r="AS61">
            <v>29948948.59</v>
          </cell>
          <cell r="AT61">
            <v>32365.32</v>
          </cell>
          <cell r="AU61">
            <v>32095.55</v>
          </cell>
          <cell r="AV61">
            <v>31796.85</v>
          </cell>
          <cell r="AW61">
            <v>31507.8</v>
          </cell>
          <cell r="AY61">
            <v>9978479.8699999992</v>
          </cell>
          <cell r="AZ61">
            <v>10410731.310000001</v>
          </cell>
          <cell r="BA61">
            <v>10232479.68</v>
          </cell>
          <cell r="BB61">
            <v>30903225.619999997</v>
          </cell>
          <cell r="BC61">
            <v>31335477.060000002</v>
          </cell>
          <cell r="BD61">
            <v>10232479.68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</row>
        <row r="62">
          <cell r="A62" t="str">
            <v>SE SegmentREV_DATA</v>
          </cell>
          <cell r="B62" t="str">
            <v>SE Segment</v>
          </cell>
          <cell r="C62" t="str">
            <v>REV_DATA</v>
          </cell>
          <cell r="D62">
            <v>577070.85</v>
          </cell>
          <cell r="E62">
            <v>601422.46</v>
          </cell>
          <cell r="F62">
            <v>663645.21</v>
          </cell>
          <cell r="G62">
            <v>740705.55</v>
          </cell>
          <cell r="H62">
            <v>646818.06000000006</v>
          </cell>
          <cell r="I62">
            <v>702193.56</v>
          </cell>
          <cell r="J62">
            <v>615924.14</v>
          </cell>
          <cell r="K62">
            <v>532484.02</v>
          </cell>
          <cell r="L62">
            <v>702193.56</v>
          </cell>
          <cell r="M62">
            <v>615924.14</v>
          </cell>
          <cell r="N62">
            <v>532484.02</v>
          </cell>
          <cell r="O62">
            <v>7176695.3499999996</v>
          </cell>
          <cell r="P62">
            <v>7265602.8700000001</v>
          </cell>
          <cell r="Q62">
            <v>610408.69999999995</v>
          </cell>
          <cell r="R62">
            <v>613631.76</v>
          </cell>
          <cell r="S62">
            <v>595718.36</v>
          </cell>
          <cell r="T62">
            <v>609959.32999999996</v>
          </cell>
          <cell r="U62">
            <v>590969.43000000005</v>
          </cell>
          <cell r="V62">
            <v>579687.5</v>
          </cell>
          <cell r="W62">
            <v>592033.89</v>
          </cell>
          <cell r="X62">
            <v>601799.73</v>
          </cell>
          <cell r="Y62">
            <v>584980.81999999995</v>
          </cell>
          <cell r="Z62">
            <v>598352.93000000005</v>
          </cell>
          <cell r="AA62">
            <v>583228.76</v>
          </cell>
          <cell r="AB62">
            <v>576997.51</v>
          </cell>
          <cell r="AC62">
            <v>559182.21</v>
          </cell>
          <cell r="AD62">
            <v>560194.32999999996</v>
          </cell>
          <cell r="AE62">
            <v>549851.11</v>
          </cell>
          <cell r="AF62">
            <v>565127.27</v>
          </cell>
          <cell r="AG62">
            <v>553093.73</v>
          </cell>
          <cell r="AH62">
            <v>543550.93000000005</v>
          </cell>
          <cell r="AI62">
            <v>6660247.8399999999</v>
          </cell>
          <cell r="AJ62">
            <v>6017598.3300000001</v>
          </cell>
          <cell r="AK62">
            <v>1049977.23</v>
          </cell>
          <cell r="AL62">
            <v>914010.05</v>
          </cell>
          <cell r="AM62">
            <v>532484.02</v>
          </cell>
          <cell r="AN62">
            <v>852685.17</v>
          </cell>
          <cell r="AO62">
            <v>859695.17</v>
          </cell>
          <cell r="AP62">
            <v>1661346.01</v>
          </cell>
          <cell r="AQ62">
            <v>1815639.63</v>
          </cell>
          <cell r="AR62">
            <v>1737448.41</v>
          </cell>
          <cell r="AS62">
            <v>2051168.82</v>
          </cell>
          <cell r="AT62">
            <v>552317.14</v>
          </cell>
          <cell r="AU62">
            <v>557516.82999999996</v>
          </cell>
          <cell r="AV62">
            <v>543649.86</v>
          </cell>
          <cell r="AW62">
            <v>553855.35</v>
          </cell>
          <cell r="AY62">
            <v>702193.56</v>
          </cell>
          <cell r="AZ62">
            <v>615924.14</v>
          </cell>
          <cell r="BA62">
            <v>532484.02</v>
          </cell>
          <cell r="BB62">
            <v>1926234.02</v>
          </cell>
          <cell r="BC62">
            <v>1839964.5999999999</v>
          </cell>
          <cell r="BD62">
            <v>532484.02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</row>
        <row r="63">
          <cell r="A63" t="str">
            <v>SE SegmentREV_SOLUTIONS</v>
          </cell>
          <cell r="B63" t="str">
            <v>SE Segment</v>
          </cell>
          <cell r="C63" t="str">
            <v>REV_SOLUTIONS</v>
          </cell>
          <cell r="D63">
            <v>749924.51</v>
          </cell>
          <cell r="E63">
            <v>1170415.22</v>
          </cell>
          <cell r="F63">
            <v>805230.73</v>
          </cell>
          <cell r="G63">
            <v>991995.97</v>
          </cell>
          <cell r="H63">
            <v>1357862.08</v>
          </cell>
          <cell r="I63">
            <v>1763243.32</v>
          </cell>
          <cell r="J63">
            <v>988938.2</v>
          </cell>
          <cell r="K63">
            <v>382779.44</v>
          </cell>
          <cell r="L63">
            <v>1763243.32</v>
          </cell>
          <cell r="M63">
            <v>988938.2</v>
          </cell>
          <cell r="N63">
            <v>382779.44</v>
          </cell>
          <cell r="O63">
            <v>11529259.75</v>
          </cell>
          <cell r="P63">
            <v>10099928.09</v>
          </cell>
          <cell r="Q63">
            <v>940367.46</v>
          </cell>
          <cell r="R63">
            <v>1070210.57</v>
          </cell>
          <cell r="S63">
            <v>973169.28</v>
          </cell>
          <cell r="T63">
            <v>910759.75</v>
          </cell>
          <cell r="U63">
            <v>741691.15</v>
          </cell>
          <cell r="V63">
            <v>735689.01</v>
          </cell>
          <cell r="W63">
            <v>861724.18</v>
          </cell>
          <cell r="X63">
            <v>994419.68</v>
          </cell>
          <cell r="Y63">
            <v>1088471.1100000001</v>
          </cell>
          <cell r="Z63">
            <v>1103361.18</v>
          </cell>
          <cell r="AA63">
            <v>1120458.18</v>
          </cell>
          <cell r="AB63">
            <v>1035466.09</v>
          </cell>
          <cell r="AC63">
            <v>984935.98</v>
          </cell>
          <cell r="AD63">
            <v>1118674.3799999999</v>
          </cell>
          <cell r="AE63">
            <v>1062652.28</v>
          </cell>
          <cell r="AF63">
            <v>997767.75</v>
          </cell>
          <cell r="AG63">
            <v>822068.15</v>
          </cell>
          <cell r="AH63">
            <v>816932.01</v>
          </cell>
          <cell r="AI63">
            <v>12446981.970000001</v>
          </cell>
          <cell r="AJ63">
            <v>14013695.970000001</v>
          </cell>
          <cell r="AK63">
            <v>24626.02</v>
          </cell>
          <cell r="AL63">
            <v>31634.69</v>
          </cell>
          <cell r="AM63">
            <v>382779.44</v>
          </cell>
          <cell r="AN63">
            <v>127895.83</v>
          </cell>
          <cell r="AO63">
            <v>137031.25</v>
          </cell>
          <cell r="AP63">
            <v>2089993.77</v>
          </cell>
          <cell r="AQ63">
            <v>2227158.37</v>
          </cell>
          <cell r="AR63">
            <v>2627687.17</v>
          </cell>
          <cell r="AS63">
            <v>3155088.78</v>
          </cell>
          <cell r="AT63">
            <v>945145.18</v>
          </cell>
          <cell r="AU63">
            <v>1081460.68</v>
          </cell>
          <cell r="AV63">
            <v>1176560.1100000001</v>
          </cell>
          <cell r="AW63">
            <v>1193658.18</v>
          </cell>
          <cell r="AY63">
            <v>1763243.32</v>
          </cell>
          <cell r="AZ63">
            <v>988938.2</v>
          </cell>
          <cell r="BA63">
            <v>382779.44</v>
          </cell>
          <cell r="BB63">
            <v>3773821.3500000006</v>
          </cell>
          <cell r="BC63">
            <v>2999516.23</v>
          </cell>
          <cell r="BD63">
            <v>382779.44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A64" t="str">
            <v>SE SegmentREV_INTERNET</v>
          </cell>
          <cell r="B64" t="str">
            <v>SE Segment</v>
          </cell>
          <cell r="C64" t="str">
            <v>REV_INTERNET</v>
          </cell>
          <cell r="D64">
            <v>3532127.38</v>
          </cell>
          <cell r="E64">
            <v>4070832.88</v>
          </cell>
          <cell r="F64">
            <v>3846887.68</v>
          </cell>
          <cell r="G64">
            <v>3900298.46</v>
          </cell>
          <cell r="H64">
            <v>4157715.98</v>
          </cell>
          <cell r="I64">
            <v>4148286.41</v>
          </cell>
          <cell r="J64">
            <v>3766986.91</v>
          </cell>
          <cell r="K64">
            <v>3777612.81</v>
          </cell>
          <cell r="L64">
            <v>4148286.41</v>
          </cell>
          <cell r="M64">
            <v>3766986.91</v>
          </cell>
          <cell r="N64">
            <v>3777612.81</v>
          </cell>
          <cell r="O64">
            <v>46325504.789999999</v>
          </cell>
          <cell r="P64">
            <v>44727202.840000004</v>
          </cell>
          <cell r="Q64">
            <v>3676046.49</v>
          </cell>
          <cell r="R64">
            <v>3697526.31</v>
          </cell>
          <cell r="S64">
            <v>3759161.76</v>
          </cell>
          <cell r="T64">
            <v>3814625.79</v>
          </cell>
          <cell r="U64">
            <v>3694105.41</v>
          </cell>
          <cell r="V64">
            <v>3722220.22</v>
          </cell>
          <cell r="W64">
            <v>3923808.94</v>
          </cell>
          <cell r="X64">
            <v>3989617.3</v>
          </cell>
          <cell r="Y64">
            <v>4040536.55</v>
          </cell>
          <cell r="Z64">
            <v>4106867.15</v>
          </cell>
          <cell r="AA64">
            <v>4134001.96</v>
          </cell>
          <cell r="AB64">
            <v>4168154.72</v>
          </cell>
          <cell r="AC64">
            <v>4209747.91</v>
          </cell>
          <cell r="AD64">
            <v>4244826.01</v>
          </cell>
          <cell r="AE64">
            <v>4274666.3899999997</v>
          </cell>
          <cell r="AF64">
            <v>4299529.47</v>
          </cell>
          <cell r="AG64">
            <v>4191303.96</v>
          </cell>
          <cell r="AH64">
            <v>4215501.6500000004</v>
          </cell>
          <cell r="AI64">
            <v>51529896.609999999</v>
          </cell>
          <cell r="AJ64">
            <v>54274327.210000001</v>
          </cell>
          <cell r="AK64">
            <v>2872497.07</v>
          </cell>
          <cell r="AL64">
            <v>3014102.53</v>
          </cell>
          <cell r="AM64">
            <v>3777612.81</v>
          </cell>
          <cell r="AN64">
            <v>3225699</v>
          </cell>
          <cell r="AO64">
            <v>3281387.48</v>
          </cell>
          <cell r="AP64">
            <v>10581642.49</v>
          </cell>
          <cell r="AQ64">
            <v>11175188.119999999</v>
          </cell>
          <cell r="AR64">
            <v>11065470.109999999</v>
          </cell>
          <cell r="AS64">
            <v>11904902.119999999</v>
          </cell>
          <cell r="AT64">
            <v>4241845.99</v>
          </cell>
          <cell r="AU64">
            <v>4389002.01</v>
          </cell>
          <cell r="AV64">
            <v>4411234.1900000004</v>
          </cell>
          <cell r="AW64">
            <v>4437049.04</v>
          </cell>
          <cell r="AY64">
            <v>4148286.41</v>
          </cell>
          <cell r="AZ64">
            <v>3766986.91</v>
          </cell>
          <cell r="BA64">
            <v>3777612.81</v>
          </cell>
          <cell r="BB64">
            <v>11521859.210000001</v>
          </cell>
          <cell r="BC64">
            <v>11140559.710000001</v>
          </cell>
          <cell r="BD64">
            <v>3777612.81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</row>
        <row r="65">
          <cell r="A65" t="str">
            <v>SE SegmentREV_EQUIP</v>
          </cell>
          <cell r="B65" t="str">
            <v>SE Segment</v>
          </cell>
          <cell r="C65" t="str">
            <v>REV_EQUIP</v>
          </cell>
          <cell r="D65">
            <v>209801.72</v>
          </cell>
          <cell r="E65">
            <v>241810.23</v>
          </cell>
          <cell r="F65">
            <v>235263.15</v>
          </cell>
          <cell r="G65">
            <v>223130.99</v>
          </cell>
          <cell r="H65">
            <v>227528.47</v>
          </cell>
          <cell r="I65">
            <v>210542.27</v>
          </cell>
          <cell r="J65">
            <v>239115.44</v>
          </cell>
          <cell r="K65">
            <v>235971.25</v>
          </cell>
          <cell r="L65">
            <v>210542.27</v>
          </cell>
          <cell r="M65">
            <v>239115.44</v>
          </cell>
          <cell r="N65">
            <v>235971.25</v>
          </cell>
          <cell r="O65">
            <v>2747695.11</v>
          </cell>
          <cell r="P65">
            <v>2716053.12</v>
          </cell>
          <cell r="Q65">
            <v>237346.8</v>
          </cell>
          <cell r="R65">
            <v>235594.29</v>
          </cell>
          <cell r="S65">
            <v>233819.71</v>
          </cell>
          <cell r="T65">
            <v>232007.95</v>
          </cell>
          <cell r="U65">
            <v>230193.03</v>
          </cell>
          <cell r="V65">
            <v>228336.6</v>
          </cell>
          <cell r="W65">
            <v>226443.89</v>
          </cell>
          <cell r="X65">
            <v>224327.34</v>
          </cell>
          <cell r="Y65">
            <v>222249.83</v>
          </cell>
          <cell r="Z65">
            <v>220171.65</v>
          </cell>
          <cell r="AA65">
            <v>218088.58</v>
          </cell>
          <cell r="AB65">
            <v>217231.68</v>
          </cell>
          <cell r="AC65">
            <v>217177.60000000001</v>
          </cell>
          <cell r="AD65">
            <v>217147.57</v>
          </cell>
          <cell r="AE65">
            <v>217088.29</v>
          </cell>
          <cell r="AF65">
            <v>217007.86</v>
          </cell>
          <cell r="AG65">
            <v>216925.63</v>
          </cell>
          <cell r="AH65">
            <v>216797.44</v>
          </cell>
          <cell r="AI65">
            <v>2601016.96</v>
          </cell>
          <cell r="AJ65">
            <v>2577967.1800000002</v>
          </cell>
          <cell r="AK65">
            <v>242936.85</v>
          </cell>
          <cell r="AL65">
            <v>240373.06</v>
          </cell>
          <cell r="AM65">
            <v>235971.25</v>
          </cell>
          <cell r="AN65">
            <v>242136.76</v>
          </cell>
          <cell r="AO65">
            <v>240423.29</v>
          </cell>
          <cell r="AP65">
            <v>710519.46</v>
          </cell>
          <cell r="AQ65">
            <v>674007.98</v>
          </cell>
          <cell r="AR65">
            <v>645603.06999999995</v>
          </cell>
          <cell r="AS65">
            <v>685922.61</v>
          </cell>
          <cell r="AT65">
            <v>216650.74</v>
          </cell>
          <cell r="AU65">
            <v>216477.79</v>
          </cell>
          <cell r="AV65">
            <v>216330.66</v>
          </cell>
          <cell r="AW65">
            <v>216171.7</v>
          </cell>
          <cell r="AY65">
            <v>210542.27</v>
          </cell>
          <cell r="AZ65">
            <v>239115.44</v>
          </cell>
          <cell r="BA65">
            <v>235971.25</v>
          </cell>
          <cell r="BB65">
            <v>683483.36</v>
          </cell>
          <cell r="BC65">
            <v>712056.53</v>
          </cell>
          <cell r="BD65">
            <v>235971.25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</row>
        <row r="66">
          <cell r="A66" t="str">
            <v>SE SegmentREV_OTHER</v>
          </cell>
          <cell r="B66" t="str">
            <v>SE Segment</v>
          </cell>
          <cell r="C66" t="str">
            <v>REV_OTHER</v>
          </cell>
          <cell r="D66">
            <v>258492.9</v>
          </cell>
          <cell r="E66">
            <v>158160.63</v>
          </cell>
          <cell r="F66">
            <v>56204.89</v>
          </cell>
          <cell r="G66">
            <v>461119.65</v>
          </cell>
          <cell r="H66">
            <v>43537.279999999999</v>
          </cell>
          <cell r="I66">
            <v>181964.66</v>
          </cell>
          <cell r="J66">
            <v>217000</v>
          </cell>
          <cell r="K66">
            <v>225917.45</v>
          </cell>
          <cell r="L66">
            <v>181964.66</v>
          </cell>
          <cell r="M66">
            <v>217000</v>
          </cell>
          <cell r="N66">
            <v>225917.45</v>
          </cell>
          <cell r="O66">
            <v>3193321.8</v>
          </cell>
          <cell r="P66">
            <v>2461488.84</v>
          </cell>
          <cell r="Q66">
            <v>217000</v>
          </cell>
          <cell r="R66">
            <v>217000</v>
          </cell>
          <cell r="S66">
            <v>282480.2</v>
          </cell>
          <cell r="T66">
            <v>282480.2</v>
          </cell>
          <cell r="U66">
            <v>282480.2</v>
          </cell>
          <cell r="V66">
            <v>282480.2</v>
          </cell>
          <cell r="W66">
            <v>282480.2</v>
          </cell>
          <cell r="X66">
            <v>282480.2</v>
          </cell>
          <cell r="Y66">
            <v>282480.2</v>
          </cell>
          <cell r="Z66">
            <v>282480.2</v>
          </cell>
          <cell r="AA66">
            <v>282480.2</v>
          </cell>
          <cell r="AB66">
            <v>217000</v>
          </cell>
          <cell r="AC66">
            <v>217000</v>
          </cell>
          <cell r="AD66">
            <v>217000</v>
          </cell>
          <cell r="AE66">
            <v>217000</v>
          </cell>
          <cell r="AF66">
            <v>217000</v>
          </cell>
          <cell r="AG66">
            <v>217000</v>
          </cell>
          <cell r="AH66">
            <v>217000</v>
          </cell>
          <cell r="AI66">
            <v>2604000</v>
          </cell>
          <cell r="AJ66">
            <v>2604000</v>
          </cell>
          <cell r="AK66">
            <v>248654.5</v>
          </cell>
          <cell r="AL66">
            <v>129332.55</v>
          </cell>
          <cell r="AM66">
            <v>225917.45</v>
          </cell>
          <cell r="AN66">
            <v>238000</v>
          </cell>
          <cell r="AO66">
            <v>238000</v>
          </cell>
          <cell r="AP66">
            <v>671194.93</v>
          </cell>
          <cell r="AQ66">
            <v>530578.98</v>
          </cell>
          <cell r="AR66">
            <v>698853.11</v>
          </cell>
          <cell r="AS66">
            <v>560861.81999999995</v>
          </cell>
          <cell r="AT66">
            <v>217000</v>
          </cell>
          <cell r="AU66">
            <v>217000</v>
          </cell>
          <cell r="AV66">
            <v>217000</v>
          </cell>
          <cell r="AW66">
            <v>217000</v>
          </cell>
          <cell r="AY66">
            <v>181964.66</v>
          </cell>
          <cell r="AZ66">
            <v>217000</v>
          </cell>
          <cell r="BA66">
            <v>225917.45</v>
          </cell>
          <cell r="BB66">
            <v>615964.66</v>
          </cell>
          <cell r="BC66">
            <v>651000</v>
          </cell>
          <cell r="BD66">
            <v>225917.45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</row>
        <row r="67">
          <cell r="A67" t="str">
            <v>TBS SegmentPROD_TOTAL</v>
          </cell>
          <cell r="B67" t="str">
            <v>TBS Segment</v>
          </cell>
          <cell r="C67" t="str">
            <v>PROD_TOTAL</v>
          </cell>
          <cell r="D67">
            <v>95214016.650000006</v>
          </cell>
          <cell r="E67">
            <v>97611559.670000002</v>
          </cell>
          <cell r="F67">
            <v>96869647.879999995</v>
          </cell>
          <cell r="G67">
            <v>101539903.42</v>
          </cell>
          <cell r="H67">
            <v>102550408.13</v>
          </cell>
          <cell r="I67">
            <v>104265320.97</v>
          </cell>
          <cell r="J67">
            <v>123896604.92</v>
          </cell>
          <cell r="K67">
            <v>88181536.099999994</v>
          </cell>
          <cell r="L67">
            <v>104265320.97</v>
          </cell>
          <cell r="M67">
            <v>123896604.92</v>
          </cell>
          <cell r="N67">
            <v>88181536.099999994</v>
          </cell>
          <cell r="O67">
            <v>1482827851.71</v>
          </cell>
          <cell r="P67">
            <v>1146373286.1700001</v>
          </cell>
          <cell r="Q67">
            <v>125177228.34</v>
          </cell>
          <cell r="R67">
            <v>131023036.26000001</v>
          </cell>
          <cell r="S67">
            <v>123993216.48</v>
          </cell>
          <cell r="T67">
            <v>124640449.51000001</v>
          </cell>
          <cell r="U67">
            <v>115072017.56999999</v>
          </cell>
          <cell r="V67">
            <v>110768221.26000001</v>
          </cell>
          <cell r="W67">
            <v>117784546.66</v>
          </cell>
          <cell r="X67">
            <v>126241544.59</v>
          </cell>
          <cell r="Y67">
            <v>124067527.17</v>
          </cell>
          <cell r="Z67">
            <v>130844995.91</v>
          </cell>
          <cell r="AA67">
            <v>129318463.04000001</v>
          </cell>
          <cell r="AB67">
            <v>127485749.25</v>
          </cell>
          <cell r="AC67">
            <v>128205260.84999999</v>
          </cell>
          <cell r="AD67">
            <v>134608135.34</v>
          </cell>
          <cell r="AE67">
            <v>322998324.67000002</v>
          </cell>
          <cell r="AF67">
            <v>106247960.59</v>
          </cell>
          <cell r="AG67">
            <v>98887429.810000002</v>
          </cell>
          <cell r="AH67">
            <v>94969327.170000002</v>
          </cell>
          <cell r="AI67">
            <v>1545964575.6900001</v>
          </cell>
          <cell r="AJ67">
            <v>1592299458.47</v>
          </cell>
          <cell r="AK67">
            <v>99929558.590000004</v>
          </cell>
          <cell r="AL67">
            <v>101546447.73999999</v>
          </cell>
          <cell r="AM67">
            <v>88181536.099999994</v>
          </cell>
          <cell r="AN67">
            <v>99578429.299999997</v>
          </cell>
          <cell r="AO67">
            <v>97921509.219999999</v>
          </cell>
          <cell r="AP67">
            <v>281900797.66000003</v>
          </cell>
          <cell r="AQ67">
            <v>282639752.60000002</v>
          </cell>
          <cell r="AR67">
            <v>280872776.48000002</v>
          </cell>
          <cell r="AS67">
            <v>300959959.43000001</v>
          </cell>
          <cell r="AT67">
            <v>100466934.53</v>
          </cell>
          <cell r="AU67">
            <v>105723392.67</v>
          </cell>
          <cell r="AV67">
            <v>107954039.31</v>
          </cell>
          <cell r="AW67">
            <v>109580975.64</v>
          </cell>
          <cell r="AY67">
            <v>104265320.97</v>
          </cell>
          <cell r="AZ67">
            <v>123896604.92</v>
          </cell>
          <cell r="BA67">
            <v>88181536.099999994</v>
          </cell>
          <cell r="BB67">
            <v>360465585.56999999</v>
          </cell>
          <cell r="BC67">
            <v>380096869.51999998</v>
          </cell>
          <cell r="BD67">
            <v>88181536.099999994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A68" t="str">
            <v>TBS SegmentREV_LOCAL</v>
          </cell>
          <cell r="B68" t="str">
            <v>TBS Segment</v>
          </cell>
          <cell r="C68" t="str">
            <v>REV_LOCAL</v>
          </cell>
          <cell r="D68">
            <v>14809434.08</v>
          </cell>
          <cell r="E68">
            <v>14846369.789999999</v>
          </cell>
          <cell r="F68">
            <v>14870059.92</v>
          </cell>
          <cell r="G68">
            <v>13910739.640000001</v>
          </cell>
          <cell r="H68">
            <v>14257264.359999999</v>
          </cell>
          <cell r="I68">
            <v>15814051.880000001</v>
          </cell>
          <cell r="J68">
            <v>16459374.039999999</v>
          </cell>
          <cell r="K68">
            <v>16086615.85</v>
          </cell>
          <cell r="L68">
            <v>15814051.880000001</v>
          </cell>
          <cell r="M68">
            <v>16459374.039999999</v>
          </cell>
          <cell r="N68">
            <v>16086615.85</v>
          </cell>
          <cell r="O68">
            <v>186909029.08000001</v>
          </cell>
          <cell r="P68">
            <v>178494042.25</v>
          </cell>
          <cell r="Q68">
            <v>16100050.689999999</v>
          </cell>
          <cell r="R68">
            <v>15889338.43</v>
          </cell>
          <cell r="S68">
            <v>15644475.189999999</v>
          </cell>
          <cell r="T68">
            <v>15735279.85</v>
          </cell>
          <cell r="U68">
            <v>15141233.48</v>
          </cell>
          <cell r="V68">
            <v>15074765.039999999</v>
          </cell>
          <cell r="W68">
            <v>15319120.57</v>
          </cell>
          <cell r="X68">
            <v>15691605.67</v>
          </cell>
          <cell r="Y68">
            <v>14973788.08</v>
          </cell>
          <cell r="Z68">
            <v>15642564.91</v>
          </cell>
          <cell r="AA68">
            <v>15237433.130000001</v>
          </cell>
          <cell r="AB68">
            <v>14981054.689999999</v>
          </cell>
          <cell r="AC68">
            <v>15129690.32</v>
          </cell>
          <cell r="AD68">
            <v>14913887.02</v>
          </cell>
          <cell r="AE68">
            <v>14933144.25</v>
          </cell>
          <cell r="AF68">
            <v>14960896.050000001</v>
          </cell>
          <cell r="AG68">
            <v>14363572.73</v>
          </cell>
          <cell r="AH68">
            <v>14215279.630000001</v>
          </cell>
          <cell r="AI68">
            <v>175997731.52000001</v>
          </cell>
          <cell r="AJ68">
            <v>165199567.55000001</v>
          </cell>
          <cell r="AK68">
            <v>17591476.289999999</v>
          </cell>
          <cell r="AL68">
            <v>17469481.219999999</v>
          </cell>
          <cell r="AM68">
            <v>16086615.85</v>
          </cell>
          <cell r="AN68">
            <v>16385101.5</v>
          </cell>
          <cell r="AO68">
            <v>16112282.470000001</v>
          </cell>
          <cell r="AP68">
            <v>46888426.229999997</v>
          </cell>
          <cell r="AQ68">
            <v>44628231.090000004</v>
          </cell>
          <cell r="AR68">
            <v>43939321.009999998</v>
          </cell>
          <cell r="AS68">
            <v>43038063.920000002</v>
          </cell>
          <cell r="AT68">
            <v>14461152.060000001</v>
          </cell>
          <cell r="AU68">
            <v>14691253.310000001</v>
          </cell>
          <cell r="AV68">
            <v>14162062.01</v>
          </cell>
          <cell r="AW68">
            <v>14767141.710000001</v>
          </cell>
          <cell r="AY68">
            <v>15814051.880000001</v>
          </cell>
          <cell r="AZ68">
            <v>16459374.039999999</v>
          </cell>
          <cell r="BA68">
            <v>16086615.85</v>
          </cell>
          <cell r="BB68">
            <v>47803441</v>
          </cell>
          <cell r="BC68">
            <v>48448763.159999996</v>
          </cell>
          <cell r="BD68">
            <v>16086615.85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</row>
        <row r="69">
          <cell r="A69" t="str">
            <v>TBS SegmentREV_CALLING</v>
          </cell>
          <cell r="B69" t="str">
            <v>TBS Segment</v>
          </cell>
          <cell r="C69" t="str">
            <v>REV_CALLING</v>
          </cell>
          <cell r="D69">
            <v>11724600.880000001</v>
          </cell>
          <cell r="E69">
            <v>12097050.369999999</v>
          </cell>
          <cell r="F69">
            <v>10848005.41</v>
          </cell>
          <cell r="G69">
            <v>11541254.300000001</v>
          </cell>
          <cell r="H69">
            <v>11419279.83</v>
          </cell>
          <cell r="I69">
            <v>11432851.119999999</v>
          </cell>
          <cell r="J69">
            <v>13657962.83</v>
          </cell>
          <cell r="K69">
            <v>12632241.15</v>
          </cell>
          <cell r="L69">
            <v>11432851.119999999</v>
          </cell>
          <cell r="M69">
            <v>13657962.83</v>
          </cell>
          <cell r="N69">
            <v>12632241.15</v>
          </cell>
          <cell r="O69">
            <v>153187573.22</v>
          </cell>
          <cell r="P69">
            <v>138962107.69999999</v>
          </cell>
          <cell r="Q69">
            <v>14260182.029999999</v>
          </cell>
          <cell r="R69">
            <v>13763712.699999999</v>
          </cell>
          <cell r="S69">
            <v>12928516.970000001</v>
          </cell>
          <cell r="T69">
            <v>13559291.869999999</v>
          </cell>
          <cell r="U69">
            <v>10923133.550000001</v>
          </cell>
          <cell r="V69">
            <v>10626023.92</v>
          </cell>
          <cell r="W69">
            <v>11928920.050000001</v>
          </cell>
          <cell r="X69">
            <v>13847163.4</v>
          </cell>
          <cell r="Y69">
            <v>11184211.460000001</v>
          </cell>
          <cell r="Z69">
            <v>13627268.27</v>
          </cell>
          <cell r="AA69">
            <v>12881186.17</v>
          </cell>
          <cell r="AB69">
            <v>12639333.560000001</v>
          </cell>
          <cell r="AC69">
            <v>12640005.789999999</v>
          </cell>
          <cell r="AD69">
            <v>12376855.35</v>
          </cell>
          <cell r="AE69">
            <v>12016474.15</v>
          </cell>
          <cell r="AF69">
            <v>12451605.710000001</v>
          </cell>
          <cell r="AG69">
            <v>10731263.77</v>
          </cell>
          <cell r="AH69">
            <v>10388327.52</v>
          </cell>
          <cell r="AI69">
            <v>141788397.05000001</v>
          </cell>
          <cell r="AJ69">
            <v>132882357.12</v>
          </cell>
          <cell r="AK69">
            <v>14336450.6</v>
          </cell>
          <cell r="AL69">
            <v>14640783.57</v>
          </cell>
          <cell r="AM69">
            <v>12632241.15</v>
          </cell>
          <cell r="AN69">
            <v>13960529.6</v>
          </cell>
          <cell r="AO69">
            <v>13465463.24</v>
          </cell>
          <cell r="AP69">
            <v>36558521.840000004</v>
          </cell>
          <cell r="AQ69">
            <v>34429807.149999999</v>
          </cell>
          <cell r="AR69">
            <v>34165239.170000002</v>
          </cell>
          <cell r="AS69">
            <v>33808539.539999999</v>
          </cell>
          <cell r="AT69">
            <v>11248755.77</v>
          </cell>
          <cell r="AU69">
            <v>12106141.720000001</v>
          </cell>
          <cell r="AV69">
            <v>11255736.75</v>
          </cell>
          <cell r="AW69">
            <v>12161034.66</v>
          </cell>
          <cell r="AY69">
            <v>11432851.119999999</v>
          </cell>
          <cell r="AZ69">
            <v>13657962.83</v>
          </cell>
          <cell r="BA69">
            <v>12632241.15</v>
          </cell>
          <cell r="BB69">
            <v>39456745.849999994</v>
          </cell>
          <cell r="BC69">
            <v>41681857.560000002</v>
          </cell>
          <cell r="BD69">
            <v>12632241.15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</row>
        <row r="70">
          <cell r="A70" t="str">
            <v>TBS SegmentREV_PSTN2C</v>
          </cell>
          <cell r="B70" t="str">
            <v>TBS Segment</v>
          </cell>
          <cell r="C70" t="str">
            <v>REV_PSTN2C</v>
          </cell>
          <cell r="D70">
            <v>8807750.9700000007</v>
          </cell>
          <cell r="E70">
            <v>8927613.1500000004</v>
          </cell>
          <cell r="F70">
            <v>8391620.6899999995</v>
          </cell>
          <cell r="G70">
            <v>8878459.2400000002</v>
          </cell>
          <cell r="H70">
            <v>8801427.5899999999</v>
          </cell>
          <cell r="I70">
            <v>8331313.1699999999</v>
          </cell>
          <cell r="J70">
            <v>9621792.2799999993</v>
          </cell>
          <cell r="K70">
            <v>7812816.6900000004</v>
          </cell>
          <cell r="L70">
            <v>8331313.1699999999</v>
          </cell>
          <cell r="M70">
            <v>9621792.2799999993</v>
          </cell>
          <cell r="N70">
            <v>7812816.6900000004</v>
          </cell>
          <cell r="O70">
            <v>115103394.18000001</v>
          </cell>
          <cell r="P70">
            <v>101448149.01000001</v>
          </cell>
          <cell r="Q70">
            <v>10335132.380000001</v>
          </cell>
          <cell r="R70">
            <v>10171761.279999999</v>
          </cell>
          <cell r="S70">
            <v>9348761.0500000007</v>
          </cell>
          <cell r="T70">
            <v>10257249.210000001</v>
          </cell>
          <cell r="U70">
            <v>8333486.2199999997</v>
          </cell>
          <cell r="V70">
            <v>7929546.5499999998</v>
          </cell>
          <cell r="W70">
            <v>8926214.8300000001</v>
          </cell>
          <cell r="X70">
            <v>10578727.1</v>
          </cell>
          <cell r="Y70">
            <v>8607863.5600000005</v>
          </cell>
          <cell r="Z70">
            <v>10851888.92</v>
          </cell>
          <cell r="AA70">
            <v>10140970.800000001</v>
          </cell>
          <cell r="AB70">
            <v>9487630.8900000006</v>
          </cell>
          <cell r="AC70">
            <v>9891059.6199999992</v>
          </cell>
          <cell r="AD70">
            <v>9895622.1999999993</v>
          </cell>
          <cell r="AE70">
            <v>9441011.0700000003</v>
          </cell>
          <cell r="AF70">
            <v>10028385.92</v>
          </cell>
          <cell r="AG70">
            <v>8905634.4100000001</v>
          </cell>
          <cell r="AH70">
            <v>8118229.3300000001</v>
          </cell>
          <cell r="AI70">
            <v>115600346.77</v>
          </cell>
          <cell r="AJ70">
            <v>118206735.76000001</v>
          </cell>
          <cell r="AK70">
            <v>8633293.1099999994</v>
          </cell>
          <cell r="AL70">
            <v>8613649.0399999991</v>
          </cell>
          <cell r="AM70">
            <v>7812816.6900000004</v>
          </cell>
          <cell r="AN70">
            <v>9348316</v>
          </cell>
          <cell r="AO70">
            <v>9022805</v>
          </cell>
          <cell r="AP70">
            <v>25108562.670000002</v>
          </cell>
          <cell r="AQ70">
            <v>25416945.109999999</v>
          </cell>
          <cell r="AR70">
            <v>24851133.710000001</v>
          </cell>
          <cell r="AS70">
            <v>26071507.52</v>
          </cell>
          <cell r="AT70">
            <v>9096096.5700000003</v>
          </cell>
          <cell r="AU70">
            <v>10184407.18</v>
          </cell>
          <cell r="AV70">
            <v>10015621.449999999</v>
          </cell>
          <cell r="AW70">
            <v>10424501.84</v>
          </cell>
          <cell r="AY70">
            <v>8331313.1699999999</v>
          </cell>
          <cell r="AZ70">
            <v>9621792.2799999993</v>
          </cell>
          <cell r="BA70">
            <v>7812816.6900000004</v>
          </cell>
          <cell r="BB70">
            <v>28838206.829999998</v>
          </cell>
          <cell r="BC70">
            <v>30128685.939999998</v>
          </cell>
          <cell r="BD70">
            <v>7812816.6900000004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</row>
        <row r="71">
          <cell r="A71" t="str">
            <v>TBS SegmentREV_MOBILE</v>
          </cell>
          <cell r="B71" t="str">
            <v>TBS Segment</v>
          </cell>
          <cell r="C71" t="str">
            <v>REV_MOBILE</v>
          </cell>
          <cell r="D71">
            <v>18281634.030000001</v>
          </cell>
          <cell r="E71">
            <v>18785591.960000001</v>
          </cell>
          <cell r="F71">
            <v>18133127.920000002</v>
          </cell>
          <cell r="G71">
            <v>18692697.93</v>
          </cell>
          <cell r="H71">
            <v>18284570.02</v>
          </cell>
          <cell r="I71">
            <v>18907439.059999999</v>
          </cell>
          <cell r="J71">
            <v>20273617.75</v>
          </cell>
          <cell r="K71">
            <v>16264723.800000001</v>
          </cell>
          <cell r="L71">
            <v>18907439.059999999</v>
          </cell>
          <cell r="M71">
            <v>20273617.75</v>
          </cell>
          <cell r="N71">
            <v>16264723.800000001</v>
          </cell>
          <cell r="O71">
            <v>252786417.22999999</v>
          </cell>
          <cell r="P71">
            <v>212380263.03999999</v>
          </cell>
          <cell r="Q71">
            <v>21080756.690000001</v>
          </cell>
          <cell r="R71">
            <v>21082410.760000002</v>
          </cell>
          <cell r="S71">
            <v>20535418.91</v>
          </cell>
          <cell r="T71">
            <v>21342550.219999999</v>
          </cell>
          <cell r="U71">
            <v>20660129.32</v>
          </cell>
          <cell r="V71">
            <v>19832948.789999999</v>
          </cell>
          <cell r="W71">
            <v>20587621.760000002</v>
          </cell>
          <cell r="X71">
            <v>22003492.68</v>
          </cell>
          <cell r="Y71">
            <v>21020746.120000001</v>
          </cell>
          <cell r="Z71">
            <v>22439683.850000001</v>
          </cell>
          <cell r="AA71">
            <v>21927040.379999999</v>
          </cell>
          <cell r="AB71">
            <v>22341652.960000001</v>
          </cell>
          <cell r="AC71">
            <v>22937420.300000001</v>
          </cell>
          <cell r="AD71">
            <v>22957867.93</v>
          </cell>
          <cell r="AE71">
            <v>216252147.5</v>
          </cell>
          <cell r="AF71">
            <v>334967.89</v>
          </cell>
          <cell r="AG71">
            <v>333786.02</v>
          </cell>
          <cell r="AH71">
            <v>332564.77</v>
          </cell>
          <cell r="AI71">
            <v>287135463.80000001</v>
          </cell>
          <cell r="AJ71">
            <v>327108123.64999998</v>
          </cell>
          <cell r="AK71">
            <v>18381751.989999998</v>
          </cell>
          <cell r="AL71">
            <v>18416562.359999999</v>
          </cell>
          <cell r="AM71">
            <v>16264723.800000001</v>
          </cell>
          <cell r="AN71">
            <v>19720814.739999998</v>
          </cell>
          <cell r="AO71">
            <v>19174711.420000002</v>
          </cell>
          <cell r="AP71">
            <v>50844345.93</v>
          </cell>
          <cell r="AQ71">
            <v>53175411.859999999</v>
          </cell>
          <cell r="AR71">
            <v>53250109.380000003</v>
          </cell>
          <cell r="AS71">
            <v>55110395.869999997</v>
          </cell>
          <cell r="AT71">
            <v>331343.5</v>
          </cell>
          <cell r="AU71">
            <v>330240.43</v>
          </cell>
          <cell r="AV71">
            <v>329019.15999999997</v>
          </cell>
          <cell r="AW71">
            <v>327837.3</v>
          </cell>
          <cell r="AY71">
            <v>18907439.059999999</v>
          </cell>
          <cell r="AZ71">
            <v>20273617.75</v>
          </cell>
          <cell r="BA71">
            <v>16264723.800000001</v>
          </cell>
          <cell r="BB71">
            <v>61070606.510000005</v>
          </cell>
          <cell r="BC71">
            <v>62436785.200000003</v>
          </cell>
          <cell r="BD71">
            <v>16264723.800000001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A72" t="str">
            <v>TBS SegmentREV_DATA</v>
          </cell>
          <cell r="B72" t="str">
            <v>TBS Segment</v>
          </cell>
          <cell r="C72" t="str">
            <v>REV_DATA</v>
          </cell>
          <cell r="D72">
            <v>24699910.68</v>
          </cell>
          <cell r="E72">
            <v>20742117.059999999</v>
          </cell>
          <cell r="F72">
            <v>23937077.760000002</v>
          </cell>
          <cell r="G72">
            <v>23917044.57</v>
          </cell>
          <cell r="H72">
            <v>24921989.52</v>
          </cell>
          <cell r="I72">
            <v>25850444.43</v>
          </cell>
          <cell r="J72">
            <v>28265278.789999999</v>
          </cell>
          <cell r="K72">
            <v>21920074.140000001</v>
          </cell>
          <cell r="L72">
            <v>25850444.43</v>
          </cell>
          <cell r="M72">
            <v>28265278.789999999</v>
          </cell>
          <cell r="N72">
            <v>21920074.140000001</v>
          </cell>
          <cell r="O72">
            <v>340987271.35000002</v>
          </cell>
          <cell r="P72">
            <v>278999280.45999998</v>
          </cell>
          <cell r="Q72">
            <v>28417176.370000001</v>
          </cell>
          <cell r="R72">
            <v>28386264.23</v>
          </cell>
          <cell r="S72">
            <v>28236197.879999999</v>
          </cell>
          <cell r="T72">
            <v>28403839.390000001</v>
          </cell>
          <cell r="U72">
            <v>27980301.199999999</v>
          </cell>
          <cell r="V72">
            <v>27748548.690000001</v>
          </cell>
          <cell r="W72">
            <v>28099426.52</v>
          </cell>
          <cell r="X72">
            <v>28594670.149999999</v>
          </cell>
          <cell r="Y72">
            <v>28559067.25</v>
          </cell>
          <cell r="Z72">
            <v>28936307.02</v>
          </cell>
          <cell r="AA72">
            <v>29360193.859999999</v>
          </cell>
          <cell r="AB72">
            <v>30082444.010000002</v>
          </cell>
          <cell r="AC72">
            <v>30145830.079999998</v>
          </cell>
          <cell r="AD72">
            <v>30029531.59</v>
          </cell>
          <cell r="AE72">
            <v>30354044.890000001</v>
          </cell>
          <cell r="AF72">
            <v>30516708.77</v>
          </cell>
          <cell r="AG72">
            <v>29964796.23</v>
          </cell>
          <cell r="AH72">
            <v>29804677.059999999</v>
          </cell>
          <cell r="AI72">
            <v>361950784.17000002</v>
          </cell>
          <cell r="AJ72">
            <v>380519372.55000001</v>
          </cell>
          <cell r="AK72">
            <v>27828072.109999999</v>
          </cell>
          <cell r="AL72">
            <v>27543892.710000001</v>
          </cell>
          <cell r="AM72">
            <v>21920074.140000001</v>
          </cell>
          <cell r="AN72">
            <v>26124648.91</v>
          </cell>
          <cell r="AO72">
            <v>25873115.859999999</v>
          </cell>
          <cell r="AP72">
            <v>68267073.159999996</v>
          </cell>
          <cell r="AQ72">
            <v>69476149.890000001</v>
          </cell>
          <cell r="AR72">
            <v>68479945.560000002</v>
          </cell>
          <cell r="AS72">
            <v>72776111.849999994</v>
          </cell>
          <cell r="AT72">
            <v>30152149.989999998</v>
          </cell>
          <cell r="AU72">
            <v>30397806.789999999</v>
          </cell>
          <cell r="AV72">
            <v>30099898.809999999</v>
          </cell>
          <cell r="AW72">
            <v>30229547.41</v>
          </cell>
          <cell r="AY72">
            <v>25850444.43</v>
          </cell>
          <cell r="AZ72">
            <v>28265278.789999999</v>
          </cell>
          <cell r="BA72">
            <v>21920074.140000001</v>
          </cell>
          <cell r="BB72">
            <v>82653885.030000001</v>
          </cell>
          <cell r="BC72">
            <v>85068719.390000001</v>
          </cell>
          <cell r="BD72">
            <v>21920074.140000001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</row>
        <row r="73">
          <cell r="A73" t="str">
            <v>TBS SegmentREV_SOLUTIONS</v>
          </cell>
          <cell r="B73" t="str">
            <v>TBS Segment</v>
          </cell>
          <cell r="C73" t="str">
            <v>REV_SOLUTIONS</v>
          </cell>
          <cell r="D73">
            <v>10687098.83</v>
          </cell>
          <cell r="E73">
            <v>11328888.41</v>
          </cell>
          <cell r="F73">
            <v>13566267.66</v>
          </cell>
          <cell r="G73">
            <v>16485356.800000001</v>
          </cell>
          <cell r="H73">
            <v>17302179.129999999</v>
          </cell>
          <cell r="I73">
            <v>16408887.710000001</v>
          </cell>
          <cell r="J73">
            <v>27828676.949999999</v>
          </cell>
          <cell r="K73">
            <v>7019146.0599999996</v>
          </cell>
          <cell r="L73">
            <v>16408887.710000001</v>
          </cell>
          <cell r="M73">
            <v>27828676.949999999</v>
          </cell>
          <cell r="N73">
            <v>7019146.0599999996</v>
          </cell>
          <cell r="O73">
            <v>332949620.81</v>
          </cell>
          <cell r="P73">
            <v>145098481.34</v>
          </cell>
          <cell r="Q73">
            <v>27360808.18</v>
          </cell>
          <cell r="R73">
            <v>34139522.789999999</v>
          </cell>
          <cell r="S73">
            <v>28627014.030000001</v>
          </cell>
          <cell r="T73">
            <v>26655804.18</v>
          </cell>
          <cell r="U73">
            <v>23679023.690000001</v>
          </cell>
          <cell r="V73">
            <v>21209506.98</v>
          </cell>
          <cell r="W73">
            <v>24250842.109999999</v>
          </cell>
          <cell r="X73">
            <v>26805746.640000001</v>
          </cell>
          <cell r="Y73">
            <v>30957228.079999998</v>
          </cell>
          <cell r="Z73">
            <v>30523293.109999999</v>
          </cell>
          <cell r="AA73">
            <v>30912154.07</v>
          </cell>
          <cell r="AB73">
            <v>30190589.670000002</v>
          </cell>
          <cell r="AC73">
            <v>29699853.059999999</v>
          </cell>
          <cell r="AD73">
            <v>36681929.079999998</v>
          </cell>
          <cell r="AE73">
            <v>32263489.030000001</v>
          </cell>
          <cell r="AF73">
            <v>30237214.18</v>
          </cell>
          <cell r="AG73">
            <v>27143733.690000001</v>
          </cell>
          <cell r="AH73">
            <v>24689450.98</v>
          </cell>
          <cell r="AI73">
            <v>372130286.69999999</v>
          </cell>
          <cell r="AJ73">
            <v>381441182.69999999</v>
          </cell>
          <cell r="AK73">
            <v>5734214.8099999996</v>
          </cell>
          <cell r="AL73">
            <v>7401026.04</v>
          </cell>
          <cell r="AM73">
            <v>7019146.0599999996</v>
          </cell>
          <cell r="AN73">
            <v>6609714.29</v>
          </cell>
          <cell r="AO73">
            <v>6786313.0800000001</v>
          </cell>
          <cell r="AP73">
            <v>34227663.770000003</v>
          </cell>
          <cell r="AQ73">
            <v>31880731.309999999</v>
          </cell>
          <cell r="AR73">
            <v>31636282.670000002</v>
          </cell>
          <cell r="AS73">
            <v>47353803.590000004</v>
          </cell>
          <cell r="AT73">
            <v>27769124.109999999</v>
          </cell>
          <cell r="AU73">
            <v>30387741.640000001</v>
          </cell>
          <cell r="AV73">
            <v>34489878.079999998</v>
          </cell>
          <cell r="AW73">
            <v>34089093.109999999</v>
          </cell>
          <cell r="AY73">
            <v>16408887.710000001</v>
          </cell>
          <cell r="AZ73">
            <v>27828676.949999999</v>
          </cell>
          <cell r="BA73">
            <v>7019146.0599999996</v>
          </cell>
          <cell r="BB73">
            <v>77909218.680000007</v>
          </cell>
          <cell r="BC73">
            <v>89329007.919999987</v>
          </cell>
          <cell r="BD73">
            <v>7019146.0599999996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</row>
        <row r="74">
          <cell r="A74" t="str">
            <v>TBS SegmentREV_INTERNET</v>
          </cell>
          <cell r="B74" t="str">
            <v>TBS Segment</v>
          </cell>
          <cell r="C74" t="str">
            <v>REV_INTERNET</v>
          </cell>
          <cell r="D74">
            <v>5364872.13</v>
          </cell>
          <cell r="E74">
            <v>6324670.8499999996</v>
          </cell>
          <cell r="F74">
            <v>5733656.9400000004</v>
          </cell>
          <cell r="G74">
            <v>5940252</v>
          </cell>
          <cell r="H74">
            <v>6222750.2699999996</v>
          </cell>
          <cell r="I74">
            <v>6379356.54</v>
          </cell>
          <cell r="J74">
            <v>5647291.9199999999</v>
          </cell>
          <cell r="K74">
            <v>4682215.4400000004</v>
          </cell>
          <cell r="L74">
            <v>6379356.54</v>
          </cell>
          <cell r="M74">
            <v>5647291.9199999999</v>
          </cell>
          <cell r="N74">
            <v>4682215.4400000004</v>
          </cell>
          <cell r="O74">
            <v>64319771.369999997</v>
          </cell>
          <cell r="P74">
            <v>67885530.519999996</v>
          </cell>
          <cell r="Q74">
            <v>5475684.3899999997</v>
          </cell>
          <cell r="R74">
            <v>5431000.1399999997</v>
          </cell>
          <cell r="S74">
            <v>5439332.3499999996</v>
          </cell>
          <cell r="T74">
            <v>5432601.6399999997</v>
          </cell>
          <cell r="U74">
            <v>5080015.84</v>
          </cell>
          <cell r="V74">
            <v>5042950.38</v>
          </cell>
          <cell r="W74">
            <v>5338472.05</v>
          </cell>
          <cell r="X74">
            <v>5349744.25</v>
          </cell>
          <cell r="Y74">
            <v>5357151.8499999996</v>
          </cell>
          <cell r="Z74">
            <v>5370187.8399999999</v>
          </cell>
          <cell r="AA74">
            <v>5355338.72</v>
          </cell>
          <cell r="AB74">
            <v>5329988.54</v>
          </cell>
          <cell r="AC74">
            <v>5329810.04</v>
          </cell>
          <cell r="AD74">
            <v>5322728.21</v>
          </cell>
          <cell r="AE74">
            <v>5309932.7699999996</v>
          </cell>
          <cell r="AF74">
            <v>5291728.7300000004</v>
          </cell>
          <cell r="AG74">
            <v>5019817.4400000004</v>
          </cell>
          <cell r="AH74">
            <v>4997758.4800000004</v>
          </cell>
          <cell r="AI74">
            <v>62273204.640000001</v>
          </cell>
          <cell r="AJ74">
            <v>58133649.390000001</v>
          </cell>
          <cell r="AK74">
            <v>5118166.97</v>
          </cell>
          <cell r="AL74">
            <v>5446100.25</v>
          </cell>
          <cell r="AM74">
            <v>4682215.4400000004</v>
          </cell>
          <cell r="AN74">
            <v>5369587.8200000003</v>
          </cell>
          <cell r="AO74">
            <v>5418931.6799999997</v>
          </cell>
          <cell r="AP74">
            <v>16625190.800000001</v>
          </cell>
          <cell r="AQ74">
            <v>16488821.07</v>
          </cell>
          <cell r="AR74">
            <v>16874859.440000001</v>
          </cell>
          <cell r="AS74">
            <v>17896659.210000001</v>
          </cell>
          <cell r="AT74">
            <v>4986877.8099999996</v>
          </cell>
          <cell r="AU74">
            <v>5206117.2300000004</v>
          </cell>
          <cell r="AV74">
            <v>5183870.09</v>
          </cell>
          <cell r="AW74">
            <v>5165047.71</v>
          </cell>
          <cell r="AY74">
            <v>6379356.54</v>
          </cell>
          <cell r="AZ74">
            <v>5647291.9199999999</v>
          </cell>
          <cell r="BA74">
            <v>4682215.4400000004</v>
          </cell>
          <cell r="BB74">
            <v>17286041.07</v>
          </cell>
          <cell r="BC74">
            <v>16553976.449999999</v>
          </cell>
          <cell r="BD74">
            <v>4682215.4400000004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</row>
        <row r="75">
          <cell r="A75" t="str">
            <v>TBS SegmentREV_EQUIP</v>
          </cell>
          <cell r="B75" t="str">
            <v>TBS Segment</v>
          </cell>
          <cell r="C75" t="str">
            <v>REV_EQUIP</v>
          </cell>
          <cell r="D75">
            <v>1474446.95</v>
          </cell>
          <cell r="E75">
            <v>1598364.14</v>
          </cell>
          <cell r="F75">
            <v>1818765</v>
          </cell>
          <cell r="G75">
            <v>1467547.06</v>
          </cell>
          <cell r="H75">
            <v>1510320.63</v>
          </cell>
          <cell r="I75">
            <v>1622966.07</v>
          </cell>
          <cell r="J75">
            <v>1950760.36</v>
          </cell>
          <cell r="K75">
            <v>1758087.2</v>
          </cell>
          <cell r="L75">
            <v>1622966.07</v>
          </cell>
          <cell r="M75">
            <v>1950760.36</v>
          </cell>
          <cell r="N75">
            <v>1758087.2</v>
          </cell>
          <cell r="O75">
            <v>23013842.170000002</v>
          </cell>
          <cell r="P75">
            <v>19586069.329999998</v>
          </cell>
          <cell r="Q75">
            <v>1944537.61</v>
          </cell>
          <cell r="R75">
            <v>1940525.93</v>
          </cell>
          <cell r="S75">
            <v>1932785.4</v>
          </cell>
          <cell r="T75">
            <v>1929068.45</v>
          </cell>
          <cell r="U75">
            <v>1921329.57</v>
          </cell>
          <cell r="V75">
            <v>1917416.21</v>
          </cell>
          <cell r="W75">
            <v>1909714.07</v>
          </cell>
          <cell r="X75">
            <v>1903930</v>
          </cell>
          <cell r="Y75">
            <v>1894206.07</v>
          </cell>
          <cell r="Z75">
            <v>1889187.29</v>
          </cell>
          <cell r="AA75">
            <v>1880381.21</v>
          </cell>
          <cell r="AB75">
            <v>1872004.93</v>
          </cell>
          <cell r="AC75">
            <v>1870541.64</v>
          </cell>
          <cell r="AD75">
            <v>1868663.96</v>
          </cell>
          <cell r="AE75">
            <v>1867031.01</v>
          </cell>
          <cell r="AF75">
            <v>1865403.34</v>
          </cell>
          <cell r="AG75">
            <v>1863775.52</v>
          </cell>
          <cell r="AH75">
            <v>1861989.4</v>
          </cell>
          <cell r="AI75">
            <v>22355761.039999999</v>
          </cell>
          <cell r="AJ75">
            <v>22075869.75</v>
          </cell>
          <cell r="AK75">
            <v>2383182.61</v>
          </cell>
          <cell r="AL75">
            <v>1891373.64</v>
          </cell>
          <cell r="AM75">
            <v>1758087.2</v>
          </cell>
          <cell r="AN75">
            <v>1966216.44</v>
          </cell>
          <cell r="AO75">
            <v>1974386.47</v>
          </cell>
          <cell r="AP75">
            <v>4793132.0999999996</v>
          </cell>
          <cell r="AQ75">
            <v>5208246.91</v>
          </cell>
          <cell r="AR75">
            <v>4788057.63</v>
          </cell>
          <cell r="AS75">
            <v>4796632.6900000004</v>
          </cell>
          <cell r="AT75">
            <v>1860384.72</v>
          </cell>
          <cell r="AU75">
            <v>1858634.37</v>
          </cell>
          <cell r="AV75">
            <v>1856902.96</v>
          </cell>
          <cell r="AW75">
            <v>1855721.9</v>
          </cell>
          <cell r="AY75">
            <v>1622966.07</v>
          </cell>
          <cell r="AZ75">
            <v>1950760.36</v>
          </cell>
          <cell r="BA75">
            <v>1758087.2</v>
          </cell>
          <cell r="BB75">
            <v>5508029.6100000003</v>
          </cell>
          <cell r="BC75">
            <v>5835823.9000000004</v>
          </cell>
          <cell r="BD75">
            <v>1758087.2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</row>
        <row r="76">
          <cell r="A76" t="str">
            <v>TBS SegmentREV_ICNECT</v>
          </cell>
          <cell r="B76" t="str">
            <v>TBS Segment</v>
          </cell>
          <cell r="C76" t="str">
            <v>REV_ICNECT</v>
          </cell>
          <cell r="D76">
            <v>-0.82</v>
          </cell>
          <cell r="P76">
            <v>-0.82</v>
          </cell>
          <cell r="AR76">
            <v>-0.82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A77" t="str">
            <v>TBS SegmentREV_DIRECTY</v>
          </cell>
          <cell r="B77" t="str">
            <v>TBS Segment</v>
          </cell>
          <cell r="C77" t="str">
            <v>REV_DIRECTY</v>
          </cell>
          <cell r="AK77">
            <v>105.07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</row>
        <row r="78">
          <cell r="A78" t="str">
            <v>TBS SegmentREV_OTHER</v>
          </cell>
          <cell r="B78" t="str">
            <v>TBS Segment</v>
          </cell>
          <cell r="C78" t="str">
            <v>REV_OTHER</v>
          </cell>
          <cell r="D78">
            <v>-635731.07999999996</v>
          </cell>
          <cell r="E78">
            <v>2960893.94</v>
          </cell>
          <cell r="F78">
            <v>-428933.42</v>
          </cell>
          <cell r="G78">
            <v>706551.88</v>
          </cell>
          <cell r="H78">
            <v>-169373.22</v>
          </cell>
          <cell r="I78">
            <v>-481989.01</v>
          </cell>
          <cell r="J78">
            <v>191850</v>
          </cell>
          <cell r="K78">
            <v>5615.77</v>
          </cell>
          <cell r="L78">
            <v>-481989.01</v>
          </cell>
          <cell r="M78">
            <v>191850</v>
          </cell>
          <cell r="N78">
            <v>5615.77</v>
          </cell>
          <cell r="O78">
            <v>13570932.300000001</v>
          </cell>
          <cell r="P78">
            <v>3519363.34</v>
          </cell>
          <cell r="Q78">
            <v>202900</v>
          </cell>
          <cell r="R78">
            <v>218500</v>
          </cell>
          <cell r="S78">
            <v>1300714.7</v>
          </cell>
          <cell r="T78">
            <v>1324764.7</v>
          </cell>
          <cell r="U78">
            <v>1353364.7</v>
          </cell>
          <cell r="V78">
            <v>1386514.7</v>
          </cell>
          <cell r="W78">
            <v>1424214.7</v>
          </cell>
          <cell r="X78">
            <v>1466464.7</v>
          </cell>
          <cell r="Y78">
            <v>1513264.7</v>
          </cell>
          <cell r="Z78">
            <v>1564614.7</v>
          </cell>
          <cell r="AA78">
            <v>1623764.7</v>
          </cell>
          <cell r="AB78">
            <v>561050</v>
          </cell>
          <cell r="AC78">
            <v>561050</v>
          </cell>
          <cell r="AD78">
            <v>561050</v>
          </cell>
          <cell r="AE78">
            <v>561050</v>
          </cell>
          <cell r="AF78">
            <v>561050</v>
          </cell>
          <cell r="AG78">
            <v>561050</v>
          </cell>
          <cell r="AH78">
            <v>561050</v>
          </cell>
          <cell r="AI78">
            <v>6732600</v>
          </cell>
          <cell r="AJ78">
            <v>6732600</v>
          </cell>
          <cell r="AK78">
            <v>-77154.97</v>
          </cell>
          <cell r="AL78">
            <v>123578.91</v>
          </cell>
          <cell r="AM78">
            <v>5615.77</v>
          </cell>
          <cell r="AN78">
            <v>93500</v>
          </cell>
          <cell r="AO78">
            <v>93500</v>
          </cell>
          <cell r="AP78">
            <v>-1412118.84</v>
          </cell>
          <cell r="AQ78">
            <v>1935408.21</v>
          </cell>
          <cell r="AR78">
            <v>2887828.73</v>
          </cell>
          <cell r="AS78">
            <v>108245.24</v>
          </cell>
          <cell r="AT78">
            <v>561050</v>
          </cell>
          <cell r="AU78">
            <v>561050</v>
          </cell>
          <cell r="AV78">
            <v>561050</v>
          </cell>
          <cell r="AW78">
            <v>561050</v>
          </cell>
          <cell r="AY78">
            <v>-481989.01</v>
          </cell>
          <cell r="AZ78">
            <v>191850</v>
          </cell>
          <cell r="BA78">
            <v>5615.77</v>
          </cell>
          <cell r="BB78">
            <v>-60589.010000000009</v>
          </cell>
          <cell r="BC78">
            <v>613250</v>
          </cell>
          <cell r="BD78">
            <v>5615.77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</row>
        <row r="79">
          <cell r="A79" t="str">
            <v>TBS SegmentPRD_ERROR</v>
          </cell>
          <cell r="B79" t="str">
            <v>TBS Segment</v>
          </cell>
          <cell r="C79" t="str">
            <v>PRD_ERROR</v>
          </cell>
          <cell r="E79">
            <v>0</v>
          </cell>
          <cell r="P79">
            <v>0</v>
          </cell>
          <cell r="AR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</row>
        <row r="80">
          <cell r="A80" t="str">
            <v>Corporate SegmentPROD_TOTAL</v>
          </cell>
          <cell r="B80" t="str">
            <v>Corporate Segment</v>
          </cell>
          <cell r="C80" t="str">
            <v>PROD_TOTAL</v>
          </cell>
          <cell r="D80">
            <v>69081475.400000006</v>
          </cell>
          <cell r="E80">
            <v>70131704.790000007</v>
          </cell>
          <cell r="F80">
            <v>70365386.569999993</v>
          </cell>
          <cell r="G80">
            <v>73539445.590000004</v>
          </cell>
          <cell r="H80">
            <v>75316058.269999996</v>
          </cell>
          <cell r="I80">
            <v>77724304.230000004</v>
          </cell>
          <cell r="J80">
            <v>96639294.560000002</v>
          </cell>
          <cell r="K80">
            <v>61770833.350000001</v>
          </cell>
          <cell r="L80">
            <v>77724304.230000004</v>
          </cell>
          <cell r="M80">
            <v>96639294.560000002</v>
          </cell>
          <cell r="N80">
            <v>61770833.350000001</v>
          </cell>
          <cell r="O80">
            <v>1151116206.02</v>
          </cell>
          <cell r="P80">
            <v>830559862.10000002</v>
          </cell>
          <cell r="Q80">
            <v>97666832.030000001</v>
          </cell>
          <cell r="R80">
            <v>103542345.59</v>
          </cell>
          <cell r="S80">
            <v>96395519.909999996</v>
          </cell>
          <cell r="T80">
            <v>96382349.700000003</v>
          </cell>
          <cell r="U80">
            <v>88628193.829999998</v>
          </cell>
          <cell r="V80">
            <v>85093793.609999999</v>
          </cell>
          <cell r="W80">
            <v>90613730.659999996</v>
          </cell>
          <cell r="X80">
            <v>97541508.329999998</v>
          </cell>
          <cell r="Y80">
            <v>96514973.75</v>
          </cell>
          <cell r="Z80">
            <v>101711560.28</v>
          </cell>
          <cell r="AA80">
            <v>100386103.77</v>
          </cell>
          <cell r="AB80">
            <v>99749169.859999999</v>
          </cell>
          <cell r="AC80">
            <v>100271002.05</v>
          </cell>
          <cell r="AD80">
            <v>106555619.56</v>
          </cell>
          <cell r="AE80">
            <v>235194560.52000001</v>
          </cell>
          <cell r="AF80">
            <v>84856794.049999997</v>
          </cell>
          <cell r="AG80">
            <v>79027988.510000005</v>
          </cell>
          <cell r="AH80">
            <v>75818754.689999998</v>
          </cell>
          <cell r="AI80">
            <v>1209644860.6400001</v>
          </cell>
          <cell r="AJ80">
            <v>1242965744.4200001</v>
          </cell>
          <cell r="AK80">
            <v>73574738.569999993</v>
          </cell>
          <cell r="AL80">
            <v>75341429.5</v>
          </cell>
          <cell r="AM80">
            <v>61770833.350000001</v>
          </cell>
          <cell r="AN80">
            <v>72403864.120000005</v>
          </cell>
          <cell r="AO80">
            <v>71246891.569999993</v>
          </cell>
          <cell r="AP80">
            <v>201989606.13</v>
          </cell>
          <cell r="AQ80">
            <v>204024290.86000001</v>
          </cell>
          <cell r="AR80">
            <v>205325074.68000001</v>
          </cell>
          <cell r="AS80">
            <v>219220890.43000001</v>
          </cell>
          <cell r="AT80">
            <v>80256590.689999998</v>
          </cell>
          <cell r="AU80">
            <v>84556267.299999997</v>
          </cell>
          <cell r="AV80">
            <v>87289524.620000005</v>
          </cell>
          <cell r="AW80">
            <v>88192070.579999998</v>
          </cell>
          <cell r="AY80">
            <v>77724304.230000004</v>
          </cell>
          <cell r="AZ80">
            <v>96639294.560000002</v>
          </cell>
          <cell r="BA80">
            <v>61770833.350000001</v>
          </cell>
          <cell r="BB80">
            <v>278933481.85000002</v>
          </cell>
          <cell r="BC80">
            <v>297848472.18000001</v>
          </cell>
          <cell r="BD80">
            <v>61770833.350000001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</row>
        <row r="81">
          <cell r="A81" t="str">
            <v>Corporate SegmentREV_LOCAL</v>
          </cell>
          <cell r="B81" t="str">
            <v>Corporate Segment</v>
          </cell>
          <cell r="C81" t="str">
            <v>REV_LOCAL</v>
          </cell>
          <cell r="D81">
            <v>9152413.5600000005</v>
          </cell>
          <cell r="E81">
            <v>9080509.4299999997</v>
          </cell>
          <cell r="F81">
            <v>9313044.2899999991</v>
          </cell>
          <cell r="G81">
            <v>8209929.79</v>
          </cell>
          <cell r="H81">
            <v>8591573.7300000004</v>
          </cell>
          <cell r="I81">
            <v>10399909.73</v>
          </cell>
          <cell r="J81">
            <v>10932595.07</v>
          </cell>
          <cell r="K81">
            <v>9662472.7100000009</v>
          </cell>
          <cell r="L81">
            <v>10399909.73</v>
          </cell>
          <cell r="M81">
            <v>10932595.07</v>
          </cell>
          <cell r="N81">
            <v>9662472.7100000009</v>
          </cell>
          <cell r="O81">
            <v>121980547.58</v>
          </cell>
          <cell r="P81">
            <v>108308457.25</v>
          </cell>
          <cell r="Q81">
            <v>10516119.539999999</v>
          </cell>
          <cell r="R81">
            <v>10369541.119999999</v>
          </cell>
          <cell r="S81">
            <v>10210961.199999999</v>
          </cell>
          <cell r="T81">
            <v>10271596.66</v>
          </cell>
          <cell r="U81">
            <v>9924862.0999999996</v>
          </cell>
          <cell r="V81">
            <v>9878720.8599999994</v>
          </cell>
          <cell r="W81">
            <v>9980260.4100000001</v>
          </cell>
          <cell r="X81">
            <v>10176011.619999999</v>
          </cell>
          <cell r="Y81">
            <v>9755359.0999999996</v>
          </cell>
          <cell r="Z81">
            <v>10105194.390000001</v>
          </cell>
          <cell r="AA81">
            <v>9859325.5099999998</v>
          </cell>
          <cell r="AB81">
            <v>9709876.9000000004</v>
          </cell>
          <cell r="AC81">
            <v>9799588.1400000006</v>
          </cell>
          <cell r="AD81">
            <v>9690151.1199999992</v>
          </cell>
          <cell r="AE81">
            <v>9687816.2100000009</v>
          </cell>
          <cell r="AF81">
            <v>9733394.3000000007</v>
          </cell>
          <cell r="AG81">
            <v>9405130.8300000001</v>
          </cell>
          <cell r="AH81">
            <v>9309520.0500000007</v>
          </cell>
          <cell r="AI81">
            <v>114677432.34</v>
          </cell>
          <cell r="AJ81">
            <v>107548754.68000001</v>
          </cell>
          <cell r="AK81">
            <v>11002576.189999999</v>
          </cell>
          <cell r="AL81">
            <v>10968871.35</v>
          </cell>
          <cell r="AM81">
            <v>9662472.7100000009</v>
          </cell>
          <cell r="AN81">
            <v>10329026.529999999</v>
          </cell>
          <cell r="AO81">
            <v>10199046.560000001</v>
          </cell>
          <cell r="AP81">
            <v>28191519.140000001</v>
          </cell>
          <cell r="AQ81">
            <v>26956535.16</v>
          </cell>
          <cell r="AR81">
            <v>27045855.140000001</v>
          </cell>
          <cell r="AS81">
            <v>26114547.809999999</v>
          </cell>
          <cell r="AT81">
            <v>9433256.2400000002</v>
          </cell>
          <cell r="AU81">
            <v>9573133.5</v>
          </cell>
          <cell r="AV81">
            <v>9291047.5700000003</v>
          </cell>
          <cell r="AW81">
            <v>9614293.25</v>
          </cell>
          <cell r="AY81">
            <v>10399909.73</v>
          </cell>
          <cell r="AZ81">
            <v>10932595.07</v>
          </cell>
          <cell r="BA81">
            <v>9662472.7100000009</v>
          </cell>
          <cell r="BB81">
            <v>31285570.390000001</v>
          </cell>
          <cell r="BC81">
            <v>31818255.729999997</v>
          </cell>
          <cell r="BD81">
            <v>9662472.7100000009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</row>
        <row r="82">
          <cell r="A82" t="str">
            <v>Corporate SegmentREV_CALLING</v>
          </cell>
          <cell r="B82" t="str">
            <v>Corporate Segment</v>
          </cell>
          <cell r="C82" t="str">
            <v>REV_CALLING</v>
          </cell>
          <cell r="D82">
            <v>8534805.2300000004</v>
          </cell>
          <cell r="E82">
            <v>8761411.7699999996</v>
          </cell>
          <cell r="F82">
            <v>7727532.3499999996</v>
          </cell>
          <cell r="G82">
            <v>8295044.6399999997</v>
          </cell>
          <cell r="H82">
            <v>8393867.4199999999</v>
          </cell>
          <cell r="I82">
            <v>8270491.0999999996</v>
          </cell>
          <cell r="J82">
            <v>10383720.07</v>
          </cell>
          <cell r="K82">
            <v>9305262.8200000003</v>
          </cell>
          <cell r="L82">
            <v>8270491.0999999996</v>
          </cell>
          <cell r="M82">
            <v>10383720.07</v>
          </cell>
          <cell r="N82">
            <v>9305262.8200000003</v>
          </cell>
          <cell r="O82">
            <v>117784336.36</v>
          </cell>
          <cell r="P82">
            <v>100847052.86</v>
          </cell>
          <cell r="Q82">
            <v>10998220.800000001</v>
          </cell>
          <cell r="R82">
            <v>10665200.67</v>
          </cell>
          <cell r="S82">
            <v>9879614.7300000004</v>
          </cell>
          <cell r="T82">
            <v>10437116.640000001</v>
          </cell>
          <cell r="U82">
            <v>8333067.9500000002</v>
          </cell>
          <cell r="V82">
            <v>8085358.3899999997</v>
          </cell>
          <cell r="W82">
            <v>9115687.6699999999</v>
          </cell>
          <cell r="X82">
            <v>10671030.880000001</v>
          </cell>
          <cell r="Y82">
            <v>8552198.7400000002</v>
          </cell>
          <cell r="Z82">
            <v>10687022.51</v>
          </cell>
          <cell r="AA82">
            <v>9976097.3100000005</v>
          </cell>
          <cell r="AB82">
            <v>9740010.4299999997</v>
          </cell>
          <cell r="AC82">
            <v>9743799.6300000008</v>
          </cell>
          <cell r="AD82">
            <v>9530920.8699999992</v>
          </cell>
          <cell r="AE82">
            <v>9217100.2899999991</v>
          </cell>
          <cell r="AF82">
            <v>9582775.8000000007</v>
          </cell>
          <cell r="AG82">
            <v>8296462.5199999996</v>
          </cell>
          <cell r="AH82">
            <v>8094128.6799999997</v>
          </cell>
          <cell r="AI82">
            <v>109281867.77</v>
          </cell>
          <cell r="AJ82">
            <v>102318708.63</v>
          </cell>
          <cell r="AK82">
            <v>10804553.75</v>
          </cell>
          <cell r="AL82">
            <v>11404651.060000001</v>
          </cell>
          <cell r="AM82">
            <v>9305262.8200000003</v>
          </cell>
          <cell r="AN82">
            <v>10425626.449999999</v>
          </cell>
          <cell r="AO82">
            <v>10038846.720000001</v>
          </cell>
          <cell r="AP82">
            <v>26413151.739999998</v>
          </cell>
          <cell r="AQ82">
            <v>24976013.079999998</v>
          </cell>
          <cell r="AR82">
            <v>25041443.629999999</v>
          </cell>
          <cell r="AS82">
            <v>24416444.41</v>
          </cell>
          <cell r="AT82">
            <v>8656389.9299999997</v>
          </cell>
          <cell r="AU82">
            <v>9298963.9700000007</v>
          </cell>
          <cell r="AV82">
            <v>8638092.4399999995</v>
          </cell>
          <cell r="AW82">
            <v>9387852.0299999993</v>
          </cell>
          <cell r="AY82">
            <v>8270491.0999999996</v>
          </cell>
          <cell r="AZ82">
            <v>10383720.07</v>
          </cell>
          <cell r="BA82">
            <v>9305262.8200000003</v>
          </cell>
          <cell r="BB82">
            <v>29933912.57</v>
          </cell>
          <cell r="BC82">
            <v>32047141.539999999</v>
          </cell>
          <cell r="BD82">
            <v>9305262.8200000003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3">
          <cell r="A83" t="str">
            <v>Corporate SegmentREV_PSTN2C</v>
          </cell>
          <cell r="B83" t="str">
            <v>Corporate Segment</v>
          </cell>
          <cell r="C83" t="str">
            <v>REV_PSTN2C</v>
          </cell>
          <cell r="D83">
            <v>5826239.5</v>
          </cell>
          <cell r="E83">
            <v>5801251.8300000001</v>
          </cell>
          <cell r="F83">
            <v>5507241.0800000001</v>
          </cell>
          <cell r="G83">
            <v>5742463.4199999999</v>
          </cell>
          <cell r="H83">
            <v>5880626.9500000002</v>
          </cell>
          <cell r="I83">
            <v>5431044.4199999999</v>
          </cell>
          <cell r="J83">
            <v>6491618.1799999997</v>
          </cell>
          <cell r="K83">
            <v>4939494.4000000004</v>
          </cell>
          <cell r="L83">
            <v>5431044.4199999999</v>
          </cell>
          <cell r="M83">
            <v>6491618.1799999997</v>
          </cell>
          <cell r="N83">
            <v>4939494.4000000004</v>
          </cell>
          <cell r="O83">
            <v>77577847.620000005</v>
          </cell>
          <cell r="P83">
            <v>66550983.649999999</v>
          </cell>
          <cell r="Q83">
            <v>7139411.5999999996</v>
          </cell>
          <cell r="R83">
            <v>6883107</v>
          </cell>
          <cell r="S83">
            <v>6277760</v>
          </cell>
          <cell r="T83">
            <v>6978153.9100000001</v>
          </cell>
          <cell r="U83">
            <v>5361290</v>
          </cell>
          <cell r="V83">
            <v>5353964.7</v>
          </cell>
          <cell r="W83">
            <v>5993249.7999999998</v>
          </cell>
          <cell r="X83">
            <v>7345015.5</v>
          </cell>
          <cell r="Y83">
            <v>5455478.5</v>
          </cell>
          <cell r="Z83">
            <v>7454575.0199999996</v>
          </cell>
          <cell r="AA83">
            <v>6844223.4100000001</v>
          </cell>
          <cell r="AB83">
            <v>6387126.25</v>
          </cell>
          <cell r="AC83">
            <v>6725776.5</v>
          </cell>
          <cell r="AD83">
            <v>6624623.3200000003</v>
          </cell>
          <cell r="AE83">
            <v>6383434.4900000002</v>
          </cell>
          <cell r="AF83">
            <v>6750700.6500000004</v>
          </cell>
          <cell r="AG83">
            <v>5917066.7300000004</v>
          </cell>
          <cell r="AH83">
            <v>5526639.1100000003</v>
          </cell>
          <cell r="AI83">
            <v>77950629.430000007</v>
          </cell>
          <cell r="AJ83">
            <v>81038906.650000006</v>
          </cell>
          <cell r="AK83">
            <v>5767067.5800000001</v>
          </cell>
          <cell r="AL83">
            <v>5810242.6600000001</v>
          </cell>
          <cell r="AM83">
            <v>4939494.4000000004</v>
          </cell>
          <cell r="AN83">
            <v>6202929</v>
          </cell>
          <cell r="AO83">
            <v>6026188</v>
          </cell>
          <cell r="AP83">
            <v>16306148.33</v>
          </cell>
          <cell r="AQ83">
            <v>16662122.560000001</v>
          </cell>
          <cell r="AR83">
            <v>16452381.310000001</v>
          </cell>
          <cell r="AS83">
            <v>17130331.449999999</v>
          </cell>
          <cell r="AT83">
            <v>6144261.29</v>
          </cell>
          <cell r="AU83">
            <v>6880753.2999999998</v>
          </cell>
          <cell r="AV83">
            <v>6809851.9000000004</v>
          </cell>
          <cell r="AW83">
            <v>6988622.1799999997</v>
          </cell>
          <cell r="AY83">
            <v>5431044.4199999999</v>
          </cell>
          <cell r="AZ83">
            <v>6491618.1799999997</v>
          </cell>
          <cell r="BA83">
            <v>4939494.4000000004</v>
          </cell>
          <cell r="BB83">
            <v>19453563.02</v>
          </cell>
          <cell r="BC83">
            <v>20514136.780000001</v>
          </cell>
          <cell r="BD83">
            <v>4939494.4000000004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</row>
        <row r="84">
          <cell r="A84" t="str">
            <v>Corporate SegmentREV_MOBILE</v>
          </cell>
          <cell r="B84" t="str">
            <v>Corporate Segment</v>
          </cell>
          <cell r="C84" t="str">
            <v>REV_MOBILE</v>
          </cell>
          <cell r="D84">
            <v>12226953.289999999</v>
          </cell>
          <cell r="E84">
            <v>12389146.59</v>
          </cell>
          <cell r="F84">
            <v>11997007.33</v>
          </cell>
          <cell r="G84">
            <v>12265427.539999999</v>
          </cell>
          <cell r="H84">
            <v>12264817.220000001</v>
          </cell>
          <cell r="I84">
            <v>12790137.98</v>
          </cell>
          <cell r="J84">
            <v>13968681.6</v>
          </cell>
          <cell r="K84">
            <v>10345679.109999999</v>
          </cell>
          <cell r="L84">
            <v>12790137.98</v>
          </cell>
          <cell r="M84">
            <v>13968681.6</v>
          </cell>
          <cell r="N84">
            <v>10345679.109999999</v>
          </cell>
          <cell r="O84">
            <v>174414661.86000001</v>
          </cell>
          <cell r="P84">
            <v>141598412.34</v>
          </cell>
          <cell r="Q84">
            <v>14541150.800000001</v>
          </cell>
          <cell r="R84">
            <v>14526431.359999999</v>
          </cell>
          <cell r="S84">
            <v>14121617.369999999</v>
          </cell>
          <cell r="T84">
            <v>14682634.439999999</v>
          </cell>
          <cell r="U84">
            <v>14198700.529999999</v>
          </cell>
          <cell r="V84">
            <v>13585278.289999999</v>
          </cell>
          <cell r="W84">
            <v>14200886.560000001</v>
          </cell>
          <cell r="X84">
            <v>15144798.449999999</v>
          </cell>
          <cell r="Y84">
            <v>14699572.42</v>
          </cell>
          <cell r="Z84">
            <v>15554513.43</v>
          </cell>
          <cell r="AA84">
            <v>15190396.609999999</v>
          </cell>
          <cell r="AB84">
            <v>15660088.33</v>
          </cell>
          <cell r="AC84">
            <v>16157085.34</v>
          </cell>
          <cell r="AD84">
            <v>16082510.699999999</v>
          </cell>
          <cell r="AE84">
            <v>149491715.05000001</v>
          </cell>
          <cell r="AF84">
            <v>279211.5</v>
          </cell>
          <cell r="AG84">
            <v>278284.68</v>
          </cell>
          <cell r="AH84">
            <v>277326.98</v>
          </cell>
          <cell r="AI84">
            <v>199598924.38999999</v>
          </cell>
          <cell r="AJ84">
            <v>227407264</v>
          </cell>
          <cell r="AK84">
            <v>12232939.23</v>
          </cell>
          <cell r="AL84">
            <v>12490438.960000001</v>
          </cell>
          <cell r="AM84">
            <v>10345679.109999999</v>
          </cell>
          <cell r="AN84">
            <v>13155535.949999999</v>
          </cell>
          <cell r="AO84">
            <v>12703496.859999999</v>
          </cell>
          <cell r="AP84">
            <v>33258506.23</v>
          </cell>
          <cell r="AQ84">
            <v>34983312.729999997</v>
          </cell>
          <cell r="AR84">
            <v>36829341.289999999</v>
          </cell>
          <cell r="AS84">
            <v>36527252.090000004</v>
          </cell>
          <cell r="AT84">
            <v>276369.27</v>
          </cell>
          <cell r="AU84">
            <v>275504.25</v>
          </cell>
          <cell r="AV84">
            <v>274546.53999999998</v>
          </cell>
          <cell r="AW84">
            <v>273619.73</v>
          </cell>
          <cell r="AY84">
            <v>12790137.98</v>
          </cell>
          <cell r="AZ84">
            <v>13968681.6</v>
          </cell>
          <cell r="BA84">
            <v>10345679.109999999</v>
          </cell>
          <cell r="BB84">
            <v>41857720.140000001</v>
          </cell>
          <cell r="BC84">
            <v>43036263.759999998</v>
          </cell>
          <cell r="BD84">
            <v>10345679.109999999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</row>
        <row r="85">
          <cell r="A85" t="str">
            <v>Corporate SegmentREV_DATA</v>
          </cell>
          <cell r="B85" t="str">
            <v>Corporate Segment</v>
          </cell>
          <cell r="C85" t="str">
            <v>REV_DATA</v>
          </cell>
          <cell r="D85">
            <v>20821467.870000001</v>
          </cell>
          <cell r="E85">
            <v>16660587.449999999</v>
          </cell>
          <cell r="F85">
            <v>19961415.5</v>
          </cell>
          <cell r="G85">
            <v>19719577</v>
          </cell>
          <cell r="H85">
            <v>20871559.260000002</v>
          </cell>
          <cell r="I85">
            <v>21757426.609999999</v>
          </cell>
          <cell r="J85">
            <v>24115039.390000001</v>
          </cell>
          <cell r="K85">
            <v>18113765.489999998</v>
          </cell>
          <cell r="L85">
            <v>21757426.609999999</v>
          </cell>
          <cell r="M85">
            <v>24115039.390000001</v>
          </cell>
          <cell r="N85">
            <v>18113765.489999998</v>
          </cell>
          <cell r="O85">
            <v>288084230.63</v>
          </cell>
          <cell r="P85">
            <v>232289080.02000001</v>
          </cell>
          <cell r="Q85">
            <v>24218638.68</v>
          </cell>
          <cell r="R85">
            <v>24180472.760000002</v>
          </cell>
          <cell r="S85">
            <v>24039410.640000001</v>
          </cell>
          <cell r="T85">
            <v>24061075.050000001</v>
          </cell>
          <cell r="U85">
            <v>23773007.07</v>
          </cell>
          <cell r="V85">
            <v>23587678.609999999</v>
          </cell>
          <cell r="W85">
            <v>23649668.199999999</v>
          </cell>
          <cell r="X85">
            <v>24028391.350000001</v>
          </cell>
          <cell r="Y85">
            <v>23890012.59</v>
          </cell>
          <cell r="Z85">
            <v>24167162.399999999</v>
          </cell>
          <cell r="AA85">
            <v>24373673.890000001</v>
          </cell>
          <cell r="AB85">
            <v>25178892.719999999</v>
          </cell>
          <cell r="AC85">
            <v>25253808.059999999</v>
          </cell>
          <cell r="AD85">
            <v>25168110.5</v>
          </cell>
          <cell r="AE85">
            <v>25516315.079999998</v>
          </cell>
          <cell r="AF85">
            <v>25599451.5</v>
          </cell>
          <cell r="AG85">
            <v>25232711.530000001</v>
          </cell>
          <cell r="AH85">
            <v>25154443.050000001</v>
          </cell>
          <cell r="AI85">
            <v>303676492.44</v>
          </cell>
          <cell r="AJ85">
            <v>320279460.81</v>
          </cell>
          <cell r="AK85">
            <v>23926615.989999998</v>
          </cell>
          <cell r="AL85">
            <v>23648095.609999999</v>
          </cell>
          <cell r="AM85">
            <v>18113765.489999998</v>
          </cell>
          <cell r="AN85">
            <v>21732529</v>
          </cell>
          <cell r="AO85">
            <v>21509718.07</v>
          </cell>
          <cell r="AP85">
            <v>56636985.340000004</v>
          </cell>
          <cell r="AQ85">
            <v>58052722.780000001</v>
          </cell>
          <cell r="AR85">
            <v>57046820.140000001</v>
          </cell>
          <cell r="AS85">
            <v>60552551.759999998</v>
          </cell>
          <cell r="AT85">
            <v>25299114.010000002</v>
          </cell>
          <cell r="AU85">
            <v>25478583.77</v>
          </cell>
          <cell r="AV85">
            <v>25222455.640000001</v>
          </cell>
          <cell r="AW85">
            <v>25301935.039999999</v>
          </cell>
          <cell r="AY85">
            <v>21757426.609999999</v>
          </cell>
          <cell r="AZ85">
            <v>24115039.390000001</v>
          </cell>
          <cell r="BA85">
            <v>18113765.489999998</v>
          </cell>
          <cell r="BB85">
            <v>70156538.049999997</v>
          </cell>
          <cell r="BC85">
            <v>72514150.829999998</v>
          </cell>
          <cell r="BD85">
            <v>18113765.489999998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6">
          <cell r="A86" t="str">
            <v>Corporate SegmentREV_SOLUTIONS</v>
          </cell>
          <cell r="B86" t="str">
            <v>Corporate Segment</v>
          </cell>
          <cell r="C86" t="str">
            <v>REV_SOLUTIONS</v>
          </cell>
          <cell r="D86">
            <v>9797077.0800000001</v>
          </cell>
          <cell r="E86">
            <v>10546989.699999999</v>
          </cell>
          <cell r="F86">
            <v>12620640.539999999</v>
          </cell>
          <cell r="G86">
            <v>15375756.640000001</v>
          </cell>
          <cell r="H86">
            <v>16034050.73</v>
          </cell>
          <cell r="I86">
            <v>15420336.890000001</v>
          </cell>
          <cell r="J86">
            <v>26668570.329999998</v>
          </cell>
          <cell r="K86">
            <v>6340083.7599999998</v>
          </cell>
          <cell r="L86">
            <v>15420336.890000001</v>
          </cell>
          <cell r="M86">
            <v>26668570.329999998</v>
          </cell>
          <cell r="N86">
            <v>6340083.7599999998</v>
          </cell>
          <cell r="O86">
            <v>319147283.86000001</v>
          </cell>
          <cell r="P86">
            <v>135132594.62</v>
          </cell>
          <cell r="Q86">
            <v>26208083.050000001</v>
          </cell>
          <cell r="R86">
            <v>32879151.399999999</v>
          </cell>
          <cell r="S86">
            <v>27464640.91</v>
          </cell>
          <cell r="T86">
            <v>25537235.629999999</v>
          </cell>
          <cell r="U86">
            <v>22722382.329999998</v>
          </cell>
          <cell r="V86">
            <v>20272467.530000001</v>
          </cell>
          <cell r="W86">
            <v>23231445.93</v>
          </cell>
          <cell r="X86">
            <v>25703154.960000001</v>
          </cell>
          <cell r="Y86">
            <v>29666414.969999999</v>
          </cell>
          <cell r="Z86">
            <v>29210989.93</v>
          </cell>
          <cell r="AA86">
            <v>29582746.890000001</v>
          </cell>
          <cell r="AB86">
            <v>28890792.27</v>
          </cell>
          <cell r="AC86">
            <v>28408160.829999998</v>
          </cell>
          <cell r="AD86">
            <v>35279361.219999999</v>
          </cell>
          <cell r="AE86">
            <v>30723079.91</v>
          </cell>
          <cell r="AF86">
            <v>28743084.629999999</v>
          </cell>
          <cell r="AG86">
            <v>25818162.329999998</v>
          </cell>
          <cell r="AH86">
            <v>23382615.530000001</v>
          </cell>
          <cell r="AI86">
            <v>354824373.39999998</v>
          </cell>
          <cell r="AJ86">
            <v>355995327.39999998</v>
          </cell>
          <cell r="AK86">
            <v>5522729.29</v>
          </cell>
          <cell r="AL86">
            <v>7172476.3899999997</v>
          </cell>
          <cell r="AM86">
            <v>6340083.7599999998</v>
          </cell>
          <cell r="AN86">
            <v>6305264.8899999997</v>
          </cell>
          <cell r="AO86">
            <v>6469593.1699999999</v>
          </cell>
          <cell r="AP86">
            <v>31961052.23</v>
          </cell>
          <cell r="AQ86">
            <v>29719363.91</v>
          </cell>
          <cell r="AR86">
            <v>29421730.57</v>
          </cell>
          <cell r="AS86">
            <v>44030447.909999996</v>
          </cell>
          <cell r="AT86">
            <v>26377753.93</v>
          </cell>
          <cell r="AU86">
            <v>28909555.960000001</v>
          </cell>
          <cell r="AV86">
            <v>32919892.969999999</v>
          </cell>
          <cell r="AW86">
            <v>32495409.93</v>
          </cell>
          <cell r="AY86">
            <v>15420336.890000001</v>
          </cell>
          <cell r="AZ86">
            <v>26668570.329999998</v>
          </cell>
          <cell r="BA86">
            <v>6340083.7599999998</v>
          </cell>
          <cell r="BB86">
            <v>74507571.340000004</v>
          </cell>
          <cell r="BC86">
            <v>85755804.780000001</v>
          </cell>
          <cell r="BD86">
            <v>6340083.7599999998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A87" t="str">
            <v>Corporate SegmentREV_INTERNET</v>
          </cell>
          <cell r="B87" t="str">
            <v>Corporate Segment</v>
          </cell>
          <cell r="C87" t="str">
            <v>REV_INTERNET</v>
          </cell>
          <cell r="D87">
            <v>2074684.35</v>
          </cell>
          <cell r="E87">
            <v>2499231.9900000002</v>
          </cell>
          <cell r="F87">
            <v>2222223.62</v>
          </cell>
          <cell r="G87">
            <v>2229652.4</v>
          </cell>
          <cell r="H87">
            <v>2293033.2000000002</v>
          </cell>
          <cell r="I87">
            <v>2472847.02</v>
          </cell>
          <cell r="J87">
            <v>2230702.12</v>
          </cell>
          <cell r="K87">
            <v>1393327.09</v>
          </cell>
          <cell r="L87">
            <v>2472847.02</v>
          </cell>
          <cell r="M87">
            <v>2230702.12</v>
          </cell>
          <cell r="N87">
            <v>1393327.09</v>
          </cell>
          <cell r="O87">
            <v>25897298.25</v>
          </cell>
          <cell r="P87">
            <v>25689853.030000001</v>
          </cell>
          <cell r="Q87">
            <v>2195422.7799999998</v>
          </cell>
          <cell r="R87">
            <v>2181768.11</v>
          </cell>
          <cell r="S87">
            <v>2180300.2400000002</v>
          </cell>
          <cell r="T87">
            <v>2179677.2799999998</v>
          </cell>
          <cell r="U87">
            <v>2067124.2</v>
          </cell>
          <cell r="V87">
            <v>2062623.9</v>
          </cell>
          <cell r="W87">
            <v>2155403.1</v>
          </cell>
          <cell r="X87">
            <v>2161422.7999999998</v>
          </cell>
          <cell r="Y87">
            <v>2160384.64</v>
          </cell>
          <cell r="Z87">
            <v>2164738.64</v>
          </cell>
          <cell r="AA87">
            <v>2157730.44</v>
          </cell>
          <cell r="AB87">
            <v>2145196.4300000002</v>
          </cell>
          <cell r="AC87">
            <v>2146722.4300000002</v>
          </cell>
          <cell r="AD87">
            <v>2145400.0499999998</v>
          </cell>
          <cell r="AE87">
            <v>2141861.58</v>
          </cell>
          <cell r="AF87">
            <v>2136240.7200000002</v>
          </cell>
          <cell r="AG87">
            <v>2049519.47</v>
          </cell>
          <cell r="AH87">
            <v>2044901.93</v>
          </cell>
          <cell r="AI87">
            <v>25275292.100000001</v>
          </cell>
          <cell r="AJ87">
            <v>24242153.34</v>
          </cell>
          <cell r="AK87">
            <v>2118776.12</v>
          </cell>
          <cell r="AL87">
            <v>2201976.5299999998</v>
          </cell>
          <cell r="AM87">
            <v>1393327.09</v>
          </cell>
          <cell r="AN87">
            <v>2423953.36</v>
          </cell>
          <cell r="AO87">
            <v>2462133.2200000002</v>
          </cell>
          <cell r="AP87">
            <v>6201556.7599999998</v>
          </cell>
          <cell r="AQ87">
            <v>6228010.8499999996</v>
          </cell>
          <cell r="AR87">
            <v>6515376.2000000002</v>
          </cell>
          <cell r="AS87">
            <v>6744909.2199999997</v>
          </cell>
          <cell r="AT87">
            <v>2041529.5</v>
          </cell>
          <cell r="AU87">
            <v>2113301.48</v>
          </cell>
          <cell r="AV87">
            <v>2108598.1</v>
          </cell>
          <cell r="AW87">
            <v>2106175.92</v>
          </cell>
          <cell r="AY87">
            <v>2472847.02</v>
          </cell>
          <cell r="AZ87">
            <v>2230702.12</v>
          </cell>
          <cell r="BA87">
            <v>1393327.09</v>
          </cell>
          <cell r="BB87">
            <v>6850037.9100000001</v>
          </cell>
          <cell r="BC87">
            <v>6607893.0099999998</v>
          </cell>
          <cell r="BD87">
            <v>1393327.09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A88" t="str">
            <v>Corporate SegmentREV_EQUIP</v>
          </cell>
          <cell r="B88" t="str">
            <v>Corporate Segment</v>
          </cell>
          <cell r="C88" t="str">
            <v>REV_EQUIP</v>
          </cell>
          <cell r="D88">
            <v>1311784.82</v>
          </cell>
          <cell r="E88">
            <v>1434162.99</v>
          </cell>
          <cell r="F88">
            <v>1664555.35</v>
          </cell>
          <cell r="G88">
            <v>1289160.06</v>
          </cell>
          <cell r="H88">
            <v>1264362.1299999999</v>
          </cell>
          <cell r="I88">
            <v>1474452.51</v>
          </cell>
          <cell r="J88">
            <v>1791817.8</v>
          </cell>
          <cell r="K88">
            <v>1583842.84</v>
          </cell>
          <cell r="L88">
            <v>1474452.51</v>
          </cell>
          <cell r="M88">
            <v>1791817.8</v>
          </cell>
          <cell r="N88">
            <v>1583842.84</v>
          </cell>
          <cell r="O88">
            <v>21180730.379999999</v>
          </cell>
          <cell r="P88">
            <v>17614391.629999999</v>
          </cell>
          <cell r="Q88">
            <v>1786734.78</v>
          </cell>
          <cell r="R88">
            <v>1783873.17</v>
          </cell>
          <cell r="S88">
            <v>1777257.1</v>
          </cell>
          <cell r="T88">
            <v>1774652.37</v>
          </cell>
          <cell r="U88">
            <v>1768051.93</v>
          </cell>
          <cell r="V88">
            <v>1765243.61</v>
          </cell>
          <cell r="W88">
            <v>1758671.27</v>
          </cell>
          <cell r="X88">
            <v>1753975.05</v>
          </cell>
          <cell r="Y88">
            <v>1745345.07</v>
          </cell>
          <cell r="Z88">
            <v>1741406.24</v>
          </cell>
          <cell r="AA88">
            <v>1733701.99</v>
          </cell>
          <cell r="AB88">
            <v>1727136.53</v>
          </cell>
          <cell r="AC88">
            <v>1726011.12</v>
          </cell>
          <cell r="AD88">
            <v>1724491.78</v>
          </cell>
          <cell r="AE88">
            <v>1723187.91</v>
          </cell>
          <cell r="AF88">
            <v>1721884.95</v>
          </cell>
          <cell r="AG88">
            <v>1720600.42</v>
          </cell>
          <cell r="AH88">
            <v>1719129.36</v>
          </cell>
          <cell r="AI88">
            <v>20639248.77</v>
          </cell>
          <cell r="AJ88">
            <v>20414568.91</v>
          </cell>
          <cell r="AK88">
            <v>2194092.1800000002</v>
          </cell>
          <cell r="AL88">
            <v>1687251.78</v>
          </cell>
          <cell r="AM88">
            <v>1583842.84</v>
          </cell>
          <cell r="AN88">
            <v>1828998.94</v>
          </cell>
          <cell r="AO88">
            <v>1837868.97</v>
          </cell>
          <cell r="AP88">
            <v>4321538.12</v>
          </cell>
          <cell r="AQ88">
            <v>4729051.9000000004</v>
          </cell>
          <cell r="AR88">
            <v>4345724.07</v>
          </cell>
          <cell r="AS88">
            <v>4218077.54</v>
          </cell>
          <cell r="AT88">
            <v>1717866.52</v>
          </cell>
          <cell r="AU88">
            <v>1716421.07</v>
          </cell>
          <cell r="AV88">
            <v>1714989.46</v>
          </cell>
          <cell r="AW88">
            <v>1714112.5</v>
          </cell>
          <cell r="AY88">
            <v>1474452.51</v>
          </cell>
          <cell r="AZ88">
            <v>1791817.8</v>
          </cell>
          <cell r="BA88">
            <v>1583842.84</v>
          </cell>
          <cell r="BB88">
            <v>5045060.46</v>
          </cell>
          <cell r="BC88">
            <v>5362425.75</v>
          </cell>
          <cell r="BD88">
            <v>1583842.84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</row>
        <row r="89">
          <cell r="A89" t="str">
            <v>Corporate SegmentREV_ICNECT</v>
          </cell>
          <cell r="B89" t="str">
            <v>Corporate Segment</v>
          </cell>
          <cell r="C89" t="str">
            <v>REV_ICNECT</v>
          </cell>
          <cell r="D89">
            <v>-0.82</v>
          </cell>
          <cell r="P89">
            <v>-0.82</v>
          </cell>
          <cell r="AR89">
            <v>-0.82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A90" t="str">
            <v>Corporate SegmentREV_DIRECTY</v>
          </cell>
          <cell r="B90" t="str">
            <v>Corporate Segment</v>
          </cell>
          <cell r="C90" t="str">
            <v>REV_DIRECTY</v>
          </cell>
          <cell r="AK90">
            <v>105.07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</row>
        <row r="91">
          <cell r="A91" t="str">
            <v>Corporate SegmentREV_OTHER</v>
          </cell>
          <cell r="B91" t="str">
            <v>Corporate Segment</v>
          </cell>
          <cell r="C91" t="str">
            <v>REV_OTHER</v>
          </cell>
          <cell r="D91">
            <v>-663949.48</v>
          </cell>
          <cell r="E91">
            <v>2958413.04</v>
          </cell>
          <cell r="F91">
            <v>-648273.49</v>
          </cell>
          <cell r="G91">
            <v>412434.1</v>
          </cell>
          <cell r="H91">
            <v>-277832.37</v>
          </cell>
          <cell r="I91">
            <v>-292342.03000000003</v>
          </cell>
          <cell r="J91">
            <v>56550</v>
          </cell>
          <cell r="K91">
            <v>86905.13</v>
          </cell>
          <cell r="L91">
            <v>-292342.03000000003</v>
          </cell>
          <cell r="M91">
            <v>56550</v>
          </cell>
          <cell r="N91">
            <v>86905.13</v>
          </cell>
          <cell r="O91">
            <v>5049269.4800000004</v>
          </cell>
          <cell r="P91">
            <v>2529037.52</v>
          </cell>
          <cell r="Q91">
            <v>63050</v>
          </cell>
          <cell r="R91">
            <v>72800</v>
          </cell>
          <cell r="S91">
            <v>443957.72</v>
          </cell>
          <cell r="T91">
            <v>460207.72</v>
          </cell>
          <cell r="U91">
            <v>479707.72</v>
          </cell>
          <cell r="V91">
            <v>502457.72</v>
          </cell>
          <cell r="W91">
            <v>528457.72</v>
          </cell>
          <cell r="X91">
            <v>557707.72</v>
          </cell>
          <cell r="Y91">
            <v>590207.72</v>
          </cell>
          <cell r="Z91">
            <v>625957.72</v>
          </cell>
          <cell r="AA91">
            <v>668207.72</v>
          </cell>
          <cell r="AB91">
            <v>310050</v>
          </cell>
          <cell r="AC91">
            <v>310050</v>
          </cell>
          <cell r="AD91">
            <v>310050</v>
          </cell>
          <cell r="AE91">
            <v>310050</v>
          </cell>
          <cell r="AF91">
            <v>310050</v>
          </cell>
          <cell r="AG91">
            <v>310050</v>
          </cell>
          <cell r="AH91">
            <v>310050</v>
          </cell>
          <cell r="AI91">
            <v>3720600</v>
          </cell>
          <cell r="AJ91">
            <v>3720600</v>
          </cell>
          <cell r="AK91">
            <v>5283.17</v>
          </cell>
          <cell r="AL91">
            <v>-42574.84</v>
          </cell>
          <cell r="AM91">
            <v>86905.13</v>
          </cell>
          <cell r="AP91">
            <v>-1300851.76</v>
          </cell>
          <cell r="AQ91">
            <v>1717157.89</v>
          </cell>
          <cell r="AR91">
            <v>2626403.15</v>
          </cell>
          <cell r="AS91">
            <v>-513671.76</v>
          </cell>
          <cell r="AT91">
            <v>310050</v>
          </cell>
          <cell r="AU91">
            <v>310050</v>
          </cell>
          <cell r="AV91">
            <v>310050</v>
          </cell>
          <cell r="AW91">
            <v>310050</v>
          </cell>
          <cell r="AY91">
            <v>-292342.03000000003</v>
          </cell>
          <cell r="AZ91">
            <v>56550</v>
          </cell>
          <cell r="BA91">
            <v>86905.13</v>
          </cell>
          <cell r="BB91">
            <v>-156492.03000000003</v>
          </cell>
          <cell r="BC91">
            <v>192400</v>
          </cell>
          <cell r="BD91">
            <v>86905.13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A92" t="str">
            <v>Corporate SegmentPRD_ERROR</v>
          </cell>
          <cell r="B92" t="str">
            <v>Corporate Segment</v>
          </cell>
          <cell r="C92" t="str">
            <v>PRD_ERROR</v>
          </cell>
          <cell r="E92">
            <v>0</v>
          </cell>
          <cell r="P92">
            <v>0</v>
          </cell>
          <cell r="AR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</row>
        <row r="93">
          <cell r="A93" t="str">
            <v>ME SegmentPROD_TOTAL</v>
          </cell>
          <cell r="B93" t="str">
            <v>ME Segment</v>
          </cell>
          <cell r="C93" t="str">
            <v>PROD_TOTAL</v>
          </cell>
          <cell r="D93">
            <v>26132541.25</v>
          </cell>
          <cell r="E93">
            <v>27479854.879999999</v>
          </cell>
          <cell r="F93">
            <v>26504261.309999999</v>
          </cell>
          <cell r="G93">
            <v>28000457.829999998</v>
          </cell>
          <cell r="H93">
            <v>27234349.859999999</v>
          </cell>
          <cell r="I93">
            <v>26541016.739999998</v>
          </cell>
          <cell r="J93">
            <v>27257310.359999999</v>
          </cell>
          <cell r="K93">
            <v>26410702.75</v>
          </cell>
          <cell r="L93">
            <v>26541016.739999998</v>
          </cell>
          <cell r="M93">
            <v>27257310.359999999</v>
          </cell>
          <cell r="N93">
            <v>26410702.75</v>
          </cell>
          <cell r="O93">
            <v>331711645.69</v>
          </cell>
          <cell r="P93">
            <v>315813424.06999999</v>
          </cell>
          <cell r="Q93">
            <v>27510396.309999999</v>
          </cell>
          <cell r="R93">
            <v>27480690.670000002</v>
          </cell>
          <cell r="S93">
            <v>27597696.57</v>
          </cell>
          <cell r="T93">
            <v>28258099.809999999</v>
          </cell>
          <cell r="U93">
            <v>26443823.739999998</v>
          </cell>
          <cell r="V93">
            <v>25674427.649999999</v>
          </cell>
          <cell r="W93">
            <v>27170816</v>
          </cell>
          <cell r="X93">
            <v>28700036.260000002</v>
          </cell>
          <cell r="Y93">
            <v>27552553.420000002</v>
          </cell>
          <cell r="Z93">
            <v>29133435.629999999</v>
          </cell>
          <cell r="AA93">
            <v>28932359.27</v>
          </cell>
          <cell r="AB93">
            <v>27736579.390000001</v>
          </cell>
          <cell r="AC93">
            <v>27934258.800000001</v>
          </cell>
          <cell r="AD93">
            <v>28052515.780000001</v>
          </cell>
          <cell r="AE93">
            <v>87803764.150000006</v>
          </cell>
          <cell r="AF93">
            <v>21391166.539999999</v>
          </cell>
          <cell r="AG93">
            <v>19859441.300000001</v>
          </cell>
          <cell r="AH93">
            <v>19150572.48</v>
          </cell>
          <cell r="AI93">
            <v>336319715.05000001</v>
          </cell>
          <cell r="AJ93">
            <v>349333714.05000001</v>
          </cell>
          <cell r="AK93">
            <v>26354820.02</v>
          </cell>
          <cell r="AL93">
            <v>26205018.239999998</v>
          </cell>
          <cell r="AM93">
            <v>26410702.75</v>
          </cell>
          <cell r="AN93">
            <v>27174565.18</v>
          </cell>
          <cell r="AO93">
            <v>26674617.649999999</v>
          </cell>
          <cell r="AP93">
            <v>79911191.530000001</v>
          </cell>
          <cell r="AQ93">
            <v>78615461.739999995</v>
          </cell>
          <cell r="AR93">
            <v>75547701.799999997</v>
          </cell>
          <cell r="AS93">
            <v>81739069</v>
          </cell>
          <cell r="AT93">
            <v>20210343.84</v>
          </cell>
          <cell r="AU93">
            <v>21167125.370000001</v>
          </cell>
          <cell r="AV93">
            <v>20664514.690000001</v>
          </cell>
          <cell r="AW93">
            <v>21388905.059999999</v>
          </cell>
          <cell r="AY93">
            <v>26541016.739999998</v>
          </cell>
          <cell r="AZ93">
            <v>27257310.359999999</v>
          </cell>
          <cell r="BA93">
            <v>26410702.75</v>
          </cell>
          <cell r="BB93">
            <v>81532103.719999999</v>
          </cell>
          <cell r="BC93">
            <v>82248397.340000004</v>
          </cell>
          <cell r="BD93">
            <v>26410702.75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A94" t="str">
            <v>ME SegmentREV_LOCAL</v>
          </cell>
          <cell r="B94" t="str">
            <v>ME Segment</v>
          </cell>
          <cell r="C94" t="str">
            <v>REV_LOCAL</v>
          </cell>
          <cell r="D94">
            <v>5657020.5199999996</v>
          </cell>
          <cell r="E94">
            <v>5765860.3600000003</v>
          </cell>
          <cell r="F94">
            <v>5557015.6299999999</v>
          </cell>
          <cell r="G94">
            <v>5700809.8499999996</v>
          </cell>
          <cell r="H94">
            <v>5665690.6299999999</v>
          </cell>
          <cell r="I94">
            <v>5414142.1500000004</v>
          </cell>
          <cell r="J94">
            <v>5526778.9699999997</v>
          </cell>
          <cell r="K94">
            <v>6424143.1399999997</v>
          </cell>
          <cell r="L94">
            <v>5414142.1500000004</v>
          </cell>
          <cell r="M94">
            <v>5526778.9699999997</v>
          </cell>
          <cell r="N94">
            <v>6424143.1399999997</v>
          </cell>
          <cell r="O94">
            <v>64928481.5</v>
          </cell>
          <cell r="P94">
            <v>70185585</v>
          </cell>
          <cell r="Q94">
            <v>5583931.1500000004</v>
          </cell>
          <cell r="R94">
            <v>5519797.3099999996</v>
          </cell>
          <cell r="S94">
            <v>5433513.9900000002</v>
          </cell>
          <cell r="T94">
            <v>5463683.1900000004</v>
          </cell>
          <cell r="U94">
            <v>5216371.38</v>
          </cell>
          <cell r="V94">
            <v>5196044.18</v>
          </cell>
          <cell r="W94">
            <v>5338860.16</v>
          </cell>
          <cell r="X94">
            <v>5515594.0499999998</v>
          </cell>
          <cell r="Y94">
            <v>5218428.9800000004</v>
          </cell>
          <cell r="Z94">
            <v>5537370.5199999996</v>
          </cell>
          <cell r="AA94">
            <v>5378107.6200000001</v>
          </cell>
          <cell r="AB94">
            <v>5271177.79</v>
          </cell>
          <cell r="AC94">
            <v>5330102.18</v>
          </cell>
          <cell r="AD94">
            <v>5223735.9000000004</v>
          </cell>
          <cell r="AE94">
            <v>5245328.04</v>
          </cell>
          <cell r="AF94">
            <v>5227501.75</v>
          </cell>
          <cell r="AG94">
            <v>4958441.9000000004</v>
          </cell>
          <cell r="AH94">
            <v>4905759.58</v>
          </cell>
          <cell r="AI94">
            <v>61320299.18</v>
          </cell>
          <cell r="AJ94">
            <v>57650812.869999997</v>
          </cell>
          <cell r="AK94">
            <v>6588900.0999999996</v>
          </cell>
          <cell r="AL94">
            <v>6500609.8700000001</v>
          </cell>
          <cell r="AM94">
            <v>6424143.1399999997</v>
          </cell>
          <cell r="AN94">
            <v>6056074.9699999997</v>
          </cell>
          <cell r="AO94">
            <v>5913235.9100000001</v>
          </cell>
          <cell r="AP94">
            <v>18696907.09</v>
          </cell>
          <cell r="AQ94">
            <v>17671695.93</v>
          </cell>
          <cell r="AR94">
            <v>16893465.870000001</v>
          </cell>
          <cell r="AS94">
            <v>16923516.109999999</v>
          </cell>
          <cell r="AT94">
            <v>5027895.82</v>
          </cell>
          <cell r="AU94">
            <v>5118119.8099999996</v>
          </cell>
          <cell r="AV94">
            <v>4871014.4400000004</v>
          </cell>
          <cell r="AW94">
            <v>5152848.46</v>
          </cell>
          <cell r="AY94">
            <v>5414142.1500000004</v>
          </cell>
          <cell r="AZ94">
            <v>5526778.9699999997</v>
          </cell>
          <cell r="BA94">
            <v>6424143.1399999997</v>
          </cell>
          <cell r="BB94">
            <v>16517870.609999999</v>
          </cell>
          <cell r="BC94">
            <v>16630507.43</v>
          </cell>
          <cell r="BD94">
            <v>6424143.1399999997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A95" t="str">
            <v>ME SegmentREV_CALLING</v>
          </cell>
          <cell r="B95" t="str">
            <v>ME Segment</v>
          </cell>
          <cell r="C95" t="str">
            <v>REV_CALLING</v>
          </cell>
          <cell r="D95">
            <v>3189795.65</v>
          </cell>
          <cell r="E95">
            <v>3335638.6</v>
          </cell>
          <cell r="F95">
            <v>3120473.06</v>
          </cell>
          <cell r="G95">
            <v>3246209.66</v>
          </cell>
          <cell r="H95">
            <v>3025412.41</v>
          </cell>
          <cell r="I95">
            <v>3162360.02</v>
          </cell>
          <cell r="J95">
            <v>3274242.76</v>
          </cell>
          <cell r="K95">
            <v>3326978.33</v>
          </cell>
          <cell r="L95">
            <v>3162360.02</v>
          </cell>
          <cell r="M95">
            <v>3274242.76</v>
          </cell>
          <cell r="N95">
            <v>3326978.33</v>
          </cell>
          <cell r="O95">
            <v>35403236.859999999</v>
          </cell>
          <cell r="P95">
            <v>38115054.840000004</v>
          </cell>
          <cell r="Q95">
            <v>3261961.23</v>
          </cell>
          <cell r="R95">
            <v>3098512.03</v>
          </cell>
          <cell r="S95">
            <v>3048902.24</v>
          </cell>
          <cell r="T95">
            <v>3122175.23</v>
          </cell>
          <cell r="U95">
            <v>2590065.6</v>
          </cell>
          <cell r="V95">
            <v>2540665.5299999998</v>
          </cell>
          <cell r="W95">
            <v>2813232.38</v>
          </cell>
          <cell r="X95">
            <v>3176132.52</v>
          </cell>
          <cell r="Y95">
            <v>2632012.7200000002</v>
          </cell>
          <cell r="Z95">
            <v>2940245.76</v>
          </cell>
          <cell r="AA95">
            <v>2905088.86</v>
          </cell>
          <cell r="AB95">
            <v>2899323.13</v>
          </cell>
          <cell r="AC95">
            <v>2896206.16</v>
          </cell>
          <cell r="AD95">
            <v>2845934.48</v>
          </cell>
          <cell r="AE95">
            <v>2799373.86</v>
          </cell>
          <cell r="AF95">
            <v>2868829.91</v>
          </cell>
          <cell r="AG95">
            <v>2434801.25</v>
          </cell>
          <cell r="AH95">
            <v>2294198.84</v>
          </cell>
          <cell r="AI95">
            <v>32506529.280000001</v>
          </cell>
          <cell r="AJ95">
            <v>30563648.489999998</v>
          </cell>
          <cell r="AK95">
            <v>3531896.85</v>
          </cell>
          <cell r="AL95">
            <v>3236132.51</v>
          </cell>
          <cell r="AM95">
            <v>3326978.33</v>
          </cell>
          <cell r="AN95">
            <v>3534903.15</v>
          </cell>
          <cell r="AO95">
            <v>3426616.52</v>
          </cell>
          <cell r="AP95">
            <v>10145370.1</v>
          </cell>
          <cell r="AQ95">
            <v>9453794.0700000003</v>
          </cell>
          <cell r="AR95">
            <v>9123795.5399999991</v>
          </cell>
          <cell r="AS95">
            <v>9392095.1300000008</v>
          </cell>
          <cell r="AT95">
            <v>2592365.84</v>
          </cell>
          <cell r="AU95">
            <v>2807177.75</v>
          </cell>
          <cell r="AV95">
            <v>2617644.31</v>
          </cell>
          <cell r="AW95">
            <v>2773182.63</v>
          </cell>
          <cell r="AY95">
            <v>3162360.02</v>
          </cell>
          <cell r="AZ95">
            <v>3274242.76</v>
          </cell>
          <cell r="BA95">
            <v>3326978.33</v>
          </cell>
          <cell r="BB95">
            <v>9522833.2799999993</v>
          </cell>
          <cell r="BC95">
            <v>9634716.0199999996</v>
          </cell>
          <cell r="BD95">
            <v>3326978.33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</row>
        <row r="96">
          <cell r="A96" t="str">
            <v>ME SegmentREV_PSTN2C</v>
          </cell>
          <cell r="B96" t="str">
            <v>ME Segment</v>
          </cell>
          <cell r="C96" t="str">
            <v>REV_PSTN2C</v>
          </cell>
          <cell r="D96">
            <v>2981511.47</v>
          </cell>
          <cell r="E96">
            <v>3126361.32</v>
          </cell>
          <cell r="F96">
            <v>2884379.61</v>
          </cell>
          <cell r="G96">
            <v>3135995.82</v>
          </cell>
          <cell r="H96">
            <v>2920800.64</v>
          </cell>
          <cell r="I96">
            <v>2900268.75</v>
          </cell>
          <cell r="J96">
            <v>3130174.1</v>
          </cell>
          <cell r="K96">
            <v>2873322.29</v>
          </cell>
          <cell r="L96">
            <v>2900268.75</v>
          </cell>
          <cell r="M96">
            <v>3130174.1</v>
          </cell>
          <cell r="N96">
            <v>2873322.29</v>
          </cell>
          <cell r="O96">
            <v>37525546.560000002</v>
          </cell>
          <cell r="P96">
            <v>34897165.359999999</v>
          </cell>
          <cell r="Q96">
            <v>3195720.78</v>
          </cell>
          <cell r="R96">
            <v>3288654.28</v>
          </cell>
          <cell r="S96">
            <v>3071001.05</v>
          </cell>
          <cell r="T96">
            <v>3279095.3</v>
          </cell>
          <cell r="U96">
            <v>2972196.22</v>
          </cell>
          <cell r="V96">
            <v>2575581.85</v>
          </cell>
          <cell r="W96">
            <v>2932965.03</v>
          </cell>
          <cell r="X96">
            <v>3233711.6</v>
          </cell>
          <cell r="Y96">
            <v>3152385.06</v>
          </cell>
          <cell r="Z96">
            <v>3397313.9</v>
          </cell>
          <cell r="AA96">
            <v>3296747.39</v>
          </cell>
          <cell r="AB96">
            <v>3100504.64</v>
          </cell>
          <cell r="AC96">
            <v>3165283.12</v>
          </cell>
          <cell r="AD96">
            <v>3270998.88</v>
          </cell>
          <cell r="AE96">
            <v>3057576.58</v>
          </cell>
          <cell r="AF96">
            <v>3277685.27</v>
          </cell>
          <cell r="AG96">
            <v>2988567.68</v>
          </cell>
          <cell r="AH96">
            <v>2591590.2200000002</v>
          </cell>
          <cell r="AI96">
            <v>37649717.340000004</v>
          </cell>
          <cell r="AJ96">
            <v>37167829.109999999</v>
          </cell>
          <cell r="AK96">
            <v>2866225.53</v>
          </cell>
          <cell r="AL96">
            <v>2803406.38</v>
          </cell>
          <cell r="AM96">
            <v>2873322.29</v>
          </cell>
          <cell r="AN96">
            <v>3145387</v>
          </cell>
          <cell r="AO96">
            <v>2996617</v>
          </cell>
          <cell r="AP96">
            <v>8802414.3399999999</v>
          </cell>
          <cell r="AQ96">
            <v>8754822.5500000007</v>
          </cell>
          <cell r="AR96">
            <v>8398752.4000000004</v>
          </cell>
          <cell r="AS96">
            <v>8941176.0700000003</v>
          </cell>
          <cell r="AT96">
            <v>2951835.28</v>
          </cell>
          <cell r="AU96">
            <v>3303653.88</v>
          </cell>
          <cell r="AV96">
            <v>3205769.55</v>
          </cell>
          <cell r="AW96">
            <v>3435879.66</v>
          </cell>
          <cell r="AY96">
            <v>2900268.75</v>
          </cell>
          <cell r="AZ96">
            <v>3130174.1</v>
          </cell>
          <cell r="BA96">
            <v>2873322.29</v>
          </cell>
          <cell r="BB96">
            <v>9384643.8099999987</v>
          </cell>
          <cell r="BC96">
            <v>9614549.1600000001</v>
          </cell>
          <cell r="BD96">
            <v>2873322.29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A97" t="str">
            <v>ME SegmentREV_MOBILE</v>
          </cell>
          <cell r="B97" t="str">
            <v>ME Segment</v>
          </cell>
          <cell r="C97" t="str">
            <v>REV_MOBILE</v>
          </cell>
          <cell r="D97">
            <v>6054680.7400000002</v>
          </cell>
          <cell r="E97">
            <v>6396445.3700000001</v>
          </cell>
          <cell r="F97">
            <v>6136120.5899999999</v>
          </cell>
          <cell r="G97">
            <v>6427270.3899999997</v>
          </cell>
          <cell r="H97">
            <v>6019752.7999999998</v>
          </cell>
          <cell r="I97">
            <v>6117301.0800000001</v>
          </cell>
          <cell r="J97">
            <v>6304936.1500000004</v>
          </cell>
          <cell r="K97">
            <v>5919044.6900000004</v>
          </cell>
          <cell r="L97">
            <v>6117301.0800000001</v>
          </cell>
          <cell r="M97">
            <v>6304936.1500000004</v>
          </cell>
          <cell r="N97">
            <v>5919044.6900000004</v>
          </cell>
          <cell r="O97">
            <v>78371755.370000005</v>
          </cell>
          <cell r="P97">
            <v>70781850.700000003</v>
          </cell>
          <cell r="Q97">
            <v>6539605.8899999997</v>
          </cell>
          <cell r="R97">
            <v>6555979.4000000004</v>
          </cell>
          <cell r="S97">
            <v>6413801.54</v>
          </cell>
          <cell r="T97">
            <v>6659915.7800000003</v>
          </cell>
          <cell r="U97">
            <v>6461428.79</v>
          </cell>
          <cell r="V97">
            <v>6247670.5</v>
          </cell>
          <cell r="W97">
            <v>6386735.2000000002</v>
          </cell>
          <cell r="X97">
            <v>6858694.2300000004</v>
          </cell>
          <cell r="Y97">
            <v>6321173.7000000002</v>
          </cell>
          <cell r="Z97">
            <v>6885170.4199999999</v>
          </cell>
          <cell r="AA97">
            <v>6736643.7699999996</v>
          </cell>
          <cell r="AB97">
            <v>6681564.6299999999</v>
          </cell>
          <cell r="AC97">
            <v>6780334.96</v>
          </cell>
          <cell r="AD97">
            <v>6875357.2300000004</v>
          </cell>
          <cell r="AE97">
            <v>66760432.450000003</v>
          </cell>
          <cell r="AF97">
            <v>55756.39</v>
          </cell>
          <cell r="AG97">
            <v>55501.34</v>
          </cell>
          <cell r="AH97">
            <v>55237.79</v>
          </cell>
          <cell r="AI97">
            <v>87536539.409999996</v>
          </cell>
          <cell r="AJ97">
            <v>99700859.650000006</v>
          </cell>
          <cell r="AK97">
            <v>6148812.7599999998</v>
          </cell>
          <cell r="AL97">
            <v>5926123.4000000004</v>
          </cell>
          <cell r="AM97">
            <v>5919044.6900000004</v>
          </cell>
          <cell r="AN97">
            <v>6565278.79</v>
          </cell>
          <cell r="AO97">
            <v>6471214.5599999996</v>
          </cell>
          <cell r="AP97">
            <v>17585839.699999999</v>
          </cell>
          <cell r="AQ97">
            <v>18192099.129999999</v>
          </cell>
          <cell r="AR97">
            <v>16420768.09</v>
          </cell>
          <cell r="AS97">
            <v>18583143.780000001</v>
          </cell>
          <cell r="AT97">
            <v>54974.23</v>
          </cell>
          <cell r="AU97">
            <v>54736.18</v>
          </cell>
          <cell r="AV97">
            <v>54472.62</v>
          </cell>
          <cell r="AW97">
            <v>54217.57</v>
          </cell>
          <cell r="AY97">
            <v>6117301.0800000001</v>
          </cell>
          <cell r="AZ97">
            <v>6304936.1500000004</v>
          </cell>
          <cell r="BA97">
            <v>5919044.6900000004</v>
          </cell>
          <cell r="BB97">
            <v>19212886.369999997</v>
          </cell>
          <cell r="BC97">
            <v>19400521.439999998</v>
          </cell>
          <cell r="BD97">
            <v>5919044.6900000004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</row>
        <row r="98">
          <cell r="A98" t="str">
            <v>ME SegmentREV_DATA</v>
          </cell>
          <cell r="B98" t="str">
            <v>ME Segment</v>
          </cell>
          <cell r="C98" t="str">
            <v>REV_DATA</v>
          </cell>
          <cell r="D98">
            <v>3878442.81</v>
          </cell>
          <cell r="E98">
            <v>4081529.61</v>
          </cell>
          <cell r="F98">
            <v>3975662.26</v>
          </cell>
          <cell r="G98">
            <v>4197467.57</v>
          </cell>
          <cell r="H98">
            <v>4050430.26</v>
          </cell>
          <cell r="I98">
            <v>4093017.82</v>
          </cell>
          <cell r="J98">
            <v>4150239.4</v>
          </cell>
          <cell r="K98">
            <v>3806308.65</v>
          </cell>
          <cell r="L98">
            <v>4093017.82</v>
          </cell>
          <cell r="M98">
            <v>4150239.4</v>
          </cell>
          <cell r="N98">
            <v>3806308.65</v>
          </cell>
          <cell r="O98">
            <v>52903040.719999999</v>
          </cell>
          <cell r="P98">
            <v>46710200.439999998</v>
          </cell>
          <cell r="Q98">
            <v>4198537.6900000004</v>
          </cell>
          <cell r="R98">
            <v>4205791.47</v>
          </cell>
          <cell r="S98">
            <v>4196787.24</v>
          </cell>
          <cell r="T98">
            <v>4342764.34</v>
          </cell>
          <cell r="U98">
            <v>4207294.13</v>
          </cell>
          <cell r="V98">
            <v>4160870.08</v>
          </cell>
          <cell r="W98">
            <v>4449758.32</v>
          </cell>
          <cell r="X98">
            <v>4566278.8</v>
          </cell>
          <cell r="Y98">
            <v>4669054.66</v>
          </cell>
          <cell r="Z98">
            <v>4769144.62</v>
          </cell>
          <cell r="AA98">
            <v>4986519.97</v>
          </cell>
          <cell r="AB98">
            <v>4903551.29</v>
          </cell>
          <cell r="AC98">
            <v>4892022.0199999996</v>
          </cell>
          <cell r="AD98">
            <v>4861421.09</v>
          </cell>
          <cell r="AE98">
            <v>4837729.8099999996</v>
          </cell>
          <cell r="AF98">
            <v>4917257.2699999996</v>
          </cell>
          <cell r="AG98">
            <v>4732084.7</v>
          </cell>
          <cell r="AH98">
            <v>4650234.01</v>
          </cell>
          <cell r="AI98">
            <v>58274291.729999997</v>
          </cell>
          <cell r="AJ98">
            <v>60239911.740000002</v>
          </cell>
          <cell r="AK98">
            <v>3901456.12</v>
          </cell>
          <cell r="AL98">
            <v>3895797.1</v>
          </cell>
          <cell r="AM98">
            <v>3806308.65</v>
          </cell>
          <cell r="AN98">
            <v>4392119.91</v>
          </cell>
          <cell r="AO98">
            <v>4363397.79</v>
          </cell>
          <cell r="AP98">
            <v>11630087.82</v>
          </cell>
          <cell r="AQ98">
            <v>11423427.109999999</v>
          </cell>
          <cell r="AR98">
            <v>11433125.42</v>
          </cell>
          <cell r="AS98">
            <v>12223560.09</v>
          </cell>
          <cell r="AT98">
            <v>4853035.9800000004</v>
          </cell>
          <cell r="AU98">
            <v>4919223.0199999996</v>
          </cell>
          <cell r="AV98">
            <v>4877443.17</v>
          </cell>
          <cell r="AW98">
            <v>4927612.37</v>
          </cell>
          <cell r="AY98">
            <v>4093017.82</v>
          </cell>
          <cell r="AZ98">
            <v>4150239.4</v>
          </cell>
          <cell r="BA98">
            <v>3806308.65</v>
          </cell>
          <cell r="BB98">
            <v>12497346.98</v>
          </cell>
          <cell r="BC98">
            <v>12554568.559999999</v>
          </cell>
          <cell r="BD98">
            <v>3806308.65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A99" t="str">
            <v>ME SegmentREV_SOLUTIONS</v>
          </cell>
          <cell r="B99" t="str">
            <v>ME Segment</v>
          </cell>
          <cell r="C99" t="str">
            <v>REV_SOLUTIONS</v>
          </cell>
          <cell r="D99">
            <v>890021.75</v>
          </cell>
          <cell r="E99">
            <v>781898.71</v>
          </cell>
          <cell r="F99">
            <v>945627.12</v>
          </cell>
          <cell r="G99">
            <v>1109600.1599999999</v>
          </cell>
          <cell r="H99">
            <v>1268128.3999999999</v>
          </cell>
          <cell r="I99">
            <v>988550.82</v>
          </cell>
          <cell r="J99">
            <v>1160106.6200000001</v>
          </cell>
          <cell r="K99">
            <v>679062.3</v>
          </cell>
          <cell r="L99">
            <v>988550.82</v>
          </cell>
          <cell r="M99">
            <v>1160106.6200000001</v>
          </cell>
          <cell r="N99">
            <v>679062.3</v>
          </cell>
          <cell r="O99">
            <v>13802336.949999999</v>
          </cell>
          <cell r="P99">
            <v>9965886.7200000007</v>
          </cell>
          <cell r="Q99">
            <v>1152725.1299999999</v>
          </cell>
          <cell r="R99">
            <v>1260371.3899999999</v>
          </cell>
          <cell r="S99">
            <v>1162373.1200000001</v>
          </cell>
          <cell r="T99">
            <v>1118568.55</v>
          </cell>
          <cell r="U99">
            <v>956641.36</v>
          </cell>
          <cell r="V99">
            <v>937039.45</v>
          </cell>
          <cell r="W99">
            <v>1019396.18</v>
          </cell>
          <cell r="X99">
            <v>1102591.68</v>
          </cell>
          <cell r="Y99">
            <v>1290813.1100000001</v>
          </cell>
          <cell r="Z99">
            <v>1312303.18</v>
          </cell>
          <cell r="AA99">
            <v>1329407.18</v>
          </cell>
          <cell r="AB99">
            <v>1299797.3999999999</v>
          </cell>
          <cell r="AC99">
            <v>1291692.23</v>
          </cell>
          <cell r="AD99">
            <v>1402567.86</v>
          </cell>
          <cell r="AE99">
            <v>1540409.12</v>
          </cell>
          <cell r="AF99">
            <v>1494129.55</v>
          </cell>
          <cell r="AG99">
            <v>1325571.3600000001</v>
          </cell>
          <cell r="AH99">
            <v>1306835.45</v>
          </cell>
          <cell r="AI99">
            <v>17305913.300000001</v>
          </cell>
          <cell r="AJ99">
            <v>25445855.300000001</v>
          </cell>
          <cell r="AK99">
            <v>211485.52</v>
          </cell>
          <cell r="AL99">
            <v>228549.65</v>
          </cell>
          <cell r="AM99">
            <v>679062.3</v>
          </cell>
          <cell r="AN99">
            <v>304449.40000000002</v>
          </cell>
          <cell r="AO99">
            <v>316719.90999999997</v>
          </cell>
          <cell r="AP99">
            <v>2266611.54</v>
          </cell>
          <cell r="AQ99">
            <v>2161367.4</v>
          </cell>
          <cell r="AR99">
            <v>2214552.1</v>
          </cell>
          <cell r="AS99">
            <v>3323355.68</v>
          </cell>
          <cell r="AT99">
            <v>1391370.18</v>
          </cell>
          <cell r="AU99">
            <v>1478185.68</v>
          </cell>
          <cell r="AV99">
            <v>1569985.11</v>
          </cell>
          <cell r="AW99">
            <v>1593683.18</v>
          </cell>
          <cell r="AY99">
            <v>988550.82</v>
          </cell>
          <cell r="AZ99">
            <v>1160106.6200000001</v>
          </cell>
          <cell r="BA99">
            <v>679062.3</v>
          </cell>
          <cell r="BB99">
            <v>3401647.34</v>
          </cell>
          <cell r="BC99">
            <v>3573203.1399999997</v>
          </cell>
          <cell r="BD99">
            <v>679062.3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</row>
        <row r="100">
          <cell r="A100" t="str">
            <v>ME SegmentREV_INTERNET</v>
          </cell>
          <cell r="B100" t="str">
            <v>ME Segment</v>
          </cell>
          <cell r="C100" t="str">
            <v>REV_INTERNET</v>
          </cell>
          <cell r="D100">
            <v>3290187.78</v>
          </cell>
          <cell r="E100">
            <v>3825438.86</v>
          </cell>
          <cell r="F100">
            <v>3511433.32</v>
          </cell>
          <cell r="G100">
            <v>3710599.6</v>
          </cell>
          <cell r="H100">
            <v>3929717.07</v>
          </cell>
          <cell r="I100">
            <v>3906509.52</v>
          </cell>
          <cell r="J100">
            <v>3416589.8</v>
          </cell>
          <cell r="K100">
            <v>3288888.35</v>
          </cell>
          <cell r="L100">
            <v>3906509.52</v>
          </cell>
          <cell r="M100">
            <v>3416589.8</v>
          </cell>
          <cell r="N100">
            <v>3288888.35</v>
          </cell>
          <cell r="O100">
            <v>38422473.119999997</v>
          </cell>
          <cell r="P100">
            <v>42195677.490000002</v>
          </cell>
          <cell r="Q100">
            <v>3280261.61</v>
          </cell>
          <cell r="R100">
            <v>3249232.03</v>
          </cell>
          <cell r="S100">
            <v>3259032.11</v>
          </cell>
          <cell r="T100">
            <v>3252924.36</v>
          </cell>
          <cell r="U100">
            <v>3012891.64</v>
          </cell>
          <cell r="V100">
            <v>2980326.48</v>
          </cell>
          <cell r="W100">
            <v>3183068.95</v>
          </cell>
          <cell r="X100">
            <v>3188321.45</v>
          </cell>
          <cell r="Y100">
            <v>3196767.21</v>
          </cell>
          <cell r="Z100">
            <v>3205449.2</v>
          </cell>
          <cell r="AA100">
            <v>3197608.28</v>
          </cell>
          <cell r="AB100">
            <v>3184792.11</v>
          </cell>
          <cell r="AC100">
            <v>3183087.61</v>
          </cell>
          <cell r="AD100">
            <v>3177328.16</v>
          </cell>
          <cell r="AE100">
            <v>3168071.19</v>
          </cell>
          <cell r="AF100">
            <v>3155488.01</v>
          </cell>
          <cell r="AG100">
            <v>2970297.97</v>
          </cell>
          <cell r="AH100">
            <v>2952856.55</v>
          </cell>
          <cell r="AI100">
            <v>36997912.539999999</v>
          </cell>
          <cell r="AJ100">
            <v>33891496.049999997</v>
          </cell>
          <cell r="AK100">
            <v>2999390.85</v>
          </cell>
          <cell r="AL100">
            <v>3244123.72</v>
          </cell>
          <cell r="AM100">
            <v>3288888.35</v>
          </cell>
          <cell r="AN100">
            <v>2945634.46</v>
          </cell>
          <cell r="AO100">
            <v>2956798.46</v>
          </cell>
          <cell r="AP100">
            <v>10423634.039999999</v>
          </cell>
          <cell r="AQ100">
            <v>10260810.220000001</v>
          </cell>
          <cell r="AR100">
            <v>10359483.24</v>
          </cell>
          <cell r="AS100">
            <v>11151749.99</v>
          </cell>
          <cell r="AT100">
            <v>2945348.31</v>
          </cell>
          <cell r="AU100">
            <v>3092815.75</v>
          </cell>
          <cell r="AV100">
            <v>3075271.99</v>
          </cell>
          <cell r="AW100">
            <v>3058871.79</v>
          </cell>
          <cell r="AY100">
            <v>3906509.52</v>
          </cell>
          <cell r="AZ100">
            <v>3416589.8</v>
          </cell>
          <cell r="BA100">
            <v>3288888.35</v>
          </cell>
          <cell r="BB100">
            <v>10436003.16</v>
          </cell>
          <cell r="BC100">
            <v>9946083.4399999995</v>
          </cell>
          <cell r="BD100">
            <v>3288888.35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A101" t="str">
            <v>ME SegmentREV_EQUIP</v>
          </cell>
          <cell r="B101" t="str">
            <v>ME Segment</v>
          </cell>
          <cell r="C101" t="str">
            <v>REV_EQUIP</v>
          </cell>
          <cell r="D101">
            <v>162662.13</v>
          </cell>
          <cell r="E101">
            <v>164201.15</v>
          </cell>
          <cell r="F101">
            <v>154209.65</v>
          </cell>
          <cell r="G101">
            <v>178387</v>
          </cell>
          <cell r="H101">
            <v>245958.5</v>
          </cell>
          <cell r="I101">
            <v>148513.56</v>
          </cell>
          <cell r="J101">
            <v>158942.56</v>
          </cell>
          <cell r="K101">
            <v>174244.36</v>
          </cell>
          <cell r="L101">
            <v>148513.56</v>
          </cell>
          <cell r="M101">
            <v>158942.56</v>
          </cell>
          <cell r="N101">
            <v>174244.36</v>
          </cell>
          <cell r="O101">
            <v>1833111.79</v>
          </cell>
          <cell r="P101">
            <v>1971677.7</v>
          </cell>
          <cell r="Q101">
            <v>157802.82999999999</v>
          </cell>
          <cell r="R101">
            <v>156652.76</v>
          </cell>
          <cell r="S101">
            <v>155528.29999999999</v>
          </cell>
          <cell r="T101">
            <v>154416.07999999999</v>
          </cell>
          <cell r="U101">
            <v>153277.64000000001</v>
          </cell>
          <cell r="V101">
            <v>152172.6</v>
          </cell>
          <cell r="W101">
            <v>151042.79999999999</v>
          </cell>
          <cell r="X101">
            <v>149954.95000000001</v>
          </cell>
          <cell r="Y101">
            <v>148861</v>
          </cell>
          <cell r="Z101">
            <v>147781.04999999999</v>
          </cell>
          <cell r="AA101">
            <v>146679.22</v>
          </cell>
          <cell r="AB101">
            <v>144868.4</v>
          </cell>
          <cell r="AC101">
            <v>144530.51999999999</v>
          </cell>
          <cell r="AD101">
            <v>144172.18</v>
          </cell>
          <cell r="AE101">
            <v>143843.1</v>
          </cell>
          <cell r="AF101">
            <v>143518.39000000001</v>
          </cell>
          <cell r="AG101">
            <v>143175.1</v>
          </cell>
          <cell r="AH101">
            <v>142860.04</v>
          </cell>
          <cell r="AI101">
            <v>1716512.27</v>
          </cell>
          <cell r="AJ101">
            <v>1661300.84</v>
          </cell>
          <cell r="AK101">
            <v>189090.43</v>
          </cell>
          <cell r="AL101">
            <v>204121.86</v>
          </cell>
          <cell r="AM101">
            <v>174244.36</v>
          </cell>
          <cell r="AN101">
            <v>137217.5</v>
          </cell>
          <cell r="AO101">
            <v>136517.5</v>
          </cell>
          <cell r="AP101">
            <v>471593.98</v>
          </cell>
          <cell r="AQ101">
            <v>479195.01</v>
          </cell>
          <cell r="AR101">
            <v>442333.56</v>
          </cell>
          <cell r="AS101">
            <v>578555.15</v>
          </cell>
          <cell r="AT101">
            <v>142518.20000000001</v>
          </cell>
          <cell r="AU101">
            <v>142213.29999999999</v>
          </cell>
          <cell r="AV101">
            <v>141913.5</v>
          </cell>
          <cell r="AW101">
            <v>141609.4</v>
          </cell>
          <cell r="AY101">
            <v>148513.56</v>
          </cell>
          <cell r="AZ101">
            <v>158942.56</v>
          </cell>
          <cell r="BA101">
            <v>174244.36</v>
          </cell>
          <cell r="BB101">
            <v>462969.15</v>
          </cell>
          <cell r="BC101">
            <v>473398.15</v>
          </cell>
          <cell r="BD101">
            <v>174244.36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A102" t="str">
            <v>ME SegmentREV_OTHER</v>
          </cell>
          <cell r="B102" t="str">
            <v>ME Segment</v>
          </cell>
          <cell r="C102" t="str">
            <v>REV_OTHER</v>
          </cell>
          <cell r="D102">
            <v>28218.400000000001</v>
          </cell>
          <cell r="E102">
            <v>2480.9</v>
          </cell>
          <cell r="F102">
            <v>219340.07</v>
          </cell>
          <cell r="G102">
            <v>294117.78000000003</v>
          </cell>
          <cell r="H102">
            <v>108459.15</v>
          </cell>
          <cell r="I102">
            <v>-189646.98</v>
          </cell>
          <cell r="J102">
            <v>135300</v>
          </cell>
          <cell r="K102">
            <v>-81289.36</v>
          </cell>
          <cell r="L102">
            <v>-189646.98</v>
          </cell>
          <cell r="M102">
            <v>135300</v>
          </cell>
          <cell r="N102">
            <v>-81289.36</v>
          </cell>
          <cell r="O102">
            <v>8521662.8200000003</v>
          </cell>
          <cell r="P102">
            <v>990325.82</v>
          </cell>
          <cell r="Q102">
            <v>139850</v>
          </cell>
          <cell r="R102">
            <v>145700</v>
          </cell>
          <cell r="S102">
            <v>856756.98</v>
          </cell>
          <cell r="T102">
            <v>864556.98</v>
          </cell>
          <cell r="U102">
            <v>873656.98</v>
          </cell>
          <cell r="V102">
            <v>884056.98</v>
          </cell>
          <cell r="W102">
            <v>895756.98</v>
          </cell>
          <cell r="X102">
            <v>908756.98</v>
          </cell>
          <cell r="Y102">
            <v>923056.98</v>
          </cell>
          <cell r="Z102">
            <v>938656.98</v>
          </cell>
          <cell r="AA102">
            <v>955556.98</v>
          </cell>
          <cell r="AB102">
            <v>251000</v>
          </cell>
          <cell r="AC102">
            <v>251000</v>
          </cell>
          <cell r="AD102">
            <v>251000</v>
          </cell>
          <cell r="AE102">
            <v>251000</v>
          </cell>
          <cell r="AF102">
            <v>251000</v>
          </cell>
          <cell r="AG102">
            <v>251000</v>
          </cell>
          <cell r="AH102">
            <v>251000</v>
          </cell>
          <cell r="AI102">
            <v>3012000</v>
          </cell>
          <cell r="AJ102">
            <v>3012000</v>
          </cell>
          <cell r="AK102">
            <v>-82438.14</v>
          </cell>
          <cell r="AL102">
            <v>166153.75</v>
          </cell>
          <cell r="AM102">
            <v>-81289.36</v>
          </cell>
          <cell r="AN102">
            <v>93500</v>
          </cell>
          <cell r="AO102">
            <v>93500</v>
          </cell>
          <cell r="AP102">
            <v>-111267.08</v>
          </cell>
          <cell r="AQ102">
            <v>218250.32</v>
          </cell>
          <cell r="AR102">
            <v>261425.58</v>
          </cell>
          <cell r="AS102">
            <v>621917</v>
          </cell>
          <cell r="AT102">
            <v>251000</v>
          </cell>
          <cell r="AU102">
            <v>251000</v>
          </cell>
          <cell r="AV102">
            <v>251000</v>
          </cell>
          <cell r="AW102">
            <v>251000</v>
          </cell>
          <cell r="AY102">
            <v>-189646.98</v>
          </cell>
          <cell r="AZ102">
            <v>135300</v>
          </cell>
          <cell r="BA102">
            <v>-81289.36</v>
          </cell>
          <cell r="BB102">
            <v>95903.01999999999</v>
          </cell>
          <cell r="BC102">
            <v>420850</v>
          </cell>
          <cell r="BD102">
            <v>-81289.36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</row>
        <row r="103">
          <cell r="A103" t="str">
            <v>Geni SegmentPROD_TOTAL</v>
          </cell>
          <cell r="B103" t="str">
            <v>Geni Segment</v>
          </cell>
          <cell r="C103" t="str">
            <v>PROD_TOTAL</v>
          </cell>
          <cell r="D103">
            <v>20092588.039999999</v>
          </cell>
          <cell r="E103">
            <v>20991855.780000001</v>
          </cell>
          <cell r="F103">
            <v>20585515.309999999</v>
          </cell>
          <cell r="G103">
            <v>23863480</v>
          </cell>
          <cell r="H103">
            <v>29796039.489999998</v>
          </cell>
          <cell r="I103">
            <v>17493473.93</v>
          </cell>
          <cell r="K103">
            <v>19442473.129999999</v>
          </cell>
          <cell r="L103">
            <v>17493473.93</v>
          </cell>
          <cell r="N103">
            <v>19442473.129999999</v>
          </cell>
          <cell r="P103">
            <v>259301736.16999999</v>
          </cell>
          <cell r="AM103">
            <v>19442473.129999999</v>
          </cell>
          <cell r="AP103">
            <v>63498809.810000002</v>
          </cell>
          <cell r="AQ103">
            <v>60725665.060000002</v>
          </cell>
          <cell r="AR103">
            <v>60832226.5</v>
          </cell>
          <cell r="AS103">
            <v>74245034.799999997</v>
          </cell>
          <cell r="AY103">
            <v>17493473.93</v>
          </cell>
          <cell r="AZ103">
            <v>0</v>
          </cell>
          <cell r="BA103">
            <v>19442473.129999999</v>
          </cell>
          <cell r="BB103">
            <v>17493473.93</v>
          </cell>
          <cell r="BC103">
            <v>0</v>
          </cell>
          <cell r="BD103">
            <v>19442473.129999999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A104" t="str">
            <v>Geni SegmentREV_LOCAL</v>
          </cell>
          <cell r="B104" t="str">
            <v>Geni Segment</v>
          </cell>
          <cell r="C104" t="str">
            <v>REV_LOCAL</v>
          </cell>
          <cell r="D104">
            <v>1442964.03</v>
          </cell>
          <cell r="E104">
            <v>1398768.46</v>
          </cell>
          <cell r="F104">
            <v>1497340.62</v>
          </cell>
          <cell r="G104">
            <v>1453270.62</v>
          </cell>
          <cell r="H104">
            <v>1522725.21</v>
          </cell>
          <cell r="I104">
            <v>450593.73</v>
          </cell>
          <cell r="K104">
            <v>1586387.3</v>
          </cell>
          <cell r="L104">
            <v>450593.73</v>
          </cell>
          <cell r="N104">
            <v>1586387.3</v>
          </cell>
          <cell r="P104">
            <v>17973984.739999998</v>
          </cell>
          <cell r="AM104">
            <v>1586387.3</v>
          </cell>
          <cell r="AP104">
            <v>4716432.33</v>
          </cell>
          <cell r="AQ104">
            <v>4507163.99</v>
          </cell>
          <cell r="AR104">
            <v>4277051.97</v>
          </cell>
          <cell r="AS104">
            <v>4473336.45</v>
          </cell>
          <cell r="AY104">
            <v>450593.73</v>
          </cell>
          <cell r="AZ104">
            <v>0</v>
          </cell>
          <cell r="BA104">
            <v>1586387.3</v>
          </cell>
          <cell r="BB104">
            <v>450593.73</v>
          </cell>
          <cell r="BC104">
            <v>0</v>
          </cell>
          <cell r="BD104">
            <v>1586387.3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</row>
        <row r="105">
          <cell r="A105" t="str">
            <v>Geni SegmentREV_CALLING</v>
          </cell>
          <cell r="B105" t="str">
            <v>Geni Segment</v>
          </cell>
          <cell r="C105" t="str">
            <v>REV_CALLING</v>
          </cell>
          <cell r="D105">
            <v>1576576.73</v>
          </cell>
          <cell r="E105">
            <v>1690153.71</v>
          </cell>
          <cell r="F105">
            <v>1979944.44</v>
          </cell>
          <cell r="G105">
            <v>1757296.19</v>
          </cell>
          <cell r="H105">
            <v>1867536.56</v>
          </cell>
          <cell r="I105">
            <v>1871632.15</v>
          </cell>
          <cell r="K105">
            <v>1953536.62</v>
          </cell>
          <cell r="L105">
            <v>1871632.15</v>
          </cell>
          <cell r="N105">
            <v>1953536.62</v>
          </cell>
          <cell r="P105">
            <v>21420206.829999998</v>
          </cell>
          <cell r="AM105">
            <v>1953536.62</v>
          </cell>
          <cell r="AP105">
            <v>5779020.7800000003</v>
          </cell>
          <cell r="AQ105">
            <v>5288109.4800000004</v>
          </cell>
          <cell r="AR105">
            <v>4748299.38</v>
          </cell>
          <cell r="AS105">
            <v>5604777.1900000004</v>
          </cell>
          <cell r="AY105">
            <v>1871632.15</v>
          </cell>
          <cell r="AZ105">
            <v>0</v>
          </cell>
          <cell r="BA105">
            <v>1953536.62</v>
          </cell>
          <cell r="BB105">
            <v>1871632.15</v>
          </cell>
          <cell r="BC105">
            <v>0</v>
          </cell>
          <cell r="BD105">
            <v>1953536.62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</row>
        <row r="106">
          <cell r="A106" t="str">
            <v>Geni SegmentREV_PSTN2C</v>
          </cell>
          <cell r="B106" t="str">
            <v>Geni Segment</v>
          </cell>
          <cell r="C106" t="str">
            <v>REV_PSTN2C</v>
          </cell>
          <cell r="D106">
            <v>625869.48</v>
          </cell>
          <cell r="E106">
            <v>741200.24</v>
          </cell>
          <cell r="F106">
            <v>789588.82</v>
          </cell>
          <cell r="G106">
            <v>758047.74</v>
          </cell>
          <cell r="H106">
            <v>803487.36</v>
          </cell>
          <cell r="I106">
            <v>753670.4</v>
          </cell>
          <cell r="K106">
            <v>676933.84</v>
          </cell>
          <cell r="L106">
            <v>753670.4</v>
          </cell>
          <cell r="N106">
            <v>676933.84</v>
          </cell>
          <cell r="P106">
            <v>8751844.1300000008</v>
          </cell>
          <cell r="AM106">
            <v>676933.84</v>
          </cell>
          <cell r="AP106">
            <v>2135815.12</v>
          </cell>
          <cell r="AQ106">
            <v>2214983.66</v>
          </cell>
          <cell r="AR106">
            <v>2049921.43</v>
          </cell>
          <cell r="AS106">
            <v>2351123.92</v>
          </cell>
          <cell r="AY106">
            <v>753670.4</v>
          </cell>
          <cell r="AZ106">
            <v>0</v>
          </cell>
          <cell r="BA106">
            <v>676933.84</v>
          </cell>
          <cell r="BB106">
            <v>753670.4</v>
          </cell>
          <cell r="BC106">
            <v>0</v>
          </cell>
          <cell r="BD106">
            <v>676933.84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</row>
        <row r="107">
          <cell r="A107" t="str">
            <v>Geni SegmentREV_MOBILE</v>
          </cell>
          <cell r="B107" t="str">
            <v>Geni Segment</v>
          </cell>
          <cell r="C107" t="str">
            <v>REV_MOBILE</v>
          </cell>
          <cell r="D107">
            <v>1222241.3400000001</v>
          </cell>
          <cell r="E107">
            <v>1310249.3</v>
          </cell>
          <cell r="F107">
            <v>1288377.75</v>
          </cell>
          <cell r="G107">
            <v>1231544.3600000001</v>
          </cell>
          <cell r="H107">
            <v>1263778.96</v>
          </cell>
          <cell r="I107">
            <v>640133.42000000004</v>
          </cell>
          <cell r="K107">
            <v>1350640.31</v>
          </cell>
          <cell r="L107">
            <v>640133.42000000004</v>
          </cell>
          <cell r="N107">
            <v>1350640.31</v>
          </cell>
          <cell r="P107">
            <v>15344207.119999999</v>
          </cell>
          <cell r="AM107">
            <v>1350640.31</v>
          </cell>
          <cell r="AP107">
            <v>4029119.91</v>
          </cell>
          <cell r="AQ107">
            <v>3724801.02</v>
          </cell>
          <cell r="AR107">
            <v>3806585.12</v>
          </cell>
          <cell r="AS107">
            <v>3783701.07</v>
          </cell>
          <cell r="AY107">
            <v>640133.42000000004</v>
          </cell>
          <cell r="AZ107">
            <v>0</v>
          </cell>
          <cell r="BA107">
            <v>1350640.31</v>
          </cell>
          <cell r="BB107">
            <v>640133.42000000004</v>
          </cell>
          <cell r="BC107">
            <v>0</v>
          </cell>
          <cell r="BD107">
            <v>1350640.31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</row>
        <row r="108">
          <cell r="A108" t="str">
            <v>Geni SegmentREV_DATA</v>
          </cell>
          <cell r="B108" t="str">
            <v>Geni Segment</v>
          </cell>
          <cell r="C108" t="str">
            <v>REV_DATA</v>
          </cell>
          <cell r="D108">
            <v>3626168.9</v>
          </cell>
          <cell r="E108">
            <v>4079341.7</v>
          </cell>
          <cell r="F108">
            <v>3827866.43</v>
          </cell>
          <cell r="G108">
            <v>3787401.04</v>
          </cell>
          <cell r="H108">
            <v>3891030.1</v>
          </cell>
          <cell r="I108">
            <v>2223934.5099999998</v>
          </cell>
          <cell r="K108">
            <v>3983196.55</v>
          </cell>
          <cell r="L108">
            <v>2223934.5099999998</v>
          </cell>
          <cell r="N108">
            <v>3983196.55</v>
          </cell>
          <cell r="P108">
            <v>45147280.810000002</v>
          </cell>
          <cell r="AM108">
            <v>3983196.55</v>
          </cell>
          <cell r="AP108">
            <v>11933304.67</v>
          </cell>
          <cell r="AQ108">
            <v>10279078.25</v>
          </cell>
          <cell r="AR108">
            <v>11428600.32</v>
          </cell>
          <cell r="AS108">
            <v>11506297.57</v>
          </cell>
          <cell r="AY108">
            <v>2223934.5099999998</v>
          </cell>
          <cell r="AZ108">
            <v>0</v>
          </cell>
          <cell r="BA108">
            <v>3983196.55</v>
          </cell>
          <cell r="BB108">
            <v>2223934.5099999998</v>
          </cell>
          <cell r="BC108">
            <v>0</v>
          </cell>
          <cell r="BD108">
            <v>3983196.55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A109" t="str">
            <v>Geni SegmentREV_SOLUTIONS</v>
          </cell>
          <cell r="B109" t="str">
            <v>Geni Segment</v>
          </cell>
          <cell r="C109" t="str">
            <v>REV_SOLUTIONS</v>
          </cell>
          <cell r="D109">
            <v>11161422.369999999</v>
          </cell>
          <cell r="E109">
            <v>11435820.029999999</v>
          </cell>
          <cell r="F109">
            <v>10718357.4</v>
          </cell>
          <cell r="G109">
            <v>14220756.449999999</v>
          </cell>
          <cell r="H109">
            <v>20003997.34</v>
          </cell>
          <cell r="I109">
            <v>11459014.18</v>
          </cell>
          <cell r="K109">
            <v>9352660.8000000007</v>
          </cell>
          <cell r="L109">
            <v>11459014.18</v>
          </cell>
          <cell r="N109">
            <v>9352660.8000000007</v>
          </cell>
          <cell r="P109">
            <v>144646493.47</v>
          </cell>
          <cell r="AM109">
            <v>9352660.8000000007</v>
          </cell>
          <cell r="AP109">
            <v>33347013.780000001</v>
          </cell>
          <cell r="AQ109">
            <v>33218179.57</v>
          </cell>
          <cell r="AR109">
            <v>33138188.93</v>
          </cell>
          <cell r="AS109">
            <v>44943111.189999998</v>
          </cell>
          <cell r="AY109">
            <v>11459014.18</v>
          </cell>
          <cell r="AZ109">
            <v>0</v>
          </cell>
          <cell r="BA109">
            <v>9352660.8000000007</v>
          </cell>
          <cell r="BB109">
            <v>11459014.18</v>
          </cell>
          <cell r="BC109">
            <v>0</v>
          </cell>
          <cell r="BD109">
            <v>9352660.8000000007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</row>
        <row r="110">
          <cell r="A110" t="str">
            <v>Geni SegmentREV_INTERNET</v>
          </cell>
          <cell r="B110" t="str">
            <v>Geni Segment</v>
          </cell>
          <cell r="C110" t="str">
            <v>REV_INTERNET</v>
          </cell>
          <cell r="D110">
            <v>152803.71</v>
          </cell>
          <cell r="E110">
            <v>165297.29999999999</v>
          </cell>
          <cell r="F110">
            <v>182453.68</v>
          </cell>
          <cell r="G110">
            <v>187586.29</v>
          </cell>
          <cell r="H110">
            <v>174891.81</v>
          </cell>
          <cell r="I110">
            <v>110608.41</v>
          </cell>
          <cell r="K110">
            <v>174221.76</v>
          </cell>
          <cell r="L110">
            <v>110608.41</v>
          </cell>
          <cell r="N110">
            <v>174221.76</v>
          </cell>
          <cell r="P110">
            <v>2039973.08</v>
          </cell>
          <cell r="AM110">
            <v>174221.76</v>
          </cell>
          <cell r="AP110">
            <v>493425.7</v>
          </cell>
          <cell r="AQ110">
            <v>513696.58</v>
          </cell>
          <cell r="AR110">
            <v>487919.02</v>
          </cell>
          <cell r="AS110">
            <v>544931.78</v>
          </cell>
          <cell r="AY110">
            <v>110608.41</v>
          </cell>
          <cell r="AZ110">
            <v>0</v>
          </cell>
          <cell r="BA110">
            <v>174221.76</v>
          </cell>
          <cell r="BB110">
            <v>110608.41</v>
          </cell>
          <cell r="BC110">
            <v>0</v>
          </cell>
          <cell r="BD110">
            <v>174221.76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</row>
        <row r="111">
          <cell r="A111" t="str">
            <v>Geni SegmentREV_EQUIP</v>
          </cell>
          <cell r="B111" t="str">
            <v>Geni Segment</v>
          </cell>
          <cell r="C111" t="str">
            <v>REV_EQUIP</v>
          </cell>
          <cell r="D111">
            <v>254631.74</v>
          </cell>
          <cell r="E111">
            <v>139018.9</v>
          </cell>
          <cell r="F111">
            <v>266343.93</v>
          </cell>
          <cell r="G111">
            <v>367193.63</v>
          </cell>
          <cell r="H111">
            <v>257083.29</v>
          </cell>
          <cell r="I111">
            <v>249339.51</v>
          </cell>
          <cell r="K111">
            <v>331375.93</v>
          </cell>
          <cell r="L111">
            <v>249339.51</v>
          </cell>
          <cell r="N111">
            <v>331375.93</v>
          </cell>
          <cell r="P111">
            <v>3543093.96</v>
          </cell>
          <cell r="AM111">
            <v>331375.93</v>
          </cell>
          <cell r="AP111">
            <v>997489.59</v>
          </cell>
          <cell r="AQ111">
            <v>862096.06</v>
          </cell>
          <cell r="AR111">
            <v>792887.46</v>
          </cell>
          <cell r="AS111">
            <v>890620.85</v>
          </cell>
          <cell r="AY111">
            <v>249339.51</v>
          </cell>
          <cell r="AZ111">
            <v>0</v>
          </cell>
          <cell r="BA111">
            <v>331375.93</v>
          </cell>
          <cell r="BB111">
            <v>249339.51</v>
          </cell>
          <cell r="BC111">
            <v>0</v>
          </cell>
          <cell r="BD111">
            <v>331375.93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A112" t="str">
            <v>Geni SegmentREV_OTHER</v>
          </cell>
          <cell r="B112" t="str">
            <v>Geni Segment</v>
          </cell>
          <cell r="C112" t="str">
            <v>REV_OTHER</v>
          </cell>
          <cell r="D112">
            <v>29909.74</v>
          </cell>
          <cell r="E112">
            <v>32006.14</v>
          </cell>
          <cell r="F112">
            <v>35242.239999999998</v>
          </cell>
          <cell r="G112">
            <v>100383.67999999999</v>
          </cell>
          <cell r="H112">
            <v>11508.86</v>
          </cell>
          <cell r="I112">
            <v>-265452.38</v>
          </cell>
          <cell r="K112">
            <v>33520.019999999997</v>
          </cell>
          <cell r="L112">
            <v>-265452.38</v>
          </cell>
          <cell r="N112">
            <v>33520.019999999997</v>
          </cell>
          <cell r="P112">
            <v>434652.03</v>
          </cell>
          <cell r="AM112">
            <v>33520.019999999997</v>
          </cell>
          <cell r="AP112">
            <v>67187.929999999993</v>
          </cell>
          <cell r="AQ112">
            <v>117556.45</v>
          </cell>
          <cell r="AR112">
            <v>102772.87</v>
          </cell>
          <cell r="AS112">
            <v>147134.78</v>
          </cell>
          <cell r="AY112">
            <v>-265452.38</v>
          </cell>
          <cell r="AZ112">
            <v>0</v>
          </cell>
          <cell r="BA112">
            <v>33520.019999999997</v>
          </cell>
          <cell r="BB112">
            <v>-265452.38</v>
          </cell>
          <cell r="BC112">
            <v>0</v>
          </cell>
          <cell r="BD112">
            <v>33520.019999999997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A113" t="str">
            <v>Other &amp; Internal SegmentPROD_TOTAL</v>
          </cell>
          <cell r="B113" t="str">
            <v>Other &amp; Internal Segment</v>
          </cell>
          <cell r="C113" t="str">
            <v>PROD_TOTAL</v>
          </cell>
          <cell r="D113">
            <v>3509613.17</v>
          </cell>
          <cell r="E113">
            <v>5359597.46</v>
          </cell>
          <cell r="F113">
            <v>4351560.3899999997</v>
          </cell>
          <cell r="G113">
            <v>4601185.3499999996</v>
          </cell>
          <cell r="H113">
            <v>4787549.0999999996</v>
          </cell>
          <cell r="I113">
            <v>3703027.4</v>
          </cell>
          <cell r="J113">
            <v>2931021.29</v>
          </cell>
          <cell r="K113">
            <v>4137190.25</v>
          </cell>
          <cell r="L113">
            <v>3703027.4</v>
          </cell>
          <cell r="M113">
            <v>2931021.29</v>
          </cell>
          <cell r="N113">
            <v>4137190.25</v>
          </cell>
          <cell r="O113">
            <v>47762918.100000001</v>
          </cell>
          <cell r="P113">
            <v>62188768.079999998</v>
          </cell>
          <cell r="Q113">
            <v>3148445.4</v>
          </cell>
          <cell r="R113">
            <v>3423693.23</v>
          </cell>
          <cell r="S113">
            <v>3633967.91</v>
          </cell>
          <cell r="T113">
            <v>4174060.88</v>
          </cell>
          <cell r="U113">
            <v>5633179.1600000001</v>
          </cell>
          <cell r="V113">
            <v>3948287.71</v>
          </cell>
          <cell r="W113">
            <v>4091028.24</v>
          </cell>
          <cell r="X113">
            <v>4233583.5999999996</v>
          </cell>
          <cell r="Y113">
            <v>3975608.95</v>
          </cell>
          <cell r="Z113">
            <v>4199085.8499999996</v>
          </cell>
          <cell r="AA113">
            <v>4370955.88</v>
          </cell>
          <cell r="AB113">
            <v>3176403.68</v>
          </cell>
          <cell r="AC113">
            <v>3088948.26</v>
          </cell>
          <cell r="AD113">
            <v>3315296.24</v>
          </cell>
          <cell r="AE113">
            <v>1306812.4099999999</v>
          </cell>
          <cell r="AF113">
            <v>1337539.3899999999</v>
          </cell>
          <cell r="AG113">
            <v>1389761.51</v>
          </cell>
          <cell r="AH113">
            <v>1276708.1000000001</v>
          </cell>
          <cell r="AI113">
            <v>49070732.670000002</v>
          </cell>
          <cell r="AJ113">
            <v>69548449.849999994</v>
          </cell>
          <cell r="AK113">
            <v>3618296.94</v>
          </cell>
          <cell r="AL113">
            <v>14434808.73</v>
          </cell>
          <cell r="AM113">
            <v>4137190.25</v>
          </cell>
          <cell r="AN113">
            <v>1716986.18</v>
          </cell>
          <cell r="AO113">
            <v>2076406.29</v>
          </cell>
          <cell r="AP113">
            <v>12426535.57</v>
          </cell>
          <cell r="AQ113">
            <v>23725180.129999999</v>
          </cell>
          <cell r="AR113">
            <v>12296757.539999999</v>
          </cell>
          <cell r="AS113">
            <v>13740294.84</v>
          </cell>
          <cell r="AT113">
            <v>1584042.26</v>
          </cell>
          <cell r="AU113">
            <v>1673675.82</v>
          </cell>
          <cell r="AV113">
            <v>1680116.8</v>
          </cell>
          <cell r="AW113">
            <v>1824004.76</v>
          </cell>
          <cell r="AY113">
            <v>3703027.4</v>
          </cell>
          <cell r="AZ113">
            <v>2931021.29</v>
          </cell>
          <cell r="BA113">
            <v>4137190.25</v>
          </cell>
          <cell r="BB113">
            <v>10275166.029999999</v>
          </cell>
          <cell r="BC113">
            <v>9503159.9199999999</v>
          </cell>
          <cell r="BD113">
            <v>4137190.25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</row>
        <row r="114">
          <cell r="A114" t="str">
            <v>Other &amp; Internal SegmentREV_LOCAL</v>
          </cell>
          <cell r="B114" t="str">
            <v>Other &amp; Internal Segment</v>
          </cell>
          <cell r="C114" t="str">
            <v>REV_LOCAL</v>
          </cell>
          <cell r="J114">
            <v>-591501.98</v>
          </cell>
          <cell r="M114">
            <v>-591501.98</v>
          </cell>
          <cell r="O114">
            <v>-4614864.0599999996</v>
          </cell>
          <cell r="Q114">
            <v>-557814.30000000005</v>
          </cell>
          <cell r="R114">
            <v>-490632.68</v>
          </cell>
          <cell r="S114">
            <v>-490481.13</v>
          </cell>
          <cell r="T114">
            <v>-456826.85</v>
          </cell>
          <cell r="U114">
            <v>-358201.36</v>
          </cell>
          <cell r="V114">
            <v>-393810.66</v>
          </cell>
          <cell r="W114">
            <v>-254109</v>
          </cell>
          <cell r="X114">
            <v>-288975.90000000002</v>
          </cell>
          <cell r="Y114">
            <v>-288853.05</v>
          </cell>
          <cell r="Z114">
            <v>-255305.92</v>
          </cell>
          <cell r="AA114">
            <v>-188351.23</v>
          </cell>
          <cell r="AB114">
            <v>-188249.96</v>
          </cell>
          <cell r="AC114">
            <v>-87957.440000000002</v>
          </cell>
          <cell r="AD114">
            <v>12288.39</v>
          </cell>
          <cell r="AE114">
            <v>45702.49</v>
          </cell>
          <cell r="AF114">
            <v>79105.570000000007</v>
          </cell>
          <cell r="AG114">
            <v>212604.33</v>
          </cell>
          <cell r="AH114">
            <v>245947.51</v>
          </cell>
          <cell r="AI114">
            <v>2848860.71</v>
          </cell>
          <cell r="AJ114">
            <v>17852898.460000001</v>
          </cell>
          <cell r="AT114">
            <v>412695.14</v>
          </cell>
          <cell r="AU114">
            <v>412633.3</v>
          </cell>
          <cell r="AV114">
            <v>479250.31</v>
          </cell>
          <cell r="AW114">
            <v>579152.54</v>
          </cell>
          <cell r="AY114">
            <v>0</v>
          </cell>
          <cell r="AZ114">
            <v>-591501.98</v>
          </cell>
          <cell r="BA114">
            <v>0</v>
          </cell>
          <cell r="BB114">
            <v>-1048446.98</v>
          </cell>
          <cell r="BC114">
            <v>-1639948.96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A115" t="str">
            <v>Other &amp; Internal SegmentREV_CALLING</v>
          </cell>
          <cell r="B115" t="str">
            <v>Other &amp; Internal Segment</v>
          </cell>
          <cell r="C115" t="str">
            <v>REV_CALLING</v>
          </cell>
          <cell r="J115">
            <v>0</v>
          </cell>
          <cell r="M115">
            <v>0</v>
          </cell>
          <cell r="O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-197745.18</v>
          </cell>
          <cell r="AC115">
            <v>-249862.48</v>
          </cell>
          <cell r="AD115">
            <v>-233177.54</v>
          </cell>
          <cell r="AE115">
            <v>-191253.59</v>
          </cell>
          <cell r="AF115">
            <v>-113830.2</v>
          </cell>
          <cell r="AG115">
            <v>-100460.89</v>
          </cell>
          <cell r="AH115">
            <v>-82430.17</v>
          </cell>
          <cell r="AI115">
            <v>-1706376.61</v>
          </cell>
          <cell r="AJ115">
            <v>-1288938.8999999999</v>
          </cell>
          <cell r="AN115">
            <v>-326346.23999999999</v>
          </cell>
          <cell r="AO115">
            <v>-367139.52</v>
          </cell>
          <cell r="AT115">
            <v>-97882.35</v>
          </cell>
          <cell r="AU115">
            <v>-101760.43</v>
          </cell>
          <cell r="AV115">
            <v>-122415.07</v>
          </cell>
          <cell r="AW115">
            <v>-150288.95999999999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</row>
        <row r="116">
          <cell r="A116" t="str">
            <v>Other &amp; Internal SegmentREV_PSTN2C</v>
          </cell>
          <cell r="B116" t="str">
            <v>Other &amp; Internal Segment</v>
          </cell>
          <cell r="C116" t="str">
            <v>REV_PSTN2C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A117" t="str">
            <v>Other &amp; Internal SegmentREV_MOBILE</v>
          </cell>
          <cell r="B117" t="str">
            <v>Other &amp; Internal Segment</v>
          </cell>
          <cell r="C117" t="str">
            <v>REV_MOBILE</v>
          </cell>
          <cell r="D117">
            <v>2479115.7599999998</v>
          </cell>
          <cell r="E117">
            <v>2970622.74</v>
          </cell>
          <cell r="F117">
            <v>2406209.61</v>
          </cell>
          <cell r="G117">
            <v>2255653.62</v>
          </cell>
          <cell r="H117">
            <v>1938853</v>
          </cell>
          <cell r="I117">
            <v>2349061.9500000002</v>
          </cell>
          <cell r="J117">
            <v>2113971.09</v>
          </cell>
          <cell r="K117">
            <v>3255427.84</v>
          </cell>
          <cell r="L117">
            <v>2349061.9500000002</v>
          </cell>
          <cell r="M117">
            <v>2113971.09</v>
          </cell>
          <cell r="N117">
            <v>3255427.84</v>
          </cell>
          <cell r="O117">
            <v>36433870.670000002</v>
          </cell>
          <cell r="P117">
            <v>34283979.229999997</v>
          </cell>
          <cell r="Q117">
            <v>2400706.41</v>
          </cell>
          <cell r="R117">
            <v>2497780.09</v>
          </cell>
          <cell r="S117">
            <v>2714530.03</v>
          </cell>
          <cell r="T117">
            <v>3295160.76</v>
          </cell>
          <cell r="U117">
            <v>4746929.76</v>
          </cell>
          <cell r="V117">
            <v>3263811.78</v>
          </cell>
          <cell r="W117">
            <v>3097312.13</v>
          </cell>
          <cell r="X117">
            <v>3171900.42</v>
          </cell>
          <cell r="Y117">
            <v>2963351.03</v>
          </cell>
          <cell r="Z117">
            <v>3077145.24</v>
          </cell>
          <cell r="AA117">
            <v>3091271.93</v>
          </cell>
          <cell r="AB117">
            <v>2121641.21</v>
          </cell>
          <cell r="AC117">
            <v>2078917.83</v>
          </cell>
          <cell r="AD117">
            <v>2078322.7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31611700</v>
          </cell>
          <cell r="AJ117">
            <v>36211700</v>
          </cell>
          <cell r="AK117">
            <v>2726719.91</v>
          </cell>
          <cell r="AL117">
            <v>2528817.7200000002</v>
          </cell>
          <cell r="AM117">
            <v>3255427.84</v>
          </cell>
          <cell r="AN117">
            <v>1324510.3600000001</v>
          </cell>
          <cell r="AO117">
            <v>1324506.3600000001</v>
          </cell>
          <cell r="AP117">
            <v>10467381.26</v>
          </cell>
          <cell r="AQ117">
            <v>9434231.8599999994</v>
          </cell>
          <cell r="AR117">
            <v>7781649.8799999999</v>
          </cell>
          <cell r="AS117">
            <v>6600716.2300000004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Y117">
            <v>2349061.9500000002</v>
          </cell>
          <cell r="AZ117">
            <v>2113971.09</v>
          </cell>
          <cell r="BA117">
            <v>3255427.84</v>
          </cell>
          <cell r="BB117">
            <v>7247548.4500000002</v>
          </cell>
          <cell r="BC117">
            <v>7012457.5899999999</v>
          </cell>
          <cell r="BD117">
            <v>3255427.84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</row>
        <row r="118">
          <cell r="A118" t="str">
            <v>Other &amp; Internal SegmentREV_DATA</v>
          </cell>
          <cell r="B118" t="str">
            <v>Other &amp; Internal Segment</v>
          </cell>
          <cell r="C118" t="str">
            <v>REV_DATA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</row>
        <row r="119">
          <cell r="A119" t="str">
            <v>Other &amp; Internal SegmentREV_SOLUTIONS</v>
          </cell>
          <cell r="B119" t="str">
            <v>Other &amp; Internal Segment</v>
          </cell>
          <cell r="C119" t="str">
            <v>REV_SOLUTIONS</v>
          </cell>
          <cell r="D119">
            <v>443932.58</v>
          </cell>
          <cell r="E119">
            <v>519920.39</v>
          </cell>
          <cell r="F119">
            <v>538719.61</v>
          </cell>
          <cell r="G119">
            <v>674848.51</v>
          </cell>
          <cell r="H119">
            <v>779883.65</v>
          </cell>
          <cell r="I119">
            <v>739918.56</v>
          </cell>
          <cell r="J119">
            <v>738185</v>
          </cell>
          <cell r="L119">
            <v>739918.56</v>
          </cell>
          <cell r="M119">
            <v>738185</v>
          </cell>
          <cell r="O119">
            <v>7896254</v>
          </cell>
          <cell r="P119">
            <v>5791663.7999999998</v>
          </cell>
          <cell r="Q119">
            <v>703150</v>
          </cell>
          <cell r="R119">
            <v>703150</v>
          </cell>
          <cell r="S119">
            <v>703150</v>
          </cell>
          <cell r="T119">
            <v>650650</v>
          </cell>
          <cell r="U119">
            <v>510020</v>
          </cell>
          <cell r="V119">
            <v>528376</v>
          </cell>
          <cell r="W119">
            <v>574578</v>
          </cell>
          <cell r="X119">
            <v>651355</v>
          </cell>
          <cell r="Y119">
            <v>673587</v>
          </cell>
          <cell r="Z119">
            <v>720415</v>
          </cell>
          <cell r="AA119">
            <v>739638</v>
          </cell>
          <cell r="AB119">
            <v>786032</v>
          </cell>
          <cell r="AC119">
            <v>749245</v>
          </cell>
          <cell r="AD119">
            <v>749245</v>
          </cell>
          <cell r="AE119">
            <v>749565</v>
          </cell>
          <cell r="AF119">
            <v>693599</v>
          </cell>
          <cell r="AG119">
            <v>543686</v>
          </cell>
          <cell r="AH119">
            <v>563254</v>
          </cell>
          <cell r="AI119">
            <v>8415963</v>
          </cell>
          <cell r="AJ119">
            <v>8972783</v>
          </cell>
          <cell r="AP119">
            <v>878640.07</v>
          </cell>
          <cell r="AQ119">
            <v>1503807.1</v>
          </cell>
          <cell r="AR119">
            <v>1415764.86</v>
          </cell>
          <cell r="AS119">
            <v>1993451.77</v>
          </cell>
          <cell r="AT119">
            <v>612506</v>
          </cell>
          <cell r="AU119">
            <v>694351</v>
          </cell>
          <cell r="AV119">
            <v>718050</v>
          </cell>
          <cell r="AW119">
            <v>767969</v>
          </cell>
          <cell r="AY119">
            <v>739918.56</v>
          </cell>
          <cell r="AZ119">
            <v>738185</v>
          </cell>
          <cell r="BA119">
            <v>0</v>
          </cell>
          <cell r="BB119">
            <v>2146218.56</v>
          </cell>
          <cell r="BC119">
            <v>2144485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</row>
        <row r="120">
          <cell r="A120" t="str">
            <v>Other &amp; Internal SegmentREV_INTERNET</v>
          </cell>
          <cell r="B120" t="str">
            <v>Other &amp; Internal Segment</v>
          </cell>
          <cell r="C120" t="str">
            <v>REV_INTERNET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</row>
        <row r="121">
          <cell r="A121" t="str">
            <v>Other &amp; Internal SegmentREV_EQUIP</v>
          </cell>
          <cell r="B121" t="str">
            <v>Other &amp; Internal Segment</v>
          </cell>
          <cell r="C121" t="str">
            <v>REV_EQUIP</v>
          </cell>
          <cell r="D121">
            <v>26020</v>
          </cell>
          <cell r="E121">
            <v>5400</v>
          </cell>
          <cell r="F121">
            <v>37717</v>
          </cell>
          <cell r="G121">
            <v>6458</v>
          </cell>
          <cell r="H121">
            <v>22451</v>
          </cell>
          <cell r="J121">
            <v>17619</v>
          </cell>
          <cell r="K121">
            <v>52240</v>
          </cell>
          <cell r="M121">
            <v>17619</v>
          </cell>
          <cell r="N121">
            <v>52240</v>
          </cell>
          <cell r="O121">
            <v>188748</v>
          </cell>
          <cell r="P121">
            <v>256959</v>
          </cell>
          <cell r="Q121">
            <v>17619</v>
          </cell>
          <cell r="R121">
            <v>17619</v>
          </cell>
          <cell r="S121">
            <v>15999</v>
          </cell>
          <cell r="T121">
            <v>15999</v>
          </cell>
          <cell r="U121">
            <v>15999</v>
          </cell>
          <cell r="V121">
            <v>14649</v>
          </cell>
          <cell r="W121">
            <v>14649</v>
          </cell>
          <cell r="X121">
            <v>14649</v>
          </cell>
          <cell r="Y121">
            <v>14649</v>
          </cell>
          <cell r="Z121">
            <v>14649</v>
          </cell>
          <cell r="AA121">
            <v>14649</v>
          </cell>
          <cell r="AB121">
            <v>12900</v>
          </cell>
          <cell r="AC121">
            <v>12900</v>
          </cell>
          <cell r="AD121">
            <v>12900</v>
          </cell>
          <cell r="AE121">
            <v>12900</v>
          </cell>
          <cell r="AF121">
            <v>12900</v>
          </cell>
          <cell r="AG121">
            <v>12900</v>
          </cell>
          <cell r="AH121">
            <v>12900</v>
          </cell>
          <cell r="AI121">
            <v>154800</v>
          </cell>
          <cell r="AJ121">
            <v>135000</v>
          </cell>
          <cell r="AK121">
            <v>8400</v>
          </cell>
          <cell r="AL121">
            <v>15120</v>
          </cell>
          <cell r="AM121">
            <v>52240</v>
          </cell>
          <cell r="AN121">
            <v>16000</v>
          </cell>
          <cell r="AO121">
            <v>15000</v>
          </cell>
          <cell r="AP121">
            <v>105104</v>
          </cell>
          <cell r="AQ121">
            <v>38589</v>
          </cell>
          <cell r="AR121">
            <v>46640</v>
          </cell>
          <cell r="AS121">
            <v>66626</v>
          </cell>
          <cell r="AT121">
            <v>12900</v>
          </cell>
          <cell r="AU121">
            <v>12900</v>
          </cell>
          <cell r="AV121">
            <v>12900</v>
          </cell>
          <cell r="AW121">
            <v>12900</v>
          </cell>
          <cell r="AY121">
            <v>0</v>
          </cell>
          <cell r="AZ121">
            <v>17619</v>
          </cell>
          <cell r="BA121">
            <v>52240</v>
          </cell>
          <cell r="BB121">
            <v>35238</v>
          </cell>
          <cell r="BC121">
            <v>52857</v>
          </cell>
          <cell r="BD121">
            <v>52240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A122" t="str">
            <v>Other &amp; Internal SegmentREV_ICNECT</v>
          </cell>
          <cell r="B122" t="str">
            <v>Other &amp; Internal Segment</v>
          </cell>
          <cell r="C122" t="str">
            <v>REV_ICNECT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</row>
        <row r="123">
          <cell r="A123" t="str">
            <v>Other &amp; Internal SegmentREV_OTHER</v>
          </cell>
          <cell r="B123" t="str">
            <v>Other &amp; Internal Segment</v>
          </cell>
          <cell r="C123" t="str">
            <v>REV_OTHER</v>
          </cell>
          <cell r="D123">
            <v>560544.82999999996</v>
          </cell>
          <cell r="E123">
            <v>1863654.33</v>
          </cell>
          <cell r="F123">
            <v>1368914.17</v>
          </cell>
          <cell r="G123">
            <v>1664225.22</v>
          </cell>
          <cell r="H123">
            <v>2046361.45</v>
          </cell>
          <cell r="I123">
            <v>614046.89</v>
          </cell>
          <cell r="J123">
            <v>652748.18000000005</v>
          </cell>
          <cell r="K123">
            <v>829522.41</v>
          </cell>
          <cell r="L123">
            <v>614046.89</v>
          </cell>
          <cell r="M123">
            <v>652748.18000000005</v>
          </cell>
          <cell r="N123">
            <v>829522.41</v>
          </cell>
          <cell r="O123">
            <v>7858909.4900000002</v>
          </cell>
          <cell r="P123">
            <v>21856166.050000001</v>
          </cell>
          <cell r="Q123">
            <v>584784.29</v>
          </cell>
          <cell r="R123">
            <v>695776.82</v>
          </cell>
          <cell r="S123">
            <v>690770.01</v>
          </cell>
          <cell r="T123">
            <v>669077.97</v>
          </cell>
          <cell r="U123">
            <v>718431.76</v>
          </cell>
          <cell r="V123">
            <v>535261.59</v>
          </cell>
          <cell r="W123">
            <v>658598.11</v>
          </cell>
          <cell r="X123">
            <v>684655.08</v>
          </cell>
          <cell r="Y123">
            <v>612874.97</v>
          </cell>
          <cell r="Z123">
            <v>642182.53</v>
          </cell>
          <cell r="AA123">
            <v>713748.18</v>
          </cell>
          <cell r="AB123">
            <v>641825.61</v>
          </cell>
          <cell r="AC123">
            <v>585705.35</v>
          </cell>
          <cell r="AD123">
            <v>695717.69</v>
          </cell>
          <cell r="AE123">
            <v>689898.51</v>
          </cell>
          <cell r="AF123">
            <v>665765.02</v>
          </cell>
          <cell r="AG123">
            <v>721032.07</v>
          </cell>
          <cell r="AH123">
            <v>537036.76</v>
          </cell>
          <cell r="AI123">
            <v>7745785.5700000003</v>
          </cell>
          <cell r="AJ123">
            <v>7665007.29</v>
          </cell>
          <cell r="AK123">
            <v>883177.03</v>
          </cell>
          <cell r="AL123">
            <v>11890871.01</v>
          </cell>
          <cell r="AM123">
            <v>829522.41</v>
          </cell>
          <cell r="AN123">
            <v>702822.06</v>
          </cell>
          <cell r="AO123">
            <v>1104039.45</v>
          </cell>
          <cell r="AP123">
            <v>975410.24</v>
          </cell>
          <cell r="AQ123">
            <v>12748552.17</v>
          </cell>
          <cell r="AR123">
            <v>3052702.8</v>
          </cell>
          <cell r="AS123">
            <v>5079500.84</v>
          </cell>
          <cell r="AT123">
            <v>643823.47</v>
          </cell>
          <cell r="AU123">
            <v>655551.94999999995</v>
          </cell>
          <cell r="AV123">
            <v>592331.56000000006</v>
          </cell>
          <cell r="AW123">
            <v>614272.18000000005</v>
          </cell>
          <cell r="AY123">
            <v>614046.89</v>
          </cell>
          <cell r="AZ123">
            <v>652748.18000000005</v>
          </cell>
          <cell r="BA123">
            <v>829522.41</v>
          </cell>
          <cell r="BB123">
            <v>1894608</v>
          </cell>
          <cell r="BC123">
            <v>1933309.29</v>
          </cell>
          <cell r="BD123">
            <v>829522.41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</row>
        <row r="124">
          <cell r="A124" t="str">
            <v>Wholesale &amp; Other Carriers SegmentPROD_TOTAL</v>
          </cell>
          <cell r="B124" t="str">
            <v>Wholesale &amp; Other Carriers Segment</v>
          </cell>
          <cell r="C124" t="str">
            <v>PROD_TOTAL</v>
          </cell>
          <cell r="D124">
            <v>28570115.559999999</v>
          </cell>
          <cell r="E124">
            <v>31082194.140000001</v>
          </cell>
          <cell r="F124">
            <v>29582734.260000002</v>
          </cell>
          <cell r="G124">
            <v>32396107.879999999</v>
          </cell>
          <cell r="H124">
            <v>32655171.82</v>
          </cell>
          <cell r="I124">
            <v>31563759.440000001</v>
          </cell>
          <cell r="J124">
            <v>33305895.670000002</v>
          </cell>
          <cell r="K124">
            <v>25242125.41</v>
          </cell>
          <cell r="L124">
            <v>31563759.440000001</v>
          </cell>
          <cell r="M124">
            <v>33305895.670000002</v>
          </cell>
          <cell r="N124">
            <v>25242125.41</v>
          </cell>
          <cell r="O124">
            <v>442259291.69999999</v>
          </cell>
          <cell r="P124">
            <v>339188286.95999998</v>
          </cell>
          <cell r="Q124">
            <v>34134729.119999997</v>
          </cell>
          <cell r="R124">
            <v>34330993.859999999</v>
          </cell>
          <cell r="S124">
            <v>35180592.340000004</v>
          </cell>
          <cell r="T124">
            <v>36129328.780000001</v>
          </cell>
          <cell r="U124">
            <v>37195495.700000003</v>
          </cell>
          <cell r="V124">
            <v>36518644.090000004</v>
          </cell>
          <cell r="W124">
            <v>37019465.979999997</v>
          </cell>
          <cell r="X124">
            <v>39263772.399999999</v>
          </cell>
          <cell r="Y124">
            <v>38629284.310000002</v>
          </cell>
          <cell r="Z124">
            <v>40185974.399999999</v>
          </cell>
          <cell r="AA124">
            <v>40365115.049999997</v>
          </cell>
          <cell r="AB124">
            <v>40954869.630000003</v>
          </cell>
          <cell r="AC124">
            <v>41945262.530000001</v>
          </cell>
          <cell r="AD124">
            <v>42755501.460000001</v>
          </cell>
          <cell r="AE124">
            <v>29982101.239999998</v>
          </cell>
          <cell r="AF124">
            <v>30863300.23</v>
          </cell>
          <cell r="AG124">
            <v>30913232.170000002</v>
          </cell>
          <cell r="AH124">
            <v>30227721.370000001</v>
          </cell>
          <cell r="AI124">
            <v>521147794.08999997</v>
          </cell>
          <cell r="AJ124">
            <v>600861982.23000002</v>
          </cell>
          <cell r="AK124">
            <v>25357611.629999999</v>
          </cell>
          <cell r="AL124">
            <v>24920772.850000001</v>
          </cell>
          <cell r="AM124">
            <v>25242125.41</v>
          </cell>
          <cell r="AN124">
            <v>26060490.27</v>
          </cell>
          <cell r="AO124">
            <v>26214198.5</v>
          </cell>
          <cell r="AP124">
            <v>76811926.719999999</v>
          </cell>
          <cell r="AQ124">
            <v>80906580.950000003</v>
          </cell>
          <cell r="AR124">
            <v>86835765.329999998</v>
          </cell>
          <cell r="AS124">
            <v>94634013.959999993</v>
          </cell>
          <cell r="AT124">
            <v>31025703.420000002</v>
          </cell>
          <cell r="AU124">
            <v>31816819.210000001</v>
          </cell>
          <cell r="AV124">
            <v>31633703.98</v>
          </cell>
          <cell r="AW124">
            <v>32269713.010000002</v>
          </cell>
          <cell r="AY124">
            <v>31563759.440000001</v>
          </cell>
          <cell r="AZ124">
            <v>33305895.670000002</v>
          </cell>
          <cell r="BA124">
            <v>25242125.41</v>
          </cell>
          <cell r="BB124">
            <v>100029482.42</v>
          </cell>
          <cell r="BC124">
            <v>101771618.64999999</v>
          </cell>
          <cell r="BD124">
            <v>25242125.41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A125" t="str">
            <v>Wholesale &amp; Other Carriers SegmentREV_LOCAL</v>
          </cell>
          <cell r="B125" t="str">
            <v>Wholesale &amp; Other Carriers Segment</v>
          </cell>
          <cell r="C125" t="str">
            <v>REV_LOCAL</v>
          </cell>
          <cell r="D125">
            <v>4145354.18</v>
          </cell>
          <cell r="E125">
            <v>4538868.05</v>
          </cell>
          <cell r="F125">
            <v>4914768.87</v>
          </cell>
          <cell r="G125">
            <v>5466657.7199999997</v>
          </cell>
          <cell r="H125">
            <v>6093989.0199999996</v>
          </cell>
          <cell r="I125">
            <v>5829964.7699999996</v>
          </cell>
          <cell r="J125">
            <v>5731968.6600000001</v>
          </cell>
          <cell r="K125">
            <v>2477399.48</v>
          </cell>
          <cell r="L125">
            <v>5829964.7699999996</v>
          </cell>
          <cell r="M125">
            <v>5731968.6600000001</v>
          </cell>
          <cell r="N125">
            <v>2477399.48</v>
          </cell>
          <cell r="O125">
            <v>80497588.189999998</v>
          </cell>
          <cell r="P125">
            <v>46155877.810000002</v>
          </cell>
          <cell r="Q125">
            <v>5910091.4100000001</v>
          </cell>
          <cell r="R125">
            <v>6084619.6799999997</v>
          </cell>
          <cell r="S125">
            <v>6261914.1900000004</v>
          </cell>
          <cell r="T125">
            <v>6436920.8899999997</v>
          </cell>
          <cell r="U125">
            <v>6613480.2699999996</v>
          </cell>
          <cell r="V125">
            <v>6797151.8600000003</v>
          </cell>
          <cell r="W125">
            <v>6972094.3399999999</v>
          </cell>
          <cell r="X125">
            <v>7143133.1200000001</v>
          </cell>
          <cell r="Y125">
            <v>7333572.9900000002</v>
          </cell>
          <cell r="Z125">
            <v>7513085.8099999996</v>
          </cell>
          <cell r="AA125">
            <v>7699554.9699999997</v>
          </cell>
          <cell r="AB125">
            <v>7919845.4400000004</v>
          </cell>
          <cell r="AC125">
            <v>8138418.1900000004</v>
          </cell>
          <cell r="AD125">
            <v>8353530.4900000002</v>
          </cell>
          <cell r="AE125">
            <v>8571371.6500000004</v>
          </cell>
          <cell r="AF125">
            <v>8786996.7899999991</v>
          </cell>
          <cell r="AG125">
            <v>9004189.3800000008</v>
          </cell>
          <cell r="AH125">
            <v>9228148.1699999999</v>
          </cell>
          <cell r="AI125">
            <v>109427918.23999999</v>
          </cell>
          <cell r="AJ125">
            <v>138921435.88999999</v>
          </cell>
          <cell r="AK125">
            <v>2152063.77</v>
          </cell>
          <cell r="AL125">
            <v>2421308.2200000002</v>
          </cell>
          <cell r="AM125">
            <v>2477399.48</v>
          </cell>
          <cell r="AN125">
            <v>3725152.68</v>
          </cell>
          <cell r="AO125">
            <v>3923074.67</v>
          </cell>
          <cell r="AP125">
            <v>7705668.3499999996</v>
          </cell>
          <cell r="AQ125">
            <v>9209343.9600000009</v>
          </cell>
          <cell r="AR125">
            <v>12765449.890000001</v>
          </cell>
          <cell r="AS125">
            <v>16475415.609999999</v>
          </cell>
          <cell r="AT125">
            <v>9443841.2100000009</v>
          </cell>
          <cell r="AU125">
            <v>9655761.1799999997</v>
          </cell>
          <cell r="AV125">
            <v>9886310.3100000005</v>
          </cell>
          <cell r="AW125">
            <v>10106363.15</v>
          </cell>
          <cell r="AY125">
            <v>5829964.7699999996</v>
          </cell>
          <cell r="AZ125">
            <v>5731968.6600000001</v>
          </cell>
          <cell r="BA125">
            <v>2477399.48</v>
          </cell>
          <cell r="BB125">
            <v>17824675.859999999</v>
          </cell>
          <cell r="BC125">
            <v>17726679.75</v>
          </cell>
          <cell r="BD125">
            <v>2477399.48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</row>
        <row r="126">
          <cell r="A126" t="str">
            <v>Wholesale &amp; Other Carriers SegmentREV_CALLING</v>
          </cell>
          <cell r="B126" t="str">
            <v>Wholesale &amp; Other Carriers Segment</v>
          </cell>
          <cell r="C126" t="str">
            <v>REV_CALLING</v>
          </cell>
          <cell r="D126">
            <v>2060843.07</v>
          </cell>
          <cell r="E126">
            <v>2457632.0499999998</v>
          </cell>
          <cell r="F126">
            <v>2862403.65</v>
          </cell>
          <cell r="G126">
            <v>2931123.83</v>
          </cell>
          <cell r="H126">
            <v>2675960.6800000002</v>
          </cell>
          <cell r="I126">
            <v>2897475.5</v>
          </cell>
          <cell r="J126">
            <v>2752942.74</v>
          </cell>
          <cell r="K126">
            <v>2500206.17</v>
          </cell>
          <cell r="L126">
            <v>2897475.5</v>
          </cell>
          <cell r="M126">
            <v>2752942.74</v>
          </cell>
          <cell r="N126">
            <v>2500206.17</v>
          </cell>
          <cell r="O126">
            <v>31248611.280000001</v>
          </cell>
          <cell r="P126">
            <v>31219658.52</v>
          </cell>
          <cell r="Q126">
            <v>2698986.31</v>
          </cell>
          <cell r="R126">
            <v>2627755.25</v>
          </cell>
          <cell r="S126">
            <v>2686321.8</v>
          </cell>
          <cell r="T126">
            <v>2717461.7</v>
          </cell>
          <cell r="U126">
            <v>2743301.17</v>
          </cell>
          <cell r="V126">
            <v>2700837.75</v>
          </cell>
          <cell r="W126">
            <v>2654276.73</v>
          </cell>
          <cell r="X126">
            <v>2557276.5299999998</v>
          </cell>
          <cell r="Y126">
            <v>2393701.5</v>
          </cell>
          <cell r="Z126">
            <v>2328968.06</v>
          </cell>
          <cell r="AA126">
            <v>2386781.7400000002</v>
          </cell>
          <cell r="AB126">
            <v>2593206.87</v>
          </cell>
          <cell r="AC126">
            <v>2511232.7400000002</v>
          </cell>
          <cell r="AD126">
            <v>2580566.15</v>
          </cell>
          <cell r="AE126">
            <v>2519519.71</v>
          </cell>
          <cell r="AF126">
            <v>2636203.02</v>
          </cell>
          <cell r="AG126">
            <v>2571118.7400000002</v>
          </cell>
          <cell r="AH126">
            <v>2673610.17</v>
          </cell>
          <cell r="AI126">
            <v>31359145.960000001</v>
          </cell>
          <cell r="AJ126">
            <v>28576601.039999999</v>
          </cell>
          <cell r="AK126">
            <v>2754411.06</v>
          </cell>
          <cell r="AL126">
            <v>3128447.22</v>
          </cell>
          <cell r="AM126">
            <v>2500206.17</v>
          </cell>
          <cell r="AN126">
            <v>3443250.82</v>
          </cell>
          <cell r="AO126">
            <v>3386805.6</v>
          </cell>
          <cell r="AP126">
            <v>7753179.5099999998</v>
          </cell>
          <cell r="AQ126">
            <v>7945355.75</v>
          </cell>
          <cell r="AR126">
            <v>7051635.0999999996</v>
          </cell>
          <cell r="AS126">
            <v>8469488.1600000001</v>
          </cell>
          <cell r="AT126">
            <v>2723664.8</v>
          </cell>
          <cell r="AU126">
            <v>2713936.02</v>
          </cell>
          <cell r="AV126">
            <v>2642580.42</v>
          </cell>
          <cell r="AW126">
            <v>2611034.9700000002</v>
          </cell>
          <cell r="AY126">
            <v>2897475.5</v>
          </cell>
          <cell r="AZ126">
            <v>2752942.74</v>
          </cell>
          <cell r="BA126">
            <v>2500206.17</v>
          </cell>
          <cell r="BB126">
            <v>8224217.0600000005</v>
          </cell>
          <cell r="BC126">
            <v>8079684.3000000007</v>
          </cell>
          <cell r="BD126">
            <v>2500206.17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</row>
        <row r="127">
          <cell r="A127" t="str">
            <v>Wholesale &amp; Other Carriers SegmentREV_PSTN2C</v>
          </cell>
          <cell r="B127" t="str">
            <v>Wholesale &amp; Other Carriers Segment</v>
          </cell>
          <cell r="C127" t="str">
            <v>REV_PSTN2C</v>
          </cell>
          <cell r="D127">
            <v>254066.17</v>
          </cell>
          <cell r="E127">
            <v>276788.55</v>
          </cell>
          <cell r="F127">
            <v>247972.06</v>
          </cell>
          <cell r="G127">
            <v>266796.34000000003</v>
          </cell>
          <cell r="H127">
            <v>266741.14</v>
          </cell>
          <cell r="I127">
            <v>287515.58</v>
          </cell>
          <cell r="J127">
            <v>280000</v>
          </cell>
          <cell r="K127">
            <v>301682.53000000003</v>
          </cell>
          <cell r="L127">
            <v>287515.58</v>
          </cell>
          <cell r="M127">
            <v>280000</v>
          </cell>
          <cell r="N127">
            <v>301682.53000000003</v>
          </cell>
          <cell r="O127">
            <v>3360000</v>
          </cell>
          <cell r="P127">
            <v>3246895.47</v>
          </cell>
          <cell r="Q127">
            <v>280000</v>
          </cell>
          <cell r="R127">
            <v>280000</v>
          </cell>
          <cell r="S127">
            <v>280000</v>
          </cell>
          <cell r="T127">
            <v>280000</v>
          </cell>
          <cell r="U127">
            <v>280000</v>
          </cell>
          <cell r="V127">
            <v>280000</v>
          </cell>
          <cell r="W127">
            <v>280000</v>
          </cell>
          <cell r="X127">
            <v>280000</v>
          </cell>
          <cell r="Y127">
            <v>280000</v>
          </cell>
          <cell r="Z127">
            <v>280000</v>
          </cell>
          <cell r="AA127">
            <v>280000</v>
          </cell>
          <cell r="AB127">
            <v>280000</v>
          </cell>
          <cell r="AC127">
            <v>280000</v>
          </cell>
          <cell r="AD127">
            <v>280000</v>
          </cell>
          <cell r="AE127">
            <v>280000</v>
          </cell>
          <cell r="AF127">
            <v>280000</v>
          </cell>
          <cell r="AG127">
            <v>280000</v>
          </cell>
          <cell r="AH127">
            <v>280000</v>
          </cell>
          <cell r="AI127">
            <v>3360000</v>
          </cell>
          <cell r="AJ127">
            <v>3360000</v>
          </cell>
          <cell r="AK127">
            <v>280389.75</v>
          </cell>
          <cell r="AL127">
            <v>284006.90000000002</v>
          </cell>
          <cell r="AM127">
            <v>301682.53000000003</v>
          </cell>
          <cell r="AN127">
            <v>284866</v>
          </cell>
          <cell r="AO127">
            <v>284866</v>
          </cell>
          <cell r="AP127">
            <v>935751.68000000005</v>
          </cell>
          <cell r="AQ127">
            <v>782843.25</v>
          </cell>
          <cell r="AR127">
            <v>746791</v>
          </cell>
          <cell r="AS127">
            <v>781509.54</v>
          </cell>
          <cell r="AT127">
            <v>280000</v>
          </cell>
          <cell r="AU127">
            <v>280000</v>
          </cell>
          <cell r="AV127">
            <v>280000</v>
          </cell>
          <cell r="AW127">
            <v>280000</v>
          </cell>
          <cell r="AY127">
            <v>287515.58</v>
          </cell>
          <cell r="AZ127">
            <v>280000</v>
          </cell>
          <cell r="BA127">
            <v>301682.53000000003</v>
          </cell>
          <cell r="BB127">
            <v>847515.58000000007</v>
          </cell>
          <cell r="BC127">
            <v>840000</v>
          </cell>
          <cell r="BD127">
            <v>301682.53000000003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A128" t="str">
            <v>Wholesale &amp; Other Carriers SegmentREV_MOBILE</v>
          </cell>
          <cell r="B128" t="str">
            <v>Wholesale &amp; Other Carriers Segment</v>
          </cell>
          <cell r="C128" t="str">
            <v>REV_MOBILE</v>
          </cell>
          <cell r="D128">
            <v>9056.51</v>
          </cell>
          <cell r="E128">
            <v>3681.67</v>
          </cell>
          <cell r="F128">
            <v>3896.54</v>
          </cell>
          <cell r="G128">
            <v>3901.54</v>
          </cell>
          <cell r="H128">
            <v>3896.54</v>
          </cell>
          <cell r="I128">
            <v>3771.85</v>
          </cell>
          <cell r="J128">
            <v>3444.77</v>
          </cell>
          <cell r="K128">
            <v>9127.9500000000007</v>
          </cell>
          <cell r="L128">
            <v>3771.85</v>
          </cell>
          <cell r="M128">
            <v>3444.77</v>
          </cell>
          <cell r="N128">
            <v>9127.9500000000007</v>
          </cell>
          <cell r="O128">
            <v>38842.44</v>
          </cell>
          <cell r="P128">
            <v>98270.45</v>
          </cell>
          <cell r="Q128">
            <v>3406.4</v>
          </cell>
          <cell r="R128">
            <v>3368.04</v>
          </cell>
          <cell r="S128">
            <v>3330.92</v>
          </cell>
          <cell r="T128">
            <v>3292.56</v>
          </cell>
          <cell r="U128">
            <v>3255.43</v>
          </cell>
          <cell r="V128">
            <v>3217.07</v>
          </cell>
          <cell r="W128">
            <v>3178.71</v>
          </cell>
          <cell r="X128">
            <v>3144.06</v>
          </cell>
          <cell r="Y128">
            <v>3105.7</v>
          </cell>
          <cell r="Z128">
            <v>3068.57</v>
          </cell>
          <cell r="AA128">
            <v>3030.21</v>
          </cell>
          <cell r="AB128">
            <v>3444.77</v>
          </cell>
          <cell r="AC128">
            <v>3406.4</v>
          </cell>
          <cell r="AD128">
            <v>3368.04</v>
          </cell>
          <cell r="AE128">
            <v>3330.92</v>
          </cell>
          <cell r="AF128">
            <v>3292.56</v>
          </cell>
          <cell r="AG128">
            <v>3255.43</v>
          </cell>
          <cell r="AH128">
            <v>3217.07</v>
          </cell>
          <cell r="AI128">
            <v>38842.44</v>
          </cell>
          <cell r="AJ128">
            <v>34908</v>
          </cell>
          <cell r="AK128">
            <v>12253.69</v>
          </cell>
          <cell r="AL128">
            <v>10309.790000000001</v>
          </cell>
          <cell r="AM128">
            <v>9127.9500000000007</v>
          </cell>
          <cell r="AN128">
            <v>3512</v>
          </cell>
          <cell r="AO128">
            <v>3459</v>
          </cell>
          <cell r="AP128">
            <v>31580.02</v>
          </cell>
          <cell r="AQ128">
            <v>30684.68</v>
          </cell>
          <cell r="AR128">
            <v>24311.13</v>
          </cell>
          <cell r="AS128">
            <v>11694.62</v>
          </cell>
          <cell r="AT128">
            <v>3178.71</v>
          </cell>
          <cell r="AU128">
            <v>3144.06</v>
          </cell>
          <cell r="AV128">
            <v>3105.7</v>
          </cell>
          <cell r="AW128">
            <v>3068.57</v>
          </cell>
          <cell r="AY128">
            <v>3771.85</v>
          </cell>
          <cell r="AZ128">
            <v>3444.77</v>
          </cell>
          <cell r="BA128">
            <v>9127.9500000000007</v>
          </cell>
          <cell r="BB128">
            <v>10546.29</v>
          </cell>
          <cell r="BC128">
            <v>10219.209999999999</v>
          </cell>
          <cell r="BD128">
            <v>9127.9500000000007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</row>
        <row r="129">
          <cell r="A129" t="str">
            <v>Wholesale &amp; Other Carriers SegmentREV_DATA</v>
          </cell>
          <cell r="B129" t="str">
            <v>Wholesale &amp; Other Carriers Segment</v>
          </cell>
          <cell r="C129" t="str">
            <v>REV_DATA</v>
          </cell>
          <cell r="D129">
            <v>5755792.4299999997</v>
          </cell>
          <cell r="E129">
            <v>5387207.8899999997</v>
          </cell>
          <cell r="F129">
            <v>5404845.1399999997</v>
          </cell>
          <cell r="G129">
            <v>5911177.6600000001</v>
          </cell>
          <cell r="H129">
            <v>6721598.4199999999</v>
          </cell>
          <cell r="I129">
            <v>5408628.2699999996</v>
          </cell>
          <cell r="J129">
            <v>5564423.2400000002</v>
          </cell>
          <cell r="K129">
            <v>6027972.8799999999</v>
          </cell>
          <cell r="L129">
            <v>5408628.2699999996</v>
          </cell>
          <cell r="M129">
            <v>5564423.2400000002</v>
          </cell>
          <cell r="N129">
            <v>6027972.8799999999</v>
          </cell>
          <cell r="O129">
            <v>67680914.859999999</v>
          </cell>
          <cell r="P129">
            <v>68578662.650000006</v>
          </cell>
          <cell r="Q129">
            <v>5576370.1500000004</v>
          </cell>
          <cell r="R129">
            <v>5618152.0599999996</v>
          </cell>
          <cell r="S129">
            <v>5600263.9699999997</v>
          </cell>
          <cell r="T129">
            <v>5612210.8799999999</v>
          </cell>
          <cell r="U129">
            <v>5653992.7800000003</v>
          </cell>
          <cell r="V129">
            <v>5636104.6900000004</v>
          </cell>
          <cell r="W129">
            <v>5648051.5999999996</v>
          </cell>
          <cell r="X129">
            <v>5689833.5099999998</v>
          </cell>
          <cell r="Y129">
            <v>5671945.4199999999</v>
          </cell>
          <cell r="Z129">
            <v>5683892.3300000001</v>
          </cell>
          <cell r="AA129">
            <v>5725674.2300000004</v>
          </cell>
          <cell r="AB129">
            <v>6201033.7199999997</v>
          </cell>
          <cell r="AC129">
            <v>6214561.54</v>
          </cell>
          <cell r="AD129">
            <v>6257924.3600000003</v>
          </cell>
          <cell r="AE129">
            <v>6205472.1799999997</v>
          </cell>
          <cell r="AF129">
            <v>6219000</v>
          </cell>
          <cell r="AG129">
            <v>6262362.8200000003</v>
          </cell>
          <cell r="AH129">
            <v>6246055.6299999999</v>
          </cell>
          <cell r="AI129">
            <v>75099275.700000003</v>
          </cell>
          <cell r="AJ129">
            <v>78159626.489999995</v>
          </cell>
          <cell r="AK129">
            <v>5781066.0599999996</v>
          </cell>
          <cell r="AL129">
            <v>6623601.71</v>
          </cell>
          <cell r="AM129">
            <v>6027972.8799999999</v>
          </cell>
          <cell r="AN129">
            <v>5701506.8200000003</v>
          </cell>
          <cell r="AO129">
            <v>5701621.1200000001</v>
          </cell>
          <cell r="AP129">
            <v>18337494.780000001</v>
          </cell>
          <cell r="AQ129">
            <v>16067500.65</v>
          </cell>
          <cell r="AR129">
            <v>16136046</v>
          </cell>
          <cell r="AS129">
            <v>18037621.219999999</v>
          </cell>
          <cell r="AT129">
            <v>6259583.4500000002</v>
          </cell>
          <cell r="AU129">
            <v>6302946.2699999996</v>
          </cell>
          <cell r="AV129">
            <v>6286639.0899999999</v>
          </cell>
          <cell r="AW129">
            <v>6300166.9100000001</v>
          </cell>
          <cell r="AY129">
            <v>5408628.2699999996</v>
          </cell>
          <cell r="AZ129">
            <v>5564423.2400000002</v>
          </cell>
          <cell r="BA129">
            <v>6027972.8799999999</v>
          </cell>
          <cell r="BB129">
            <v>16603150.48</v>
          </cell>
          <cell r="BC129">
            <v>16758945.449999999</v>
          </cell>
          <cell r="BD129">
            <v>6027972.8799999999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</row>
        <row r="130">
          <cell r="A130" t="str">
            <v>Wholesale &amp; Other Carriers SegmentREV_SOLUTIONS</v>
          </cell>
          <cell r="B130" t="str">
            <v>Wholesale &amp; Other Carriers Segment</v>
          </cell>
          <cell r="C130" t="str">
            <v>REV_SOLUTIONS</v>
          </cell>
          <cell r="D130">
            <v>17569</v>
          </cell>
          <cell r="E130">
            <v>24359</v>
          </cell>
          <cell r="F130">
            <v>12049</v>
          </cell>
          <cell r="G130">
            <v>8814</v>
          </cell>
          <cell r="H130">
            <v>10169</v>
          </cell>
          <cell r="I130">
            <v>9809</v>
          </cell>
          <cell r="K130">
            <v>13889</v>
          </cell>
          <cell r="L130">
            <v>9809</v>
          </cell>
          <cell r="N130">
            <v>13889</v>
          </cell>
          <cell r="P130">
            <v>194137.86</v>
          </cell>
          <cell r="AK130">
            <v>13889</v>
          </cell>
          <cell r="AL130">
            <v>25679</v>
          </cell>
          <cell r="AM130">
            <v>13889</v>
          </cell>
          <cell r="AP130">
            <v>55947.68</v>
          </cell>
          <cell r="AQ130">
            <v>52092.15</v>
          </cell>
          <cell r="AR130">
            <v>55066.03</v>
          </cell>
          <cell r="AS130">
            <v>31032</v>
          </cell>
          <cell r="AY130">
            <v>9809</v>
          </cell>
          <cell r="AZ130">
            <v>0</v>
          </cell>
          <cell r="BA130">
            <v>13889</v>
          </cell>
          <cell r="BB130">
            <v>9809</v>
          </cell>
          <cell r="BC130">
            <v>0</v>
          </cell>
          <cell r="BD130">
            <v>13889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</row>
        <row r="131">
          <cell r="A131" t="str">
            <v>Wholesale &amp; Other Carriers SegmentREV_INTERNET</v>
          </cell>
          <cell r="B131" t="str">
            <v>Wholesale &amp; Other Carriers Segment</v>
          </cell>
          <cell r="C131" t="str">
            <v>REV_INTERNET</v>
          </cell>
          <cell r="D131">
            <v>931341.35</v>
          </cell>
          <cell r="E131">
            <v>1472422.71</v>
          </cell>
          <cell r="F131">
            <v>1542665.13</v>
          </cell>
          <cell r="G131">
            <v>1703790.77</v>
          </cell>
          <cell r="H131">
            <v>1814545.44</v>
          </cell>
          <cell r="I131">
            <v>1955792.05</v>
          </cell>
          <cell r="J131">
            <v>2222655.2599999998</v>
          </cell>
          <cell r="K131">
            <v>241149.44</v>
          </cell>
          <cell r="L131">
            <v>1955792.05</v>
          </cell>
          <cell r="M131">
            <v>2222655.2599999998</v>
          </cell>
          <cell r="N131">
            <v>241149.44</v>
          </cell>
          <cell r="O131">
            <v>40761496.759999998</v>
          </cell>
          <cell r="P131">
            <v>10469056.27</v>
          </cell>
          <cell r="Q131">
            <v>2464960.7400000002</v>
          </cell>
          <cell r="R131">
            <v>2707042.61</v>
          </cell>
          <cell r="S131">
            <v>2945066.08</v>
          </cell>
          <cell r="T131">
            <v>3188489.55</v>
          </cell>
          <cell r="U131">
            <v>3440121.03</v>
          </cell>
          <cell r="V131">
            <v>3355536.5</v>
          </cell>
          <cell r="W131">
            <v>3598959.97</v>
          </cell>
          <cell r="X131">
            <v>3842383.45</v>
          </cell>
          <cell r="Y131">
            <v>4085806.92</v>
          </cell>
          <cell r="Z131">
            <v>4329230.3899999997</v>
          </cell>
          <cell r="AA131">
            <v>4581244.26</v>
          </cell>
          <cell r="AB131">
            <v>4965150.45</v>
          </cell>
          <cell r="AC131">
            <v>5139779.08</v>
          </cell>
          <cell r="AD131">
            <v>5314407.71</v>
          </cell>
          <cell r="AE131">
            <v>5489036.3399999999</v>
          </cell>
          <cell r="AF131">
            <v>5663664.9800000004</v>
          </cell>
          <cell r="AG131">
            <v>5838293.6100000003</v>
          </cell>
          <cell r="AH131">
            <v>6012922.2400000002</v>
          </cell>
          <cell r="AI131">
            <v>71105615.099999994</v>
          </cell>
          <cell r="AJ131">
            <v>104471737.20999999</v>
          </cell>
          <cell r="AK131">
            <v>170435.27</v>
          </cell>
          <cell r="AL131">
            <v>191328.68</v>
          </cell>
          <cell r="AM131">
            <v>241149.44</v>
          </cell>
          <cell r="AN131">
            <v>548858.07999999996</v>
          </cell>
          <cell r="AO131">
            <v>592497.24</v>
          </cell>
          <cell r="AP131">
            <v>763085.29</v>
          </cell>
          <cell r="AQ131">
            <v>1512990.43</v>
          </cell>
          <cell r="AR131">
            <v>3131979.21</v>
          </cell>
          <cell r="AS131">
            <v>5061001.34</v>
          </cell>
          <cell r="AT131">
            <v>6187550.8700000001</v>
          </cell>
          <cell r="AU131">
            <v>6362179.5099999998</v>
          </cell>
          <cell r="AV131">
            <v>6536808.1399999997</v>
          </cell>
          <cell r="AW131">
            <v>6711436.7699999996</v>
          </cell>
          <cell r="AY131">
            <v>1955792.05</v>
          </cell>
          <cell r="AZ131">
            <v>2222655.2599999998</v>
          </cell>
          <cell r="BA131">
            <v>241149.44</v>
          </cell>
          <cell r="BB131">
            <v>7127795.4000000004</v>
          </cell>
          <cell r="BC131">
            <v>7394658.6099999994</v>
          </cell>
          <cell r="BD131">
            <v>241149.44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</row>
        <row r="132">
          <cell r="A132" t="str">
            <v>Wholesale &amp; Other Carriers SegmentREV_EQUIP</v>
          </cell>
          <cell r="B132" t="str">
            <v>Wholesale &amp; Other Carriers Segment</v>
          </cell>
          <cell r="C132" t="str">
            <v>REV_EQUIP</v>
          </cell>
          <cell r="D132">
            <v>30834.59</v>
          </cell>
          <cell r="E132">
            <v>33735.1</v>
          </cell>
          <cell r="F132">
            <v>42515.51</v>
          </cell>
          <cell r="G132">
            <v>34127.67</v>
          </cell>
          <cell r="H132">
            <v>41254.97</v>
          </cell>
          <cell r="I132">
            <v>35496.21</v>
          </cell>
          <cell r="J132">
            <v>30208.51</v>
          </cell>
          <cell r="K132">
            <v>28685.35</v>
          </cell>
          <cell r="L132">
            <v>35496.21</v>
          </cell>
          <cell r="M132">
            <v>30208.51</v>
          </cell>
          <cell r="N132">
            <v>28685.35</v>
          </cell>
          <cell r="O132">
            <v>362502.12</v>
          </cell>
          <cell r="P132">
            <v>403196.82</v>
          </cell>
          <cell r="Q132">
            <v>30208.51</v>
          </cell>
          <cell r="R132">
            <v>30208.51</v>
          </cell>
          <cell r="S132">
            <v>30208.51</v>
          </cell>
          <cell r="T132">
            <v>30208.51</v>
          </cell>
          <cell r="U132">
            <v>30208.51</v>
          </cell>
          <cell r="V132">
            <v>30208.51</v>
          </cell>
          <cell r="W132">
            <v>30208.51</v>
          </cell>
          <cell r="X132">
            <v>30208.51</v>
          </cell>
          <cell r="Y132">
            <v>30208.51</v>
          </cell>
          <cell r="Z132">
            <v>30208.51</v>
          </cell>
          <cell r="AA132">
            <v>30208.51</v>
          </cell>
          <cell r="AB132">
            <v>30208.51</v>
          </cell>
          <cell r="AC132">
            <v>30208.51</v>
          </cell>
          <cell r="AD132">
            <v>30208.51</v>
          </cell>
          <cell r="AE132">
            <v>30208.51</v>
          </cell>
          <cell r="AF132">
            <v>30208.51</v>
          </cell>
          <cell r="AG132">
            <v>30208.51</v>
          </cell>
          <cell r="AH132">
            <v>30208.51</v>
          </cell>
          <cell r="AI132">
            <v>362502.12</v>
          </cell>
          <cell r="AJ132">
            <v>362502.12</v>
          </cell>
          <cell r="AK132">
            <v>24701.200000000001</v>
          </cell>
          <cell r="AL132">
            <v>20205.18</v>
          </cell>
          <cell r="AM132">
            <v>28685.35</v>
          </cell>
          <cell r="AN132">
            <v>36838.51</v>
          </cell>
          <cell r="AO132">
            <v>37713.51</v>
          </cell>
          <cell r="AP132">
            <v>82155.199999999997</v>
          </cell>
          <cell r="AQ132">
            <v>108557.78</v>
          </cell>
          <cell r="AR132">
            <v>94585.69</v>
          </cell>
          <cell r="AS132">
            <v>117898.15</v>
          </cell>
          <cell r="AT132">
            <v>30208.51</v>
          </cell>
          <cell r="AU132">
            <v>30208.51</v>
          </cell>
          <cell r="AV132">
            <v>30208.51</v>
          </cell>
          <cell r="AW132">
            <v>30208.51</v>
          </cell>
          <cell r="AY132">
            <v>35496.21</v>
          </cell>
          <cell r="AZ132">
            <v>30208.51</v>
          </cell>
          <cell r="BA132">
            <v>28685.35</v>
          </cell>
          <cell r="BB132">
            <v>95913.23</v>
          </cell>
          <cell r="BC132">
            <v>90625.53</v>
          </cell>
          <cell r="BD132">
            <v>28685.35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A133" t="str">
            <v>Wholesale &amp; Other Carriers SegmentREV_ICNECT</v>
          </cell>
          <cell r="B133" t="str">
            <v>Wholesale &amp; Other Carriers Segment</v>
          </cell>
          <cell r="C133" t="str">
            <v>REV_ICNECT</v>
          </cell>
          <cell r="D133">
            <v>13995117.98</v>
          </cell>
          <cell r="E133">
            <v>15692071.5</v>
          </cell>
          <cell r="F133">
            <v>13596460.279999999</v>
          </cell>
          <cell r="G133">
            <v>14978368.050000001</v>
          </cell>
          <cell r="H133">
            <v>14091931.08</v>
          </cell>
          <cell r="I133">
            <v>13839000.32</v>
          </cell>
          <cell r="J133">
            <v>15553585.49</v>
          </cell>
          <cell r="K133">
            <v>12250737.699999999</v>
          </cell>
          <cell r="L133">
            <v>13839000.32</v>
          </cell>
          <cell r="M133">
            <v>15553585.49</v>
          </cell>
          <cell r="N133">
            <v>12250737.699999999</v>
          </cell>
          <cell r="O133">
            <v>204309338.05000001</v>
          </cell>
          <cell r="P133">
            <v>163458665.21000001</v>
          </cell>
          <cell r="Q133">
            <v>16004038.6</v>
          </cell>
          <cell r="R133">
            <v>15813180.710000001</v>
          </cell>
          <cell r="S133">
            <v>16206819.869999999</v>
          </cell>
          <cell r="T133">
            <v>16694077.689999999</v>
          </cell>
          <cell r="U133">
            <v>17264469.510000002</v>
          </cell>
          <cell r="V133">
            <v>16548920.710000001</v>
          </cell>
          <cell r="W133">
            <v>16666029.119999999</v>
          </cell>
          <cell r="X133">
            <v>18551126.219999999</v>
          </cell>
          <cell r="Y133">
            <v>17664277.27</v>
          </cell>
          <cell r="Z133">
            <v>18850855.73</v>
          </cell>
          <cell r="AA133">
            <v>18491957.129999999</v>
          </cell>
          <cell r="AB133">
            <v>17795315.870000001</v>
          </cell>
          <cell r="AC133">
            <v>18460992.07</v>
          </cell>
          <cell r="AD133">
            <v>18768832.199999999</v>
          </cell>
          <cell r="AE133">
            <v>5716497.9299999997</v>
          </cell>
          <cell r="AF133">
            <v>6077270.3700000001</v>
          </cell>
          <cell r="AG133">
            <v>5757139.6799999997</v>
          </cell>
          <cell r="AH133">
            <v>4586895.58</v>
          </cell>
          <cell r="AI133">
            <v>216394526.53</v>
          </cell>
          <cell r="AJ133">
            <v>232975203.47999999</v>
          </cell>
          <cell r="AK133">
            <v>12790464.449999999</v>
          </cell>
          <cell r="AL133">
            <v>9687177.2599999998</v>
          </cell>
          <cell r="AM133">
            <v>12250737.699999999</v>
          </cell>
          <cell r="AN133">
            <v>10933172.029999999</v>
          </cell>
          <cell r="AO133">
            <v>10900828.029999999</v>
          </cell>
          <cell r="AP133">
            <v>36946264.740000002</v>
          </cell>
          <cell r="AQ133">
            <v>41012220.369999997</v>
          </cell>
          <cell r="AR133">
            <v>42833420.689999998</v>
          </cell>
          <cell r="AS133">
            <v>42666759.409999996</v>
          </cell>
          <cell r="AT133">
            <v>4931011.87</v>
          </cell>
          <cell r="AU133">
            <v>5301979.66</v>
          </cell>
          <cell r="AV133">
            <v>4801387.8099999996</v>
          </cell>
          <cell r="AW133">
            <v>5060770.13</v>
          </cell>
          <cell r="AY133">
            <v>13839000.32</v>
          </cell>
          <cell r="AZ133">
            <v>15553585.49</v>
          </cell>
          <cell r="BA133">
            <v>12250737.699999999</v>
          </cell>
          <cell r="BB133">
            <v>45656219.630000003</v>
          </cell>
          <cell r="BC133">
            <v>47370804.799999997</v>
          </cell>
          <cell r="BD133">
            <v>12250737.699999999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A134" t="str">
            <v>Wholesale &amp; Other Carriers SegmentREV_OTHER</v>
          </cell>
          <cell r="B134" t="str">
            <v>Wholesale &amp; Other Carriers Segment</v>
          </cell>
          <cell r="C134" t="str">
            <v>REV_OTHER</v>
          </cell>
          <cell r="D134">
            <v>1370140.28</v>
          </cell>
          <cell r="E134">
            <v>1195427.6200000001</v>
          </cell>
          <cell r="F134">
            <v>955158.08</v>
          </cell>
          <cell r="G134">
            <v>1091350.3</v>
          </cell>
          <cell r="H134">
            <v>935085.53</v>
          </cell>
          <cell r="I134">
            <v>1296305.8899999999</v>
          </cell>
          <cell r="J134">
            <v>1166667</v>
          </cell>
          <cell r="K134">
            <v>1391274.91</v>
          </cell>
          <cell r="L134">
            <v>1296305.8899999999</v>
          </cell>
          <cell r="M134">
            <v>1166667</v>
          </cell>
          <cell r="N134">
            <v>1391274.91</v>
          </cell>
          <cell r="O134">
            <v>13999998</v>
          </cell>
          <cell r="P134">
            <v>15363865.9</v>
          </cell>
          <cell r="Q134">
            <v>1166667</v>
          </cell>
          <cell r="R134">
            <v>1166667</v>
          </cell>
          <cell r="S134">
            <v>1166667</v>
          </cell>
          <cell r="T134">
            <v>1166667</v>
          </cell>
          <cell r="U134">
            <v>1166667</v>
          </cell>
          <cell r="V134">
            <v>1166667</v>
          </cell>
          <cell r="W134">
            <v>1166667</v>
          </cell>
          <cell r="X134">
            <v>1166667</v>
          </cell>
          <cell r="Y134">
            <v>1166666</v>
          </cell>
          <cell r="Z134">
            <v>1166665</v>
          </cell>
          <cell r="AA134">
            <v>1166664</v>
          </cell>
          <cell r="AB134">
            <v>1166664</v>
          </cell>
          <cell r="AC134">
            <v>1166664</v>
          </cell>
          <cell r="AD134">
            <v>1166664</v>
          </cell>
          <cell r="AE134">
            <v>1166664</v>
          </cell>
          <cell r="AF134">
            <v>1166664</v>
          </cell>
          <cell r="AG134">
            <v>1166664</v>
          </cell>
          <cell r="AH134">
            <v>1166664</v>
          </cell>
          <cell r="AI134">
            <v>13999968</v>
          </cell>
          <cell r="AJ134">
            <v>13999968</v>
          </cell>
          <cell r="AK134">
            <v>1377937.38</v>
          </cell>
          <cell r="AL134">
            <v>2528708.89</v>
          </cell>
          <cell r="AM134">
            <v>1391274.91</v>
          </cell>
          <cell r="AN134">
            <v>1383333.33</v>
          </cell>
          <cell r="AO134">
            <v>1383333.33</v>
          </cell>
          <cell r="AP134">
            <v>4200799.47</v>
          </cell>
          <cell r="AQ134">
            <v>4184991.93</v>
          </cell>
          <cell r="AR134">
            <v>3996480.59</v>
          </cell>
          <cell r="AS134">
            <v>2981593.91</v>
          </cell>
          <cell r="AT134">
            <v>1166664</v>
          </cell>
          <cell r="AU134">
            <v>1166664</v>
          </cell>
          <cell r="AV134">
            <v>1166664</v>
          </cell>
          <cell r="AW134">
            <v>1166664</v>
          </cell>
          <cell r="AY134">
            <v>1296305.8899999999</v>
          </cell>
          <cell r="AZ134">
            <v>1166667</v>
          </cell>
          <cell r="BA134">
            <v>1391274.91</v>
          </cell>
          <cell r="BB134">
            <v>3629639.8899999997</v>
          </cell>
          <cell r="BC134">
            <v>3500001</v>
          </cell>
          <cell r="BD134">
            <v>1391274.91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</row>
        <row r="135">
          <cell r="A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A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</row>
        <row r="137">
          <cell r="A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A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</row>
        <row r="139">
          <cell r="A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</row>
        <row r="140">
          <cell r="A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A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</row>
        <row r="142">
          <cell r="A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</row>
        <row r="143">
          <cell r="A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</row>
        <row r="144">
          <cell r="A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</row>
        <row r="145">
          <cell r="A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</row>
        <row r="146">
          <cell r="A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</row>
        <row r="147">
          <cell r="A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</row>
        <row r="148">
          <cell r="A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</row>
        <row r="149">
          <cell r="A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</row>
        <row r="150">
          <cell r="A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</row>
        <row r="151">
          <cell r="A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</row>
        <row r="152">
          <cell r="A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</row>
        <row r="153">
          <cell r="A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</row>
        <row r="154">
          <cell r="A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</row>
        <row r="155">
          <cell r="A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</row>
        <row r="156">
          <cell r="A156" t="str">
            <v/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</row>
        <row r="157">
          <cell r="A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</row>
        <row r="158">
          <cell r="A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</row>
        <row r="159">
          <cell r="A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</row>
        <row r="160">
          <cell r="A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</row>
        <row r="161">
          <cell r="A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</row>
        <row r="162">
          <cell r="A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</row>
        <row r="163">
          <cell r="A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</row>
        <row r="164">
          <cell r="A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65">
          <cell r="A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</row>
        <row r="166">
          <cell r="A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</row>
        <row r="167">
          <cell r="A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</row>
        <row r="168">
          <cell r="A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</row>
        <row r="169">
          <cell r="A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</row>
        <row r="170">
          <cell r="A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</row>
        <row r="171">
          <cell r="A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</row>
        <row r="172">
          <cell r="A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</row>
        <row r="173">
          <cell r="A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</row>
        <row r="174">
          <cell r="A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</row>
        <row r="175">
          <cell r="A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</row>
        <row r="176">
          <cell r="A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</row>
        <row r="177">
          <cell r="A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</row>
        <row r="178">
          <cell r="A178" t="str">
            <v/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</row>
        <row r="179">
          <cell r="A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</row>
        <row r="180">
          <cell r="A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</row>
        <row r="181">
          <cell r="A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</row>
        <row r="182">
          <cell r="A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</row>
        <row r="183">
          <cell r="A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</row>
        <row r="184">
          <cell r="A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</row>
        <row r="185">
          <cell r="A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</row>
        <row r="186">
          <cell r="A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</row>
        <row r="187">
          <cell r="A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</row>
        <row r="188">
          <cell r="A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</row>
        <row r="189">
          <cell r="A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</row>
        <row r="190">
          <cell r="A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</row>
        <row r="191">
          <cell r="A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</row>
        <row r="192">
          <cell r="A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</row>
        <row r="193">
          <cell r="A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</row>
        <row r="194">
          <cell r="A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</row>
        <row r="195">
          <cell r="A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</row>
        <row r="196">
          <cell r="A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</row>
        <row r="197">
          <cell r="A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</row>
        <row r="198">
          <cell r="A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</row>
        <row r="199">
          <cell r="A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</row>
        <row r="200">
          <cell r="A200" t="str">
            <v/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</row>
      </sheetData>
      <sheetData sheetId="29"/>
      <sheetData sheetId="30"/>
      <sheetData sheetId="31"/>
      <sheetData sheetId="32"/>
      <sheetData sheetId="33">
        <row r="9">
          <cell r="C9" t="str">
            <v>Feb 2005</v>
          </cell>
          <cell r="D9" t="str">
            <v>Mar 2005</v>
          </cell>
          <cell r="E9" t="str">
            <v>Apr 2005</v>
          </cell>
          <cell r="F9" t="str">
            <v>May 2005</v>
          </cell>
          <cell r="G9" t="str">
            <v>June 2005</v>
          </cell>
          <cell r="H9" t="str">
            <v>July 2005</v>
          </cell>
          <cell r="I9" t="str">
            <v>July 2005 Forecast</v>
          </cell>
          <cell r="J9" t="str">
            <v>July 2004 Prior Year</v>
          </cell>
          <cell r="K9" t="str">
            <v>YTD Actuals</v>
          </cell>
          <cell r="L9" t="str">
            <v>YTD Forecast</v>
          </cell>
          <cell r="M9" t="str">
            <v>YTD Prior Year</v>
          </cell>
          <cell r="N9" t="str">
            <v>Full Year Previous Fcast</v>
          </cell>
          <cell r="O9" t="str">
            <v>Full Year Last Year</v>
          </cell>
          <cell r="P9" t="str">
            <v>Aug 2005</v>
          </cell>
          <cell r="Q9" t="str">
            <v>Sept 2005</v>
          </cell>
          <cell r="R9" t="str">
            <v>Oct 2005</v>
          </cell>
          <cell r="S9" t="str">
            <v>Nov 2005</v>
          </cell>
          <cell r="T9" t="str">
            <v>Dec 2005</v>
          </cell>
          <cell r="U9" t="str">
            <v>Jan 2006</v>
          </cell>
          <cell r="V9" t="str">
            <v>Feb 2006</v>
          </cell>
          <cell r="W9" t="str">
            <v>Mar 2006</v>
          </cell>
          <cell r="X9" t="str">
            <v>Apr 2006</v>
          </cell>
          <cell r="Y9" t="str">
            <v>May 2006</v>
          </cell>
          <cell r="Z9" t="str">
            <v>June 2006</v>
          </cell>
          <cell r="AA9" t="str">
            <v>July 2006</v>
          </cell>
          <cell r="AB9" t="str">
            <v>Aug 2006</v>
          </cell>
          <cell r="AC9" t="str">
            <v>Sept 2006</v>
          </cell>
          <cell r="AD9" t="str">
            <v>Oct 2006</v>
          </cell>
          <cell r="AE9" t="str">
            <v>Nov 2006</v>
          </cell>
          <cell r="AF9" t="str">
            <v>Dec 2006</v>
          </cell>
          <cell r="AG9" t="str">
            <v>Jan 2007</v>
          </cell>
          <cell r="AH9" t="str">
            <v>Next Year FY Fcast</v>
          </cell>
          <cell r="AI9" t="str">
            <v>Next 2Years Fcast</v>
          </cell>
          <cell r="AJ9" t="str">
            <v>May 2004</v>
          </cell>
          <cell r="AK9" t="str">
            <v>June 2004</v>
          </cell>
          <cell r="AL9" t="str">
            <v>July 2004</v>
          </cell>
          <cell r="AM9" t="str">
            <v>May 2005 Forecast</v>
          </cell>
          <cell r="AN9" t="str">
            <v>June 2005 Forecast</v>
          </cell>
          <cell r="AO9" t="str">
            <v>Q1 PY</v>
          </cell>
          <cell r="AP9" t="str">
            <v>Q2 PY</v>
          </cell>
          <cell r="AQ9" t="str">
            <v>Q3 PY</v>
          </cell>
          <cell r="AR9" t="str">
            <v>Q4 PY</v>
          </cell>
          <cell r="AS9" t="str">
            <v>Feb 2007</v>
          </cell>
          <cell r="AT9" t="str">
            <v>Mar 2007</v>
          </cell>
          <cell r="AU9" t="str">
            <v>Apr 2007</v>
          </cell>
          <cell r="AV9" t="str">
            <v>May 2007</v>
          </cell>
          <cell r="AX9" t="str">
            <v>Quarter to date (A)</v>
          </cell>
          <cell r="AY9" t="str">
            <v>Quarter to date (F)</v>
          </cell>
          <cell r="AZ9" t="str">
            <v>Quarter to date (PY)</v>
          </cell>
          <cell r="BA9" t="str">
            <v>Full Quarter (A+F)</v>
          </cell>
          <cell r="BB9" t="str">
            <v>Full Quarter (F)</v>
          </cell>
          <cell r="BC9" t="str">
            <v>Full Quarter (PY)</v>
          </cell>
          <cell r="BD9" t="str">
            <v>Full Quarter to date (A+F)</v>
          </cell>
          <cell r="BE9" t="str">
            <v>Full Quarter to date (F)</v>
          </cell>
          <cell r="BF9" t="str">
            <v>Full Quarter to date (PY)</v>
          </cell>
          <cell r="BG9" t="str">
            <v>Q1 FY05</v>
          </cell>
        </row>
        <row r="10">
          <cell r="A10" t="str">
            <v>Product</v>
          </cell>
          <cell r="C10" t="str">
            <v>NZD</v>
          </cell>
          <cell r="D10" t="str">
            <v>NZD</v>
          </cell>
          <cell r="E10" t="str">
            <v>NZD</v>
          </cell>
          <cell r="F10" t="str">
            <v>NZD</v>
          </cell>
          <cell r="G10" t="str">
            <v>NZD</v>
          </cell>
          <cell r="H10" t="str">
            <v>NZD</v>
          </cell>
          <cell r="I10" t="str">
            <v>NZD</v>
          </cell>
          <cell r="J10" t="str">
            <v>NZD</v>
          </cell>
          <cell r="K10" t="str">
            <v>NZD</v>
          </cell>
          <cell r="L10" t="str">
            <v>NZD</v>
          </cell>
          <cell r="M10" t="str">
            <v>NZD</v>
          </cell>
          <cell r="N10" t="str">
            <v>NZD</v>
          </cell>
          <cell r="O10" t="str">
            <v>NZD</v>
          </cell>
          <cell r="P10" t="str">
            <v>NZD</v>
          </cell>
          <cell r="Q10" t="str">
            <v>NZD</v>
          </cell>
          <cell r="R10" t="str">
            <v>NZD</v>
          </cell>
          <cell r="S10" t="str">
            <v>NZD</v>
          </cell>
          <cell r="T10" t="str">
            <v>NZD</v>
          </cell>
          <cell r="U10" t="str">
            <v>NZD</v>
          </cell>
          <cell r="V10" t="str">
            <v>NZD</v>
          </cell>
          <cell r="W10" t="str">
            <v>NZD</v>
          </cell>
          <cell r="X10" t="str">
            <v>NZD</v>
          </cell>
          <cell r="Y10" t="str">
            <v>NZD</v>
          </cell>
          <cell r="Z10" t="str">
            <v>NZD</v>
          </cell>
          <cell r="AA10" t="str">
            <v>NZD</v>
          </cell>
          <cell r="AB10" t="str">
            <v>NZD</v>
          </cell>
          <cell r="AC10" t="str">
            <v>NZD</v>
          </cell>
          <cell r="AD10" t="str">
            <v>NZD</v>
          </cell>
          <cell r="AE10" t="str">
            <v>NZD</v>
          </cell>
          <cell r="AF10" t="str">
            <v>NZD</v>
          </cell>
          <cell r="AG10" t="str">
            <v>NZD</v>
          </cell>
          <cell r="AH10" t="str">
            <v>NZD</v>
          </cell>
          <cell r="AI10" t="str">
            <v>NZD</v>
          </cell>
          <cell r="AJ10" t="str">
            <v>NZD</v>
          </cell>
          <cell r="AK10" t="str">
            <v>NZD</v>
          </cell>
          <cell r="AL10" t="str">
            <v>NZD</v>
          </cell>
          <cell r="AM10" t="str">
            <v>NZD</v>
          </cell>
          <cell r="AN10" t="str">
            <v>NZD</v>
          </cell>
          <cell r="AO10" t="str">
            <v>NZD</v>
          </cell>
          <cell r="AP10" t="str">
            <v>NZD</v>
          </cell>
          <cell r="AQ10" t="str">
            <v>NZD</v>
          </cell>
          <cell r="AR10" t="str">
            <v>NZD</v>
          </cell>
          <cell r="AS10" t="str">
            <v>NZD</v>
          </cell>
          <cell r="AT10" t="str">
            <v>NZD</v>
          </cell>
          <cell r="AU10" t="str">
            <v>NZD</v>
          </cell>
          <cell r="AV10" t="str">
            <v>NZD</v>
          </cell>
        </row>
        <row r="11">
          <cell r="A11" t="str">
            <v>TOT_PRODUCT</v>
          </cell>
          <cell r="B11" t="str">
            <v>Total Product</v>
          </cell>
          <cell r="C11">
            <v>143364.47</v>
          </cell>
          <cell r="D11">
            <v>328826.68</v>
          </cell>
          <cell r="E11">
            <v>337509.95</v>
          </cell>
          <cell r="F11">
            <v>330671.51</v>
          </cell>
          <cell r="G11">
            <v>393255.75</v>
          </cell>
          <cell r="H11">
            <v>991190.47</v>
          </cell>
          <cell r="I11">
            <v>645998.93999999994</v>
          </cell>
          <cell r="J11">
            <v>424573.15</v>
          </cell>
          <cell r="K11">
            <v>991190.47</v>
          </cell>
          <cell r="L11">
            <v>645998.93999999994</v>
          </cell>
          <cell r="M11">
            <v>424573.15</v>
          </cell>
          <cell r="N11">
            <v>7654753.3600000003</v>
          </cell>
          <cell r="O11">
            <v>3787859.24</v>
          </cell>
          <cell r="P11">
            <v>638722</v>
          </cell>
          <cell r="Q11">
            <v>632909.61</v>
          </cell>
          <cell r="R11">
            <v>651896.21</v>
          </cell>
          <cell r="S11">
            <v>633557.93999999994</v>
          </cell>
          <cell r="T11">
            <v>646098.35</v>
          </cell>
          <cell r="U11">
            <v>640081.11</v>
          </cell>
          <cell r="V11">
            <v>653313.98</v>
          </cell>
          <cell r="W11">
            <v>635397.93000000005</v>
          </cell>
          <cell r="X11">
            <v>626242.78</v>
          </cell>
          <cell r="Y11">
            <v>631152.13</v>
          </cell>
          <cell r="Z11">
            <v>619382.38</v>
          </cell>
          <cell r="AA11">
            <v>635482.15</v>
          </cell>
          <cell r="AB11">
            <v>628232.99</v>
          </cell>
          <cell r="AC11">
            <v>622548.94999999995</v>
          </cell>
          <cell r="AD11">
            <v>641214.80000000005</v>
          </cell>
          <cell r="AE11">
            <v>623461.18000000005</v>
          </cell>
          <cell r="AF11">
            <v>635870.03</v>
          </cell>
          <cell r="AG11">
            <v>629835.43999999994</v>
          </cell>
          <cell r="AH11">
            <v>7533040.2300000004</v>
          </cell>
          <cell r="AI11">
            <v>7948764</v>
          </cell>
          <cell r="AJ11">
            <v>706343.13</v>
          </cell>
          <cell r="AK11">
            <v>869898.95</v>
          </cell>
          <cell r="AL11">
            <v>424573.15</v>
          </cell>
          <cell r="AM11">
            <v>448325.29</v>
          </cell>
          <cell r="AN11">
            <v>442718.1</v>
          </cell>
          <cell r="AO11">
            <v>1080770.98</v>
          </cell>
          <cell r="AP11">
            <v>897059.23</v>
          </cell>
          <cell r="AQ11">
            <v>748591.82</v>
          </cell>
          <cell r="AR11">
            <v>1061437.21</v>
          </cell>
          <cell r="AS11">
            <v>643160.11</v>
          </cell>
          <cell r="AT11">
            <v>626024.68999999994</v>
          </cell>
          <cell r="AU11">
            <v>616439.74</v>
          </cell>
          <cell r="AV11">
            <v>621280.1</v>
          </cell>
          <cell r="AX11">
            <v>991190.47</v>
          </cell>
          <cell r="AY11">
            <v>645998.93999999994</v>
          </cell>
          <cell r="AZ11">
            <v>424573.15</v>
          </cell>
          <cell r="BA11">
            <v>2262822.08</v>
          </cell>
          <cell r="BB11">
            <v>1917630.5499999998</v>
          </cell>
          <cell r="BC11">
            <v>424573.15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A12" t="str">
            <v>PROD_TOTAL</v>
          </cell>
          <cell r="B12" t="str">
            <v>Total Product</v>
          </cell>
          <cell r="C12">
            <v>143364.47</v>
          </cell>
          <cell r="D12">
            <v>328826.68</v>
          </cell>
          <cell r="E12">
            <v>337509.95</v>
          </cell>
          <cell r="F12">
            <v>330671.51</v>
          </cell>
          <cell r="G12">
            <v>393255.75</v>
          </cell>
          <cell r="H12">
            <v>991190.47</v>
          </cell>
          <cell r="I12">
            <v>645998.93999999994</v>
          </cell>
          <cell r="J12">
            <v>424573.15</v>
          </cell>
          <cell r="K12">
            <v>991190.47</v>
          </cell>
          <cell r="L12">
            <v>645998.93999999994</v>
          </cell>
          <cell r="M12">
            <v>424573.15</v>
          </cell>
          <cell r="N12">
            <v>7654753.3600000003</v>
          </cell>
          <cell r="O12">
            <v>3787859.24</v>
          </cell>
          <cell r="P12">
            <v>638722</v>
          </cell>
          <cell r="Q12">
            <v>632909.61</v>
          </cell>
          <cell r="R12">
            <v>651896.21</v>
          </cell>
          <cell r="S12">
            <v>633557.93999999994</v>
          </cell>
          <cell r="T12">
            <v>646098.35</v>
          </cell>
          <cell r="U12">
            <v>640081.11</v>
          </cell>
          <cell r="V12">
            <v>653313.98</v>
          </cell>
          <cell r="W12">
            <v>635397.93000000005</v>
          </cell>
          <cell r="X12">
            <v>626242.78</v>
          </cell>
          <cell r="Y12">
            <v>631152.13</v>
          </cell>
          <cell r="Z12">
            <v>619382.38</v>
          </cell>
          <cell r="AA12">
            <v>635482.15</v>
          </cell>
          <cell r="AB12">
            <v>628232.99</v>
          </cell>
          <cell r="AC12">
            <v>622548.94999999995</v>
          </cell>
          <cell r="AD12">
            <v>641214.80000000005</v>
          </cell>
          <cell r="AE12">
            <v>623461.18000000005</v>
          </cell>
          <cell r="AF12">
            <v>635870.03</v>
          </cell>
          <cell r="AG12">
            <v>629835.43999999994</v>
          </cell>
          <cell r="AH12">
            <v>7533040.2300000004</v>
          </cell>
          <cell r="AI12">
            <v>7948764</v>
          </cell>
          <cell r="AJ12">
            <v>706343.13</v>
          </cell>
          <cell r="AK12">
            <v>869898.95</v>
          </cell>
          <cell r="AL12">
            <v>424573.15</v>
          </cell>
          <cell r="AM12">
            <v>448325.29</v>
          </cell>
          <cell r="AN12">
            <v>442718.1</v>
          </cell>
          <cell r="AO12">
            <v>1080770.98</v>
          </cell>
          <cell r="AP12">
            <v>897059.23</v>
          </cell>
          <cell r="AQ12">
            <v>748591.82</v>
          </cell>
          <cell r="AR12">
            <v>1061437.21</v>
          </cell>
          <cell r="AS12">
            <v>643160.11</v>
          </cell>
          <cell r="AT12">
            <v>626024.68999999994</v>
          </cell>
          <cell r="AU12">
            <v>616439.74</v>
          </cell>
          <cell r="AV12">
            <v>621280.1</v>
          </cell>
          <cell r="AX12">
            <v>991190.47</v>
          </cell>
          <cell r="AY12">
            <v>645998.93999999994</v>
          </cell>
          <cell r="AZ12">
            <v>424573.15</v>
          </cell>
          <cell r="BA12">
            <v>2262822.08</v>
          </cell>
          <cell r="BB12">
            <v>1917630.5499999998</v>
          </cell>
          <cell r="BC12">
            <v>424573.15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A13" t="str">
            <v>REV_LOCAL</v>
          </cell>
          <cell r="B13" t="str">
            <v>Local Services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280138.57</v>
          </cell>
          <cell r="J13">
            <v>0</v>
          </cell>
          <cell r="L13">
            <v>280138.57</v>
          </cell>
          <cell r="M13">
            <v>0</v>
          </cell>
          <cell r="N13">
            <v>3282173.05</v>
          </cell>
          <cell r="O13">
            <v>0</v>
          </cell>
          <cell r="P13">
            <v>275000.53000000003</v>
          </cell>
          <cell r="Q13">
            <v>273729.15999999997</v>
          </cell>
          <cell r="R13">
            <v>290773</v>
          </cell>
          <cell r="S13">
            <v>268636.94</v>
          </cell>
          <cell r="T13">
            <v>279936.53000000003</v>
          </cell>
          <cell r="U13">
            <v>271135.59999999998</v>
          </cell>
          <cell r="V13">
            <v>278281.49</v>
          </cell>
          <cell r="W13">
            <v>261798.9</v>
          </cell>
          <cell r="X13">
            <v>263222.46999999997</v>
          </cell>
          <cell r="Y13">
            <v>273321.84000000003</v>
          </cell>
          <cell r="Z13">
            <v>266198.02</v>
          </cell>
          <cell r="AA13">
            <v>269621.78000000003</v>
          </cell>
          <cell r="AB13">
            <v>264511.52</v>
          </cell>
          <cell r="AC13">
            <v>263368.5</v>
          </cell>
          <cell r="AD13">
            <v>280091.59000000003</v>
          </cell>
          <cell r="AE13">
            <v>258540.18</v>
          </cell>
          <cell r="AF13">
            <v>269708.21000000002</v>
          </cell>
          <cell r="AG13">
            <v>260889.93</v>
          </cell>
          <cell r="AH13">
            <v>3160459.92</v>
          </cell>
          <cell r="AI13">
            <v>3375948</v>
          </cell>
          <cell r="AJ13">
            <v>252613.97</v>
          </cell>
          <cell r="AK13">
            <v>456372.64</v>
          </cell>
          <cell r="AL13">
            <v>0</v>
          </cell>
          <cell r="AM13">
            <v>249314.6</v>
          </cell>
          <cell r="AN13">
            <v>246313.60000000001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268127.62</v>
          </cell>
          <cell r="AT13">
            <v>252425.66</v>
          </cell>
          <cell r="AU13">
            <v>253419.43</v>
          </cell>
          <cell r="AV13">
            <v>263449.81</v>
          </cell>
          <cell r="AX13">
            <v>0</v>
          </cell>
          <cell r="AY13">
            <v>280138.57</v>
          </cell>
          <cell r="AZ13">
            <v>0</v>
          </cell>
          <cell r="BA13">
            <v>548729.68999999994</v>
          </cell>
          <cell r="BB13">
            <v>828868.26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</row>
        <row r="14">
          <cell r="A14" t="str">
            <v>LS_RESACCESS</v>
          </cell>
          <cell r="B14" t="str">
            <v>Local Services/Residential Services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42050.21</v>
          </cell>
          <cell r="J14">
            <v>0</v>
          </cell>
          <cell r="L14">
            <v>42050.21</v>
          </cell>
          <cell r="M14">
            <v>0</v>
          </cell>
          <cell r="N14">
            <v>558874.77</v>
          </cell>
          <cell r="O14">
            <v>0</v>
          </cell>
          <cell r="P14">
            <v>33919.120000000003</v>
          </cell>
          <cell r="Q14">
            <v>37479.339999999997</v>
          </cell>
          <cell r="R14">
            <v>55206.6</v>
          </cell>
          <cell r="S14">
            <v>39185.51</v>
          </cell>
          <cell r="T14">
            <v>54808.09</v>
          </cell>
          <cell r="U14">
            <v>38345.19</v>
          </cell>
          <cell r="V14">
            <v>55392.28</v>
          </cell>
          <cell r="W14">
            <v>57438.83</v>
          </cell>
          <cell r="X14">
            <v>42394.55</v>
          </cell>
          <cell r="Y14">
            <v>57953.69</v>
          </cell>
          <cell r="Z14">
            <v>44701.36</v>
          </cell>
          <cell r="AA14">
            <v>40745.26</v>
          </cell>
          <cell r="AB14">
            <v>32776.959999999999</v>
          </cell>
          <cell r="AC14">
            <v>36257.64</v>
          </cell>
          <cell r="AD14">
            <v>53638.03</v>
          </cell>
          <cell r="AE14">
            <v>37937.31</v>
          </cell>
          <cell r="AF14">
            <v>53242.58</v>
          </cell>
          <cell r="AG14">
            <v>37101.79</v>
          </cell>
          <cell r="AH14">
            <v>542080.99</v>
          </cell>
          <cell r="AI14">
            <v>617352</v>
          </cell>
          <cell r="AJ14">
            <v>21275.09</v>
          </cell>
          <cell r="AK14">
            <v>179960.72</v>
          </cell>
          <cell r="AL14">
            <v>0</v>
          </cell>
          <cell r="AM14">
            <v>15278</v>
          </cell>
          <cell r="AN14">
            <v>14540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53810.5</v>
          </cell>
          <cell r="AT14">
            <v>55828.44</v>
          </cell>
          <cell r="AU14">
            <v>41078.81</v>
          </cell>
          <cell r="AV14">
            <v>56332.47</v>
          </cell>
          <cell r="AX14">
            <v>0</v>
          </cell>
          <cell r="AY14">
            <v>42050.21</v>
          </cell>
          <cell r="AZ14">
            <v>0</v>
          </cell>
          <cell r="BA14">
            <v>71398.459999999992</v>
          </cell>
          <cell r="BB14">
            <v>113448.67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</row>
        <row r="15">
          <cell r="A15" t="str">
            <v>LS_RESCONN</v>
          </cell>
          <cell r="B15" t="str">
            <v>Residential Connections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24509.59</v>
          </cell>
          <cell r="J15">
            <v>0</v>
          </cell>
          <cell r="L15">
            <v>24509.59</v>
          </cell>
          <cell r="M15">
            <v>0</v>
          </cell>
          <cell r="N15">
            <v>357966.38</v>
          </cell>
          <cell r="O15">
            <v>0</v>
          </cell>
          <cell r="P15">
            <v>16479.240000000002</v>
          </cell>
          <cell r="Q15">
            <v>20572.61</v>
          </cell>
          <cell r="R15">
            <v>38013.25</v>
          </cell>
          <cell r="S15">
            <v>22186.38</v>
          </cell>
          <cell r="T15">
            <v>38224.14</v>
          </cell>
          <cell r="U15">
            <v>22212.07</v>
          </cell>
          <cell r="V15">
            <v>39110.230000000003</v>
          </cell>
          <cell r="W15">
            <v>40573.279999999999</v>
          </cell>
          <cell r="X15">
            <v>25921.42</v>
          </cell>
          <cell r="Y15">
            <v>41310.65</v>
          </cell>
          <cell r="Z15">
            <v>28853.52</v>
          </cell>
          <cell r="AA15">
            <v>24019.39</v>
          </cell>
          <cell r="AB15">
            <v>16149.65</v>
          </cell>
          <cell r="AC15">
            <v>20161.16</v>
          </cell>
          <cell r="AD15">
            <v>37252.99</v>
          </cell>
          <cell r="AE15">
            <v>21742.65</v>
          </cell>
          <cell r="AF15">
            <v>37459.660000000003</v>
          </cell>
          <cell r="AG15">
            <v>21767.83</v>
          </cell>
          <cell r="AH15">
            <v>350807.06</v>
          </cell>
          <cell r="AI15">
            <v>426492</v>
          </cell>
          <cell r="AJ15">
            <v>2534.59</v>
          </cell>
          <cell r="AK15">
            <v>156466.04999999999</v>
          </cell>
          <cell r="AL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38328.03</v>
          </cell>
          <cell r="AT15">
            <v>39761.82</v>
          </cell>
          <cell r="AU15">
            <v>25402.99</v>
          </cell>
          <cell r="AV15">
            <v>40484.44</v>
          </cell>
          <cell r="AX15">
            <v>0</v>
          </cell>
          <cell r="AY15">
            <v>24509.59</v>
          </cell>
          <cell r="AZ15">
            <v>0</v>
          </cell>
          <cell r="BA15">
            <v>37051.850000000006</v>
          </cell>
          <cell r="BB15">
            <v>61561.440000000002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A16" t="str">
            <v>LS_RESWIRE</v>
          </cell>
          <cell r="B16" t="str">
            <v>Residential Wiring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12038.83</v>
          </cell>
          <cell r="J16">
            <v>0</v>
          </cell>
          <cell r="L16">
            <v>12038.83</v>
          </cell>
          <cell r="M16">
            <v>0</v>
          </cell>
          <cell r="N16">
            <v>141438.32999999999</v>
          </cell>
          <cell r="O16">
            <v>0</v>
          </cell>
          <cell r="P16">
            <v>11992.53</v>
          </cell>
          <cell r="Q16">
            <v>11943.32</v>
          </cell>
          <cell r="R16">
            <v>11901.89</v>
          </cell>
          <cell r="S16">
            <v>11820.38</v>
          </cell>
          <cell r="T16">
            <v>11747.67</v>
          </cell>
          <cell r="U16">
            <v>11707.72</v>
          </cell>
          <cell r="V16">
            <v>11716.54</v>
          </cell>
          <cell r="W16">
            <v>11702.77</v>
          </cell>
          <cell r="X16">
            <v>11668.41</v>
          </cell>
          <cell r="Y16">
            <v>11619.46</v>
          </cell>
          <cell r="Z16">
            <v>11578.81</v>
          </cell>
          <cell r="AA16">
            <v>11471.87</v>
          </cell>
          <cell r="AB16">
            <v>11427.75</v>
          </cell>
          <cell r="AC16">
            <v>11380.86</v>
          </cell>
          <cell r="AD16">
            <v>11341.37</v>
          </cell>
          <cell r="AE16">
            <v>11263.71</v>
          </cell>
          <cell r="AF16">
            <v>11194.43</v>
          </cell>
          <cell r="AG16">
            <v>11156.35</v>
          </cell>
          <cell r="AH16">
            <v>134777.4</v>
          </cell>
          <cell r="AI16">
            <v>143976</v>
          </cell>
          <cell r="AJ16">
            <v>10229.07</v>
          </cell>
          <cell r="AK16">
            <v>11791</v>
          </cell>
          <cell r="AL16">
            <v>0</v>
          </cell>
          <cell r="AM16">
            <v>10223</v>
          </cell>
          <cell r="AN16">
            <v>10240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11164.76</v>
          </cell>
          <cell r="AT16">
            <v>11151.64</v>
          </cell>
          <cell r="AU16">
            <v>11118.9</v>
          </cell>
          <cell r="AV16">
            <v>11072.24</v>
          </cell>
          <cell r="AX16">
            <v>0</v>
          </cell>
          <cell r="AY16">
            <v>12038.83</v>
          </cell>
          <cell r="AZ16">
            <v>0</v>
          </cell>
          <cell r="BA16">
            <v>23935.85</v>
          </cell>
          <cell r="BB16">
            <v>35974.68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</row>
        <row r="17">
          <cell r="A17" t="str">
            <v>LS_RESINSTALL</v>
          </cell>
          <cell r="B17" t="str">
            <v>Residential Installations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5501.79</v>
          </cell>
          <cell r="J17">
            <v>0</v>
          </cell>
          <cell r="L17">
            <v>5501.79</v>
          </cell>
          <cell r="M17">
            <v>0</v>
          </cell>
          <cell r="N17">
            <v>59470.06</v>
          </cell>
          <cell r="O17">
            <v>0</v>
          </cell>
          <cell r="P17">
            <v>5447.35</v>
          </cell>
          <cell r="Q17">
            <v>4963.41</v>
          </cell>
          <cell r="R17">
            <v>5291.46</v>
          </cell>
          <cell r="S17">
            <v>5178.75</v>
          </cell>
          <cell r="T17">
            <v>4836.28</v>
          </cell>
          <cell r="U17">
            <v>4425.3999999999996</v>
          </cell>
          <cell r="V17">
            <v>4565.51</v>
          </cell>
          <cell r="W17">
            <v>5162.78</v>
          </cell>
          <cell r="X17">
            <v>4804.72</v>
          </cell>
          <cell r="Y17">
            <v>5023.58</v>
          </cell>
          <cell r="Z17">
            <v>4269.03</v>
          </cell>
          <cell r="AA17">
            <v>5254</v>
          </cell>
          <cell r="AB17">
            <v>5199.5600000000004</v>
          </cell>
          <cell r="AC17">
            <v>4715.62</v>
          </cell>
          <cell r="AD17">
            <v>5043.67</v>
          </cell>
          <cell r="AE17">
            <v>4930.95</v>
          </cell>
          <cell r="AF17">
            <v>4588.49</v>
          </cell>
          <cell r="AG17">
            <v>4177.6099999999997</v>
          </cell>
          <cell r="AH17">
            <v>56496.53</v>
          </cell>
          <cell r="AI17">
            <v>46884</v>
          </cell>
          <cell r="AJ17">
            <v>8511.43</v>
          </cell>
          <cell r="AK17">
            <v>11703.67</v>
          </cell>
          <cell r="AL17">
            <v>0</v>
          </cell>
          <cell r="AM17">
            <v>5055</v>
          </cell>
          <cell r="AN17">
            <v>4300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4317.71</v>
          </cell>
          <cell r="AT17">
            <v>4914.9799999999996</v>
          </cell>
          <cell r="AU17">
            <v>4556.92</v>
          </cell>
          <cell r="AV17">
            <v>4775.79</v>
          </cell>
          <cell r="AX17">
            <v>0</v>
          </cell>
          <cell r="AY17">
            <v>5501.79</v>
          </cell>
          <cell r="AZ17">
            <v>0</v>
          </cell>
          <cell r="BA17">
            <v>10410.76</v>
          </cell>
          <cell r="BB17">
            <v>15912.55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</row>
        <row r="18">
          <cell r="A18" t="str">
            <v>LS_BUSACCESS</v>
          </cell>
          <cell r="B18" t="str">
            <v>Local Services/Business Services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238088.36</v>
          </cell>
          <cell r="J18">
            <v>0</v>
          </cell>
          <cell r="L18">
            <v>238088.36</v>
          </cell>
          <cell r="M18">
            <v>0</v>
          </cell>
          <cell r="N18">
            <v>2723298.28</v>
          </cell>
          <cell r="O18">
            <v>0</v>
          </cell>
          <cell r="P18">
            <v>241081.41</v>
          </cell>
          <cell r="Q18">
            <v>236249.82</v>
          </cell>
          <cell r="R18">
            <v>235566.4</v>
          </cell>
          <cell r="S18">
            <v>229451.43</v>
          </cell>
          <cell r="T18">
            <v>225128.44</v>
          </cell>
          <cell r="U18">
            <v>232790.41</v>
          </cell>
          <cell r="V18">
            <v>222889.21</v>
          </cell>
          <cell r="W18">
            <v>204360.07</v>
          </cell>
          <cell r="X18">
            <v>220827.92</v>
          </cell>
          <cell r="Y18">
            <v>215368.15</v>
          </cell>
          <cell r="Z18">
            <v>221496.66</v>
          </cell>
          <cell r="AA18">
            <v>228876.52</v>
          </cell>
          <cell r="AB18">
            <v>231734.56</v>
          </cell>
          <cell r="AC18">
            <v>227110.86</v>
          </cell>
          <cell r="AD18">
            <v>226453.56</v>
          </cell>
          <cell r="AE18">
            <v>220602.87</v>
          </cell>
          <cell r="AF18">
            <v>216465.63</v>
          </cell>
          <cell r="AG18">
            <v>223788.14</v>
          </cell>
          <cell r="AH18">
            <v>2618378.9300000002</v>
          </cell>
          <cell r="AI18">
            <v>2758596</v>
          </cell>
          <cell r="AJ18">
            <v>231338.88</v>
          </cell>
          <cell r="AK18">
            <v>276411.92</v>
          </cell>
          <cell r="AL18">
            <v>0</v>
          </cell>
          <cell r="AM18">
            <v>234036.6</v>
          </cell>
          <cell r="AN18">
            <v>231773.6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214317.12</v>
          </cell>
          <cell r="AT18">
            <v>196597.22</v>
          </cell>
          <cell r="AU18">
            <v>212340.62</v>
          </cell>
          <cell r="AV18">
            <v>207117.34</v>
          </cell>
          <cell r="AX18">
            <v>0</v>
          </cell>
          <cell r="AY18">
            <v>238088.36</v>
          </cell>
          <cell r="AZ18">
            <v>0</v>
          </cell>
          <cell r="BA18">
            <v>477331.23</v>
          </cell>
          <cell r="BB18">
            <v>715419.59000000008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A19" t="str">
            <v>LS_BUSCONN</v>
          </cell>
          <cell r="B19" t="str">
            <v>Business Connections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88401.24</v>
          </cell>
          <cell r="J19">
            <v>0</v>
          </cell>
          <cell r="L19">
            <v>88401.24</v>
          </cell>
          <cell r="M19">
            <v>0</v>
          </cell>
          <cell r="N19">
            <v>1043514.32</v>
          </cell>
          <cell r="O19">
            <v>0</v>
          </cell>
          <cell r="P19">
            <v>88123.36</v>
          </cell>
          <cell r="Q19">
            <v>87845.79</v>
          </cell>
          <cell r="R19">
            <v>87567.91</v>
          </cell>
          <cell r="S19">
            <v>87300.27</v>
          </cell>
          <cell r="T19">
            <v>87032.63</v>
          </cell>
          <cell r="U19">
            <v>86764.99</v>
          </cell>
          <cell r="V19">
            <v>86497.05</v>
          </cell>
          <cell r="W19">
            <v>86296.25</v>
          </cell>
          <cell r="X19">
            <v>86095.75</v>
          </cell>
          <cell r="Y19">
            <v>85894.94</v>
          </cell>
          <cell r="Z19">
            <v>85694.14</v>
          </cell>
          <cell r="AA19">
            <v>85749.2</v>
          </cell>
          <cell r="AB19">
            <v>85479.66</v>
          </cell>
          <cell r="AC19">
            <v>85210.41</v>
          </cell>
          <cell r="AD19">
            <v>84940.87</v>
          </cell>
          <cell r="AE19">
            <v>84681.26</v>
          </cell>
          <cell r="AF19">
            <v>84421.65</v>
          </cell>
          <cell r="AG19">
            <v>84162.05</v>
          </cell>
          <cell r="AH19">
            <v>1012208.87</v>
          </cell>
          <cell r="AI19">
            <v>1064160</v>
          </cell>
          <cell r="AJ19">
            <v>88628.19</v>
          </cell>
          <cell r="AK19">
            <v>113560.39</v>
          </cell>
          <cell r="AL19">
            <v>0</v>
          </cell>
          <cell r="AM19">
            <v>98124</v>
          </cell>
          <cell r="AN19">
            <v>89294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83902.14</v>
          </cell>
          <cell r="AT19">
            <v>83707.360000000001</v>
          </cell>
          <cell r="AU19">
            <v>83512.87</v>
          </cell>
          <cell r="AV19">
            <v>83318.09</v>
          </cell>
          <cell r="AX19">
            <v>0</v>
          </cell>
          <cell r="AY19">
            <v>88401.24</v>
          </cell>
          <cell r="AZ19">
            <v>0</v>
          </cell>
          <cell r="BA19">
            <v>175969.15</v>
          </cell>
          <cell r="BB19">
            <v>264370.39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</row>
        <row r="20">
          <cell r="A20" t="str">
            <v>LS_BUSWIRE</v>
          </cell>
          <cell r="B20" t="str">
            <v>Business Wiring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149687.12</v>
          </cell>
          <cell r="J20">
            <v>0</v>
          </cell>
          <cell r="L20">
            <v>149687.12</v>
          </cell>
          <cell r="M20">
            <v>0</v>
          </cell>
          <cell r="N20">
            <v>1679783.96</v>
          </cell>
          <cell r="O20">
            <v>0</v>
          </cell>
          <cell r="P20">
            <v>152958.04999999999</v>
          </cell>
          <cell r="Q20">
            <v>148404.03</v>
          </cell>
          <cell r="R20">
            <v>147998.49</v>
          </cell>
          <cell r="S20">
            <v>142151.16</v>
          </cell>
          <cell r="T20">
            <v>138095.81</v>
          </cell>
          <cell r="U20">
            <v>146025.42000000001</v>
          </cell>
          <cell r="V20">
            <v>136392.16</v>
          </cell>
          <cell r="W20">
            <v>118063.82</v>
          </cell>
          <cell r="X20">
            <v>134732.17000000001</v>
          </cell>
          <cell r="Y20">
            <v>129473.21</v>
          </cell>
          <cell r="Z20">
            <v>135802.51999999999</v>
          </cell>
          <cell r="AA20">
            <v>143127.32</v>
          </cell>
          <cell r="AB20">
            <v>146254.9</v>
          </cell>
          <cell r="AC20">
            <v>141900.45000000001</v>
          </cell>
          <cell r="AD20">
            <v>141512.69</v>
          </cell>
          <cell r="AE20">
            <v>135921.60999999999</v>
          </cell>
          <cell r="AF20">
            <v>132043.98000000001</v>
          </cell>
          <cell r="AG20">
            <v>139626.09</v>
          </cell>
          <cell r="AH20">
            <v>1606170.06</v>
          </cell>
          <cell r="AI20">
            <v>1694436</v>
          </cell>
          <cell r="AJ20">
            <v>142710.69</v>
          </cell>
          <cell r="AK20">
            <v>162851.53</v>
          </cell>
          <cell r="AL20">
            <v>0</v>
          </cell>
          <cell r="AM20">
            <v>135912.6</v>
          </cell>
          <cell r="AN20">
            <v>142479.6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130414.98</v>
          </cell>
          <cell r="AT20">
            <v>112889.86</v>
          </cell>
          <cell r="AU20">
            <v>128827.75</v>
          </cell>
          <cell r="AV20">
            <v>123799.25</v>
          </cell>
          <cell r="AX20">
            <v>0</v>
          </cell>
          <cell r="AY20">
            <v>149687.12</v>
          </cell>
          <cell r="AZ20">
            <v>0</v>
          </cell>
          <cell r="BA20">
            <v>301362.07999999996</v>
          </cell>
          <cell r="BB20">
            <v>451049.19999999995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</row>
        <row r="21">
          <cell r="A21" t="str">
            <v>LS_MAINTENANCE</v>
          </cell>
          <cell r="B21" t="str">
            <v>Maintenance</v>
          </cell>
          <cell r="J21">
            <v>0</v>
          </cell>
          <cell r="M21">
            <v>0</v>
          </cell>
          <cell r="O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L21">
            <v>0</v>
          </cell>
          <cell r="AO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</row>
        <row r="22">
          <cell r="A22" t="str">
            <v>REV_CALLING</v>
          </cell>
          <cell r="B22" t="str">
            <v>Calling</v>
          </cell>
          <cell r="C22">
            <v>157684.09</v>
          </cell>
          <cell r="D22">
            <v>170671.04</v>
          </cell>
          <cell r="E22">
            <v>207715.43</v>
          </cell>
          <cell r="F22">
            <v>271922.49</v>
          </cell>
          <cell r="G22">
            <v>246882.8</v>
          </cell>
          <cell r="H22">
            <v>738562.35</v>
          </cell>
          <cell r="I22">
            <v>265020.94</v>
          </cell>
          <cell r="J22">
            <v>272904.12</v>
          </cell>
          <cell r="K22">
            <v>738562.35</v>
          </cell>
          <cell r="L22">
            <v>265020.94</v>
          </cell>
          <cell r="M22">
            <v>272904.12</v>
          </cell>
          <cell r="N22">
            <v>3224788.97</v>
          </cell>
          <cell r="O22">
            <v>2338429.13</v>
          </cell>
          <cell r="P22">
            <v>263839.75</v>
          </cell>
          <cell r="Q22">
            <v>260256.43</v>
          </cell>
          <cell r="R22">
            <v>263126.01</v>
          </cell>
          <cell r="S22">
            <v>267881.5</v>
          </cell>
          <cell r="T22">
            <v>270049.14</v>
          </cell>
          <cell r="U22">
            <v>273790.53000000003</v>
          </cell>
          <cell r="V22">
            <v>280835.21999999997</v>
          </cell>
          <cell r="W22">
            <v>280266.78000000003</v>
          </cell>
          <cell r="X22">
            <v>270645.77</v>
          </cell>
          <cell r="Y22">
            <v>266382.56</v>
          </cell>
          <cell r="Z22">
            <v>262694.34000000003</v>
          </cell>
          <cell r="AA22">
            <v>265020.94</v>
          </cell>
          <cell r="AB22">
            <v>263839.75</v>
          </cell>
          <cell r="AC22">
            <v>260256.43</v>
          </cell>
          <cell r="AD22">
            <v>263126.01</v>
          </cell>
          <cell r="AE22">
            <v>267881.5</v>
          </cell>
          <cell r="AF22">
            <v>270049.14</v>
          </cell>
          <cell r="AG22">
            <v>273790.53000000003</v>
          </cell>
          <cell r="AH22">
            <v>3224788.97</v>
          </cell>
          <cell r="AI22">
            <v>3251616</v>
          </cell>
          <cell r="AJ22">
            <v>288162.84000000003</v>
          </cell>
          <cell r="AK22">
            <v>266559.46999999997</v>
          </cell>
          <cell r="AL22">
            <v>272904.12</v>
          </cell>
          <cell r="AM22">
            <v>12387.69</v>
          </cell>
          <cell r="AN22">
            <v>3185.5</v>
          </cell>
          <cell r="AO22">
            <v>634766.61</v>
          </cell>
          <cell r="AP22">
            <v>505117</v>
          </cell>
          <cell r="AQ22">
            <v>472024.8</v>
          </cell>
          <cell r="AR22">
            <v>726520.72</v>
          </cell>
          <cell r="AS22">
            <v>280835.21999999997</v>
          </cell>
          <cell r="AT22">
            <v>280266.78000000003</v>
          </cell>
          <cell r="AU22">
            <v>270645.77</v>
          </cell>
          <cell r="AV22">
            <v>266382.56</v>
          </cell>
          <cell r="AX22">
            <v>738562.35</v>
          </cell>
          <cell r="AY22">
            <v>265020.94</v>
          </cell>
          <cell r="AZ22">
            <v>272904.12</v>
          </cell>
          <cell r="BA22">
            <v>1262658.53</v>
          </cell>
          <cell r="BB22">
            <v>789117.11999999988</v>
          </cell>
          <cell r="BC22">
            <v>272904.12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A23" t="str">
            <v>CALL_NAT</v>
          </cell>
          <cell r="B23" t="str">
            <v>Calling/National</v>
          </cell>
          <cell r="C23">
            <v>142815.29</v>
          </cell>
          <cell r="D23">
            <v>150311.46</v>
          </cell>
          <cell r="E23">
            <v>147874.87</v>
          </cell>
          <cell r="F23">
            <v>146538.07999999999</v>
          </cell>
          <cell r="G23">
            <v>113481.68</v>
          </cell>
          <cell r="H23">
            <v>118479.53</v>
          </cell>
          <cell r="I23">
            <v>204703.02</v>
          </cell>
          <cell r="J23">
            <v>258032.26</v>
          </cell>
          <cell r="K23">
            <v>118479.53</v>
          </cell>
          <cell r="L23">
            <v>204703.02</v>
          </cell>
          <cell r="M23">
            <v>258032.26</v>
          </cell>
          <cell r="N23">
            <v>2437625.9</v>
          </cell>
          <cell r="O23">
            <v>1881169.69</v>
          </cell>
          <cell r="P23">
            <v>204031.86</v>
          </cell>
          <cell r="Q23">
            <v>201623.94</v>
          </cell>
          <cell r="R23">
            <v>202213.19</v>
          </cell>
          <cell r="S23">
            <v>201830.76</v>
          </cell>
          <cell r="T23">
            <v>202256.45</v>
          </cell>
          <cell r="U23">
            <v>202752.17</v>
          </cell>
          <cell r="V23">
            <v>203122.91</v>
          </cell>
          <cell r="W23">
            <v>203851.64</v>
          </cell>
          <cell r="X23">
            <v>203744.71</v>
          </cell>
          <cell r="Y23">
            <v>203687.56</v>
          </cell>
          <cell r="Z23">
            <v>203807.69</v>
          </cell>
          <cell r="AA23">
            <v>204703.02</v>
          </cell>
          <cell r="AB23">
            <v>204031.86</v>
          </cell>
          <cell r="AC23">
            <v>201623.94</v>
          </cell>
          <cell r="AD23">
            <v>202213.19</v>
          </cell>
          <cell r="AE23">
            <v>201830.76</v>
          </cell>
          <cell r="AF23">
            <v>202256.45</v>
          </cell>
          <cell r="AG23">
            <v>202752.17</v>
          </cell>
          <cell r="AH23">
            <v>2437625.9</v>
          </cell>
          <cell r="AI23">
            <v>2554608</v>
          </cell>
          <cell r="AJ23">
            <v>274179.27</v>
          </cell>
          <cell r="AK23">
            <v>249392.4</v>
          </cell>
          <cell r="AL23">
            <v>258032.26</v>
          </cell>
          <cell r="AM23">
            <v>-65580</v>
          </cell>
          <cell r="AN23">
            <v>-65673</v>
          </cell>
          <cell r="AO23">
            <v>587076.37</v>
          </cell>
          <cell r="AP23">
            <v>461162.38</v>
          </cell>
          <cell r="AQ23">
            <v>425036.31</v>
          </cell>
          <cell r="AR23">
            <v>407894.63</v>
          </cell>
          <cell r="AS23">
            <v>203122.91</v>
          </cell>
          <cell r="AT23">
            <v>203851.64</v>
          </cell>
          <cell r="AU23">
            <v>203744.71</v>
          </cell>
          <cell r="AV23">
            <v>203687.56</v>
          </cell>
          <cell r="AX23">
            <v>118479.53</v>
          </cell>
          <cell r="AY23">
            <v>204703.02</v>
          </cell>
          <cell r="AZ23">
            <v>258032.26</v>
          </cell>
          <cell r="BA23">
            <v>524135.33</v>
          </cell>
          <cell r="BB23">
            <v>610358.82000000007</v>
          </cell>
          <cell r="BC23">
            <v>258032.26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</row>
        <row r="24">
          <cell r="A24" t="str">
            <v>CALLN_STD</v>
          </cell>
          <cell r="B24" t="str">
            <v>Standard National Calls</v>
          </cell>
          <cell r="C24">
            <v>10123.19</v>
          </cell>
          <cell r="D24">
            <v>7431.07</v>
          </cell>
          <cell r="E24">
            <v>7933.93</v>
          </cell>
          <cell r="F24">
            <v>8530.58</v>
          </cell>
          <cell r="G24">
            <v>6931.55</v>
          </cell>
          <cell r="H24">
            <v>260.62</v>
          </cell>
          <cell r="I24">
            <v>8396.69</v>
          </cell>
          <cell r="J24">
            <v>13511.88</v>
          </cell>
          <cell r="K24">
            <v>260.62</v>
          </cell>
          <cell r="L24">
            <v>8396.69</v>
          </cell>
          <cell r="M24">
            <v>13511.88</v>
          </cell>
          <cell r="N24">
            <v>81949.94</v>
          </cell>
          <cell r="O24">
            <v>113155.17</v>
          </cell>
          <cell r="P24">
            <v>7725.53</v>
          </cell>
          <cell r="Q24">
            <v>5317.61</v>
          </cell>
          <cell r="R24">
            <v>5906.86</v>
          </cell>
          <cell r="S24">
            <v>5524.43</v>
          </cell>
          <cell r="T24">
            <v>5950.12</v>
          </cell>
          <cell r="U24">
            <v>6445.84</v>
          </cell>
          <cell r="V24">
            <v>6816.58</v>
          </cell>
          <cell r="W24">
            <v>7545.31</v>
          </cell>
          <cell r="X24">
            <v>7438.38</v>
          </cell>
          <cell r="Y24">
            <v>7381.23</v>
          </cell>
          <cell r="Z24">
            <v>7501.36</v>
          </cell>
          <cell r="AA24">
            <v>8396.69</v>
          </cell>
          <cell r="AB24">
            <v>7725.53</v>
          </cell>
          <cell r="AC24">
            <v>5317.61</v>
          </cell>
          <cell r="AD24">
            <v>5906.86</v>
          </cell>
          <cell r="AE24">
            <v>5524.43</v>
          </cell>
          <cell r="AF24">
            <v>5950.12</v>
          </cell>
          <cell r="AG24">
            <v>6445.84</v>
          </cell>
          <cell r="AH24">
            <v>81949.94</v>
          </cell>
          <cell r="AI24">
            <v>139212</v>
          </cell>
          <cell r="AJ24">
            <v>1449.76</v>
          </cell>
          <cell r="AK24">
            <v>8192.2099999999991</v>
          </cell>
          <cell r="AL24">
            <v>13511.88</v>
          </cell>
          <cell r="AM24">
            <v>8037</v>
          </cell>
          <cell r="AN24">
            <v>11601</v>
          </cell>
          <cell r="AO24">
            <v>34220.85</v>
          </cell>
          <cell r="AP24">
            <v>29900.3</v>
          </cell>
          <cell r="AQ24">
            <v>25637.96</v>
          </cell>
          <cell r="AR24">
            <v>23396.06</v>
          </cell>
          <cell r="AS24">
            <v>6816.58</v>
          </cell>
          <cell r="AT24">
            <v>7545.31</v>
          </cell>
          <cell r="AU24">
            <v>7438.38</v>
          </cell>
          <cell r="AV24">
            <v>7381.23</v>
          </cell>
          <cell r="AX24">
            <v>260.62</v>
          </cell>
          <cell r="AY24">
            <v>8396.69</v>
          </cell>
          <cell r="AZ24">
            <v>13511.88</v>
          </cell>
          <cell r="BA24">
            <v>13303.759999999998</v>
          </cell>
          <cell r="BB24">
            <v>21439.83</v>
          </cell>
          <cell r="BC24">
            <v>13511.88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A25" t="str">
            <v>171210</v>
          </cell>
          <cell r="B25" t="str">
            <v>False 111</v>
          </cell>
          <cell r="C25">
            <v>10123.19</v>
          </cell>
          <cell r="D25">
            <v>7431.07</v>
          </cell>
          <cell r="E25">
            <v>7933.93</v>
          </cell>
          <cell r="F25">
            <v>8530.58</v>
          </cell>
          <cell r="G25">
            <v>6931.55</v>
          </cell>
          <cell r="H25">
            <v>260.62</v>
          </cell>
          <cell r="I25">
            <v>8396.69</v>
          </cell>
          <cell r="J25">
            <v>13511.88</v>
          </cell>
          <cell r="K25">
            <v>260.62</v>
          </cell>
          <cell r="L25">
            <v>8396.69</v>
          </cell>
          <cell r="M25">
            <v>13511.88</v>
          </cell>
          <cell r="N25">
            <v>81949.94</v>
          </cell>
          <cell r="O25">
            <v>113155.17</v>
          </cell>
          <cell r="P25">
            <v>7725.53</v>
          </cell>
          <cell r="Q25">
            <v>5317.61</v>
          </cell>
          <cell r="R25">
            <v>5906.86</v>
          </cell>
          <cell r="S25">
            <v>5524.43</v>
          </cell>
          <cell r="T25">
            <v>5950.12</v>
          </cell>
          <cell r="U25">
            <v>6445.84</v>
          </cell>
          <cell r="V25">
            <v>6816.58</v>
          </cell>
          <cell r="W25">
            <v>7545.31</v>
          </cell>
          <cell r="X25">
            <v>7438.38</v>
          </cell>
          <cell r="Y25">
            <v>7381.23</v>
          </cell>
          <cell r="Z25">
            <v>7501.36</v>
          </cell>
          <cell r="AA25">
            <v>8396.69</v>
          </cell>
          <cell r="AB25">
            <v>7725.53</v>
          </cell>
          <cell r="AC25">
            <v>5317.61</v>
          </cell>
          <cell r="AD25">
            <v>5906.86</v>
          </cell>
          <cell r="AE25">
            <v>5524.43</v>
          </cell>
          <cell r="AF25">
            <v>5950.12</v>
          </cell>
          <cell r="AG25">
            <v>6445.84</v>
          </cell>
          <cell r="AH25">
            <v>81949.94</v>
          </cell>
          <cell r="AI25">
            <v>139212</v>
          </cell>
          <cell r="AJ25">
            <v>1449.76</v>
          </cell>
          <cell r="AK25">
            <v>8192.2099999999991</v>
          </cell>
          <cell r="AL25">
            <v>13511.88</v>
          </cell>
          <cell r="AM25">
            <v>8037</v>
          </cell>
          <cell r="AN25">
            <v>11601</v>
          </cell>
          <cell r="AO25">
            <v>34220.85</v>
          </cell>
          <cell r="AP25">
            <v>29900.3</v>
          </cell>
          <cell r="AQ25">
            <v>25637.96</v>
          </cell>
          <cell r="AR25">
            <v>23396.06</v>
          </cell>
          <cell r="AS25">
            <v>6816.58</v>
          </cell>
          <cell r="AT25">
            <v>7545.31</v>
          </cell>
          <cell r="AU25">
            <v>7438.38</v>
          </cell>
          <cell r="AV25">
            <v>7381.23</v>
          </cell>
          <cell r="AX25">
            <v>260.62</v>
          </cell>
          <cell r="AY25">
            <v>8396.69</v>
          </cell>
          <cell r="AZ25">
            <v>13511.88</v>
          </cell>
          <cell r="BA25">
            <v>13303.759999999998</v>
          </cell>
          <cell r="BB25">
            <v>21439.83</v>
          </cell>
          <cell r="BC25">
            <v>13511.88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</row>
        <row r="26">
          <cell r="A26" t="str">
            <v>CALLN_DA</v>
          </cell>
          <cell r="B26" t="str">
            <v>Directory Assistance</v>
          </cell>
          <cell r="C26">
            <v>126628.7</v>
          </cell>
          <cell r="D26">
            <v>136185.09</v>
          </cell>
          <cell r="E26">
            <v>134268.04</v>
          </cell>
          <cell r="F26">
            <v>132771.25</v>
          </cell>
          <cell r="G26">
            <v>101546.38</v>
          </cell>
          <cell r="H26">
            <v>113704.56</v>
          </cell>
          <cell r="I26">
            <v>134528.26999999999</v>
          </cell>
          <cell r="J26">
            <v>133692.42000000001</v>
          </cell>
          <cell r="K26">
            <v>113704.56</v>
          </cell>
          <cell r="L26">
            <v>134528.26999999999</v>
          </cell>
          <cell r="M26">
            <v>133692.42000000001</v>
          </cell>
          <cell r="N26">
            <v>1614339.24</v>
          </cell>
          <cell r="O26">
            <v>1545893.78</v>
          </cell>
          <cell r="P26">
            <v>134528.26999999999</v>
          </cell>
          <cell r="Q26">
            <v>134528.26999999999</v>
          </cell>
          <cell r="R26">
            <v>134528.26999999999</v>
          </cell>
          <cell r="S26">
            <v>134528.26999999999</v>
          </cell>
          <cell r="T26">
            <v>134528.26999999999</v>
          </cell>
          <cell r="U26">
            <v>134528.26999999999</v>
          </cell>
          <cell r="V26">
            <v>134528.26999999999</v>
          </cell>
          <cell r="W26">
            <v>134528.26999999999</v>
          </cell>
          <cell r="X26">
            <v>134528.26999999999</v>
          </cell>
          <cell r="Y26">
            <v>134528.26999999999</v>
          </cell>
          <cell r="Z26">
            <v>134528.26999999999</v>
          </cell>
          <cell r="AA26">
            <v>134528.26999999999</v>
          </cell>
          <cell r="AB26">
            <v>134528.26999999999</v>
          </cell>
          <cell r="AC26">
            <v>134528.26999999999</v>
          </cell>
          <cell r="AD26">
            <v>134528.26999999999</v>
          </cell>
          <cell r="AE26">
            <v>134528.26999999999</v>
          </cell>
          <cell r="AF26">
            <v>134528.26999999999</v>
          </cell>
          <cell r="AG26">
            <v>134528.26999999999</v>
          </cell>
          <cell r="AH26">
            <v>1614339.24</v>
          </cell>
          <cell r="AI26">
            <v>1828584</v>
          </cell>
          <cell r="AJ26">
            <v>177440.25</v>
          </cell>
          <cell r="AK26">
            <v>129781.77</v>
          </cell>
          <cell r="AL26">
            <v>133692.42000000001</v>
          </cell>
          <cell r="AM26">
            <v>172296</v>
          </cell>
          <cell r="AN26">
            <v>169355</v>
          </cell>
          <cell r="AO26">
            <v>392423.06</v>
          </cell>
          <cell r="AP26">
            <v>403471</v>
          </cell>
          <cell r="AQ26">
            <v>381414.05</v>
          </cell>
          <cell r="AR26">
            <v>368585.67</v>
          </cell>
          <cell r="AS26">
            <v>134528.26999999999</v>
          </cell>
          <cell r="AT26">
            <v>134528.26999999999</v>
          </cell>
          <cell r="AU26">
            <v>134528.26999999999</v>
          </cell>
          <cell r="AV26">
            <v>134528.26999999999</v>
          </cell>
          <cell r="AX26">
            <v>113704.56</v>
          </cell>
          <cell r="AY26">
            <v>134528.26999999999</v>
          </cell>
          <cell r="AZ26">
            <v>133692.42000000001</v>
          </cell>
          <cell r="BA26">
            <v>382761.1</v>
          </cell>
          <cell r="BB26">
            <v>403584.80999999994</v>
          </cell>
          <cell r="BC26">
            <v>133692.42000000001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A27" t="str">
            <v>CALLN_OA</v>
          </cell>
          <cell r="B27" t="str">
            <v>Operator Assistance</v>
          </cell>
          <cell r="C27">
            <v>6063.4</v>
          </cell>
          <cell r="D27">
            <v>6695.3</v>
          </cell>
          <cell r="E27">
            <v>5672.9</v>
          </cell>
          <cell r="F27">
            <v>5236.25</v>
          </cell>
          <cell r="G27">
            <v>5003.75</v>
          </cell>
          <cell r="H27">
            <v>4514.3500000000004</v>
          </cell>
          <cell r="I27">
            <v>61778.06</v>
          </cell>
          <cell r="J27">
            <v>110827.96</v>
          </cell>
          <cell r="K27">
            <v>4514.3500000000004</v>
          </cell>
          <cell r="L27">
            <v>61778.06</v>
          </cell>
          <cell r="M27">
            <v>110827.96</v>
          </cell>
          <cell r="N27">
            <v>741336.72</v>
          </cell>
          <cell r="O27">
            <v>222120.74</v>
          </cell>
          <cell r="P27">
            <v>61778.06</v>
          </cell>
          <cell r="Q27">
            <v>61778.06</v>
          </cell>
          <cell r="R27">
            <v>61778.06</v>
          </cell>
          <cell r="S27">
            <v>61778.06</v>
          </cell>
          <cell r="T27">
            <v>61778.06</v>
          </cell>
          <cell r="U27">
            <v>61778.06</v>
          </cell>
          <cell r="V27">
            <v>61778.06</v>
          </cell>
          <cell r="W27">
            <v>61778.06</v>
          </cell>
          <cell r="X27">
            <v>61778.06</v>
          </cell>
          <cell r="Y27">
            <v>61778.06</v>
          </cell>
          <cell r="Z27">
            <v>61778.06</v>
          </cell>
          <cell r="AA27">
            <v>61778.06</v>
          </cell>
          <cell r="AB27">
            <v>61778.06</v>
          </cell>
          <cell r="AC27">
            <v>61778.06</v>
          </cell>
          <cell r="AD27">
            <v>61778.06</v>
          </cell>
          <cell r="AE27">
            <v>61778.06</v>
          </cell>
          <cell r="AF27">
            <v>61778.06</v>
          </cell>
          <cell r="AG27">
            <v>61778.06</v>
          </cell>
          <cell r="AH27">
            <v>741336.72</v>
          </cell>
          <cell r="AI27">
            <v>586812</v>
          </cell>
          <cell r="AJ27">
            <v>95289.26</v>
          </cell>
          <cell r="AK27">
            <v>111418.42</v>
          </cell>
          <cell r="AL27">
            <v>110827.96</v>
          </cell>
          <cell r="AM27">
            <v>-245913</v>
          </cell>
          <cell r="AN27">
            <v>-246629</v>
          </cell>
          <cell r="AO27">
            <v>160432.46</v>
          </cell>
          <cell r="AP27">
            <v>27791.08</v>
          </cell>
          <cell r="AQ27">
            <v>17984.3</v>
          </cell>
          <cell r="AR27">
            <v>15912.9</v>
          </cell>
          <cell r="AS27">
            <v>61778.06</v>
          </cell>
          <cell r="AT27">
            <v>61778.06</v>
          </cell>
          <cell r="AU27">
            <v>61778.06</v>
          </cell>
          <cell r="AV27">
            <v>61778.06</v>
          </cell>
          <cell r="AX27">
            <v>4514.3500000000004</v>
          </cell>
          <cell r="AY27">
            <v>61778.06</v>
          </cell>
          <cell r="AZ27">
            <v>110827.96</v>
          </cell>
          <cell r="BA27">
            <v>128070.47</v>
          </cell>
          <cell r="BB27">
            <v>185334.18</v>
          </cell>
          <cell r="BC27">
            <v>110827.96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A28" t="str">
            <v>CALL_INT</v>
          </cell>
          <cell r="B28" t="str">
            <v>Calling/international</v>
          </cell>
          <cell r="C28">
            <v>9863.6200000000008</v>
          </cell>
          <cell r="D28">
            <v>9815.83</v>
          </cell>
          <cell r="E28">
            <v>9465.39</v>
          </cell>
          <cell r="F28">
            <v>9334.41</v>
          </cell>
          <cell r="G28">
            <v>10529.55</v>
          </cell>
          <cell r="H28">
            <v>9690.2000000000007</v>
          </cell>
          <cell r="I28">
            <v>11926.36</v>
          </cell>
          <cell r="J28">
            <v>12318.51</v>
          </cell>
          <cell r="K28">
            <v>9690.2000000000007</v>
          </cell>
          <cell r="L28">
            <v>11926.36</v>
          </cell>
          <cell r="M28">
            <v>12318.51</v>
          </cell>
          <cell r="N28">
            <v>143116.32</v>
          </cell>
          <cell r="O28">
            <v>129431.67</v>
          </cell>
          <cell r="P28">
            <v>11926.36</v>
          </cell>
          <cell r="Q28">
            <v>11926.36</v>
          </cell>
          <cell r="R28">
            <v>11926.36</v>
          </cell>
          <cell r="S28">
            <v>11926.36</v>
          </cell>
          <cell r="T28">
            <v>11926.36</v>
          </cell>
          <cell r="U28">
            <v>11926.36</v>
          </cell>
          <cell r="V28">
            <v>11926.36</v>
          </cell>
          <cell r="W28">
            <v>11926.36</v>
          </cell>
          <cell r="X28">
            <v>11926.36</v>
          </cell>
          <cell r="Y28">
            <v>11926.36</v>
          </cell>
          <cell r="Z28">
            <v>11926.36</v>
          </cell>
          <cell r="AA28">
            <v>11926.36</v>
          </cell>
          <cell r="AB28">
            <v>11926.36</v>
          </cell>
          <cell r="AC28">
            <v>11926.36</v>
          </cell>
          <cell r="AD28">
            <v>11926.36</v>
          </cell>
          <cell r="AE28">
            <v>11926.36</v>
          </cell>
          <cell r="AF28">
            <v>11926.36</v>
          </cell>
          <cell r="AG28">
            <v>11926.36</v>
          </cell>
          <cell r="AH28">
            <v>143116.32</v>
          </cell>
          <cell r="AI28">
            <v>160836</v>
          </cell>
          <cell r="AJ28">
            <v>12046.7</v>
          </cell>
          <cell r="AK28">
            <v>13833.3</v>
          </cell>
          <cell r="AL28">
            <v>12318.51</v>
          </cell>
          <cell r="AM28">
            <v>11767</v>
          </cell>
          <cell r="AN28">
            <v>11178</v>
          </cell>
          <cell r="AO28">
            <v>39911.85</v>
          </cell>
          <cell r="AP28">
            <v>32427.81</v>
          </cell>
          <cell r="AQ28">
            <v>27762.66</v>
          </cell>
          <cell r="AR28">
            <v>29329.35</v>
          </cell>
          <cell r="AS28">
            <v>11926.36</v>
          </cell>
          <cell r="AT28">
            <v>11926.36</v>
          </cell>
          <cell r="AU28">
            <v>11926.36</v>
          </cell>
          <cell r="AV28">
            <v>11926.36</v>
          </cell>
          <cell r="AX28">
            <v>9690.2000000000007</v>
          </cell>
          <cell r="AY28">
            <v>11926.36</v>
          </cell>
          <cell r="AZ28">
            <v>12318.51</v>
          </cell>
          <cell r="BA28">
            <v>33542.92</v>
          </cell>
          <cell r="BB28">
            <v>35779.08</v>
          </cell>
          <cell r="BC28">
            <v>12318.51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</row>
        <row r="29">
          <cell r="A29" t="str">
            <v>CALLI_DA</v>
          </cell>
          <cell r="B29" t="str">
            <v>Directory Assistance International</v>
          </cell>
          <cell r="C29">
            <v>4788.38</v>
          </cell>
          <cell r="D29">
            <v>4932.55</v>
          </cell>
          <cell r="E29">
            <v>4659.3900000000003</v>
          </cell>
          <cell r="F29">
            <v>4905.12</v>
          </cell>
          <cell r="G29">
            <v>4584.8500000000004</v>
          </cell>
          <cell r="H29">
            <v>4339.41</v>
          </cell>
          <cell r="I29">
            <v>5004.82</v>
          </cell>
          <cell r="J29">
            <v>5370.53</v>
          </cell>
          <cell r="K29">
            <v>4339.41</v>
          </cell>
          <cell r="L29">
            <v>5004.82</v>
          </cell>
          <cell r="M29">
            <v>5370.53</v>
          </cell>
          <cell r="N29">
            <v>60057.84</v>
          </cell>
          <cell r="O29">
            <v>58052.38</v>
          </cell>
          <cell r="P29">
            <v>5004.82</v>
          </cell>
          <cell r="Q29">
            <v>5004.82</v>
          </cell>
          <cell r="R29">
            <v>5004.82</v>
          </cell>
          <cell r="S29">
            <v>5004.82</v>
          </cell>
          <cell r="T29">
            <v>5004.82</v>
          </cell>
          <cell r="U29">
            <v>5004.82</v>
          </cell>
          <cell r="V29">
            <v>5004.82</v>
          </cell>
          <cell r="W29">
            <v>5004.82</v>
          </cell>
          <cell r="X29">
            <v>5004.82</v>
          </cell>
          <cell r="Y29">
            <v>5004.82</v>
          </cell>
          <cell r="Z29">
            <v>5004.82</v>
          </cell>
          <cell r="AA29">
            <v>5004.82</v>
          </cell>
          <cell r="AB29">
            <v>5004.82</v>
          </cell>
          <cell r="AC29">
            <v>5004.82</v>
          </cell>
          <cell r="AD29">
            <v>5004.82</v>
          </cell>
          <cell r="AE29">
            <v>5004.82</v>
          </cell>
          <cell r="AF29">
            <v>5004.82</v>
          </cell>
          <cell r="AG29">
            <v>5004.82</v>
          </cell>
          <cell r="AH29">
            <v>60057.84</v>
          </cell>
          <cell r="AI29">
            <v>64908</v>
          </cell>
          <cell r="AJ29">
            <v>5664.73</v>
          </cell>
          <cell r="AK29">
            <v>5635.24</v>
          </cell>
          <cell r="AL29">
            <v>5370.53</v>
          </cell>
          <cell r="AM29">
            <v>5763</v>
          </cell>
          <cell r="AN29">
            <v>5343</v>
          </cell>
          <cell r="AO29">
            <v>15853.81</v>
          </cell>
          <cell r="AP29">
            <v>14326.44</v>
          </cell>
          <cell r="AQ29">
            <v>13722.77</v>
          </cell>
          <cell r="AR29">
            <v>14149.36</v>
          </cell>
          <cell r="AS29">
            <v>5004.82</v>
          </cell>
          <cell r="AT29">
            <v>5004.82</v>
          </cell>
          <cell r="AU29">
            <v>5004.82</v>
          </cell>
          <cell r="AV29">
            <v>5004.82</v>
          </cell>
          <cell r="AX29">
            <v>4339.41</v>
          </cell>
          <cell r="AY29">
            <v>5004.82</v>
          </cell>
          <cell r="AZ29">
            <v>5370.53</v>
          </cell>
          <cell r="BA29">
            <v>14349.05</v>
          </cell>
          <cell r="BB29">
            <v>15014.46</v>
          </cell>
          <cell r="BC29">
            <v>5370.53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</row>
        <row r="30">
          <cell r="A30" t="str">
            <v>CALLI_OA</v>
          </cell>
          <cell r="B30" t="str">
            <v>Operator Assistance International</v>
          </cell>
          <cell r="C30">
            <v>5075.24</v>
          </cell>
          <cell r="D30">
            <v>4883.28</v>
          </cell>
          <cell r="E30">
            <v>4806</v>
          </cell>
          <cell r="F30">
            <v>4429.29</v>
          </cell>
          <cell r="G30">
            <v>5944.7</v>
          </cell>
          <cell r="H30">
            <v>5350.79</v>
          </cell>
          <cell r="I30">
            <v>6921.54</v>
          </cell>
          <cell r="J30">
            <v>6947.98</v>
          </cell>
          <cell r="K30">
            <v>5350.79</v>
          </cell>
          <cell r="L30">
            <v>6921.54</v>
          </cell>
          <cell r="M30">
            <v>6947.98</v>
          </cell>
          <cell r="N30">
            <v>83058.48</v>
          </cell>
          <cell r="O30">
            <v>71379.289999999994</v>
          </cell>
          <cell r="P30">
            <v>6921.54</v>
          </cell>
          <cell r="Q30">
            <v>6921.54</v>
          </cell>
          <cell r="R30">
            <v>6921.54</v>
          </cell>
          <cell r="S30">
            <v>6921.54</v>
          </cell>
          <cell r="T30">
            <v>6921.54</v>
          </cell>
          <cell r="U30">
            <v>6921.54</v>
          </cell>
          <cell r="V30">
            <v>6921.54</v>
          </cell>
          <cell r="W30">
            <v>6921.54</v>
          </cell>
          <cell r="X30">
            <v>6921.54</v>
          </cell>
          <cell r="Y30">
            <v>6921.54</v>
          </cell>
          <cell r="Z30">
            <v>6921.54</v>
          </cell>
          <cell r="AA30">
            <v>6921.54</v>
          </cell>
          <cell r="AB30">
            <v>6921.54</v>
          </cell>
          <cell r="AC30">
            <v>6921.54</v>
          </cell>
          <cell r="AD30">
            <v>6921.54</v>
          </cell>
          <cell r="AE30">
            <v>6921.54</v>
          </cell>
          <cell r="AF30">
            <v>6921.54</v>
          </cell>
          <cell r="AG30">
            <v>6921.54</v>
          </cell>
          <cell r="AH30">
            <v>83058.48</v>
          </cell>
          <cell r="AI30">
            <v>95928</v>
          </cell>
          <cell r="AJ30">
            <v>6381.97</v>
          </cell>
          <cell r="AK30">
            <v>8198.06</v>
          </cell>
          <cell r="AL30">
            <v>6947.98</v>
          </cell>
          <cell r="AM30">
            <v>6004</v>
          </cell>
          <cell r="AN30">
            <v>5835</v>
          </cell>
          <cell r="AO30">
            <v>24058.04</v>
          </cell>
          <cell r="AP30">
            <v>18101.37</v>
          </cell>
          <cell r="AQ30">
            <v>14039.89</v>
          </cell>
          <cell r="AR30">
            <v>15179.99</v>
          </cell>
          <cell r="AS30">
            <v>6921.54</v>
          </cell>
          <cell r="AT30">
            <v>6921.54</v>
          </cell>
          <cell r="AU30">
            <v>6921.54</v>
          </cell>
          <cell r="AV30">
            <v>6921.54</v>
          </cell>
          <cell r="AX30">
            <v>5350.79</v>
          </cell>
          <cell r="AY30">
            <v>6921.54</v>
          </cell>
          <cell r="AZ30">
            <v>6947.98</v>
          </cell>
          <cell r="BA30">
            <v>19193.87</v>
          </cell>
          <cell r="BB30">
            <v>20764.62</v>
          </cell>
          <cell r="BC30">
            <v>6947.98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A31" t="str">
            <v>CALL_OTHER</v>
          </cell>
          <cell r="B31" t="str">
            <v>Calling/Other</v>
          </cell>
          <cell r="C31">
            <v>5005.18</v>
          </cell>
          <cell r="D31">
            <v>10543.75</v>
          </cell>
          <cell r="E31">
            <v>50375.17</v>
          </cell>
          <cell r="F31">
            <v>116050</v>
          </cell>
          <cell r="G31">
            <v>122871.57</v>
          </cell>
          <cell r="H31">
            <v>610392.62</v>
          </cell>
          <cell r="I31">
            <v>48391.56</v>
          </cell>
          <cell r="J31">
            <v>2553.35</v>
          </cell>
          <cell r="K31">
            <v>610392.62</v>
          </cell>
          <cell r="L31">
            <v>48391.56</v>
          </cell>
          <cell r="M31">
            <v>2553.35</v>
          </cell>
          <cell r="N31">
            <v>644046.75</v>
          </cell>
          <cell r="O31">
            <v>327827.77</v>
          </cell>
          <cell r="P31">
            <v>47881.53</v>
          </cell>
          <cell r="Q31">
            <v>46706.13</v>
          </cell>
          <cell r="R31">
            <v>48986.46</v>
          </cell>
          <cell r="S31">
            <v>54124.38</v>
          </cell>
          <cell r="T31">
            <v>55866.33</v>
          </cell>
          <cell r="U31">
            <v>59112</v>
          </cell>
          <cell r="V31">
            <v>65785.95</v>
          </cell>
          <cell r="W31">
            <v>64488.78</v>
          </cell>
          <cell r="X31">
            <v>54974.7</v>
          </cell>
          <cell r="Y31">
            <v>50768.639999999999</v>
          </cell>
          <cell r="Z31">
            <v>46960.29</v>
          </cell>
          <cell r="AA31">
            <v>48391.56</v>
          </cell>
          <cell r="AB31">
            <v>47881.53</v>
          </cell>
          <cell r="AC31">
            <v>46706.13</v>
          </cell>
          <cell r="AD31">
            <v>48986.46</v>
          </cell>
          <cell r="AE31">
            <v>54124.38</v>
          </cell>
          <cell r="AF31">
            <v>55866.33</v>
          </cell>
          <cell r="AG31">
            <v>59112</v>
          </cell>
          <cell r="AH31">
            <v>644046.75</v>
          </cell>
          <cell r="AI31">
            <v>536172</v>
          </cell>
          <cell r="AJ31">
            <v>1936.87</v>
          </cell>
          <cell r="AK31">
            <v>3333.77</v>
          </cell>
          <cell r="AL31">
            <v>2553.35</v>
          </cell>
          <cell r="AM31">
            <v>66200.69</v>
          </cell>
          <cell r="AN31">
            <v>57680.5</v>
          </cell>
          <cell r="AO31">
            <v>7778.39</v>
          </cell>
          <cell r="AP31">
            <v>11526.81</v>
          </cell>
          <cell r="AQ31">
            <v>19225.830000000002</v>
          </cell>
          <cell r="AR31">
            <v>289296.74</v>
          </cell>
          <cell r="AS31">
            <v>65785.95</v>
          </cell>
          <cell r="AT31">
            <v>64488.78</v>
          </cell>
          <cell r="AU31">
            <v>54974.7</v>
          </cell>
          <cell r="AV31">
            <v>50768.639999999999</v>
          </cell>
          <cell r="AX31">
            <v>610392.62</v>
          </cell>
          <cell r="AY31">
            <v>48391.56</v>
          </cell>
          <cell r="AZ31">
            <v>2553.35</v>
          </cell>
          <cell r="BA31">
            <v>704980.28</v>
          </cell>
          <cell r="BB31">
            <v>142979.22</v>
          </cell>
          <cell r="BC31">
            <v>2553.35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</row>
        <row r="32">
          <cell r="A32" t="str">
            <v>CALLO_PHCARDS</v>
          </cell>
          <cell r="B32" t="str">
            <v>Prepaid Cards &amp; Payphones</v>
          </cell>
          <cell r="C32">
            <v>516.17999999999995</v>
          </cell>
          <cell r="D32">
            <v>528.08000000000004</v>
          </cell>
          <cell r="E32">
            <v>45909</v>
          </cell>
          <cell r="F32">
            <v>111221.15</v>
          </cell>
          <cell r="G32">
            <v>118646.57</v>
          </cell>
          <cell r="H32">
            <v>604082.15</v>
          </cell>
          <cell r="I32">
            <v>48391.56</v>
          </cell>
          <cell r="J32">
            <v>480.97</v>
          </cell>
          <cell r="K32">
            <v>604082.15</v>
          </cell>
          <cell r="L32">
            <v>48391.56</v>
          </cell>
          <cell r="M32">
            <v>480.97</v>
          </cell>
          <cell r="N32">
            <v>644046.75</v>
          </cell>
          <cell r="O32">
            <v>280607.89</v>
          </cell>
          <cell r="P32">
            <v>47881.53</v>
          </cell>
          <cell r="Q32">
            <v>46706.13</v>
          </cell>
          <cell r="R32">
            <v>48986.46</v>
          </cell>
          <cell r="S32">
            <v>54124.38</v>
          </cell>
          <cell r="T32">
            <v>55866.33</v>
          </cell>
          <cell r="U32">
            <v>59112</v>
          </cell>
          <cell r="V32">
            <v>65785.95</v>
          </cell>
          <cell r="W32">
            <v>64488.78</v>
          </cell>
          <cell r="X32">
            <v>54974.7</v>
          </cell>
          <cell r="Y32">
            <v>50768.639999999999</v>
          </cell>
          <cell r="Z32">
            <v>46960.29</v>
          </cell>
          <cell r="AA32">
            <v>48391.56</v>
          </cell>
          <cell r="AB32">
            <v>47881.53</v>
          </cell>
          <cell r="AC32">
            <v>46706.13</v>
          </cell>
          <cell r="AD32">
            <v>48986.46</v>
          </cell>
          <cell r="AE32">
            <v>54124.38</v>
          </cell>
          <cell r="AF32">
            <v>55866.33</v>
          </cell>
          <cell r="AG32">
            <v>59112</v>
          </cell>
          <cell r="AH32">
            <v>644046.75</v>
          </cell>
          <cell r="AI32">
            <v>536172</v>
          </cell>
          <cell r="AJ32">
            <v>1936.87</v>
          </cell>
          <cell r="AK32">
            <v>1743.36</v>
          </cell>
          <cell r="AL32">
            <v>480.97</v>
          </cell>
          <cell r="AM32">
            <v>66200.69</v>
          </cell>
          <cell r="AN32">
            <v>57680.5</v>
          </cell>
          <cell r="AO32">
            <v>1523.67</v>
          </cell>
          <cell r="AP32">
            <v>1776.34</v>
          </cell>
          <cell r="AQ32">
            <v>1531.16</v>
          </cell>
          <cell r="AR32">
            <v>275776.71999999997</v>
          </cell>
          <cell r="AS32">
            <v>65785.95</v>
          </cell>
          <cell r="AT32">
            <v>64488.78</v>
          </cell>
          <cell r="AU32">
            <v>54974.7</v>
          </cell>
          <cell r="AV32">
            <v>50768.639999999999</v>
          </cell>
          <cell r="AX32">
            <v>604082.15</v>
          </cell>
          <cell r="AY32">
            <v>48391.56</v>
          </cell>
          <cell r="AZ32">
            <v>480.97</v>
          </cell>
          <cell r="BA32">
            <v>698669.81</v>
          </cell>
          <cell r="BB32">
            <v>142979.22</v>
          </cell>
          <cell r="BC32">
            <v>480.97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</row>
        <row r="33">
          <cell r="A33" t="str">
            <v>CALL_NEW</v>
          </cell>
          <cell r="B33" t="str">
            <v>New Calling Services</v>
          </cell>
          <cell r="C33">
            <v>4489</v>
          </cell>
          <cell r="D33">
            <v>10015.67</v>
          </cell>
          <cell r="E33">
            <v>4466.17</v>
          </cell>
          <cell r="F33">
            <v>4828.8500000000004</v>
          </cell>
          <cell r="G33">
            <v>4225</v>
          </cell>
          <cell r="H33">
            <v>6310.47</v>
          </cell>
          <cell r="J33">
            <v>2072.38</v>
          </cell>
          <cell r="K33">
            <v>6310.47</v>
          </cell>
          <cell r="M33">
            <v>2072.38</v>
          </cell>
          <cell r="O33">
            <v>47219.88</v>
          </cell>
          <cell r="AK33">
            <v>1590.41</v>
          </cell>
          <cell r="AL33">
            <v>2072.38</v>
          </cell>
          <cell r="AO33">
            <v>6254.72</v>
          </cell>
          <cell r="AP33">
            <v>9750.4699999999993</v>
          </cell>
          <cell r="AQ33">
            <v>17694.669999999998</v>
          </cell>
          <cell r="AR33">
            <v>13520.02</v>
          </cell>
          <cell r="AX33">
            <v>6310.47</v>
          </cell>
          <cell r="AY33">
            <v>0</v>
          </cell>
          <cell r="AZ33">
            <v>2072.38</v>
          </cell>
          <cell r="BA33">
            <v>6310.47</v>
          </cell>
          <cell r="BB33">
            <v>0</v>
          </cell>
          <cell r="BC33">
            <v>2072.38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A34" t="str">
            <v>REV_MOBILE</v>
          </cell>
          <cell r="B34" t="str">
            <v>Mobile Services</v>
          </cell>
          <cell r="C34">
            <v>80974.710000000006</v>
          </cell>
          <cell r="D34">
            <v>131270.12</v>
          </cell>
          <cell r="E34">
            <v>104553.71</v>
          </cell>
          <cell r="F34">
            <v>23006.15</v>
          </cell>
          <cell r="G34">
            <v>104599.21</v>
          </cell>
          <cell r="H34">
            <v>99176.47</v>
          </cell>
          <cell r="I34">
            <v>100839.43</v>
          </cell>
          <cell r="J34">
            <v>124014.16</v>
          </cell>
          <cell r="K34">
            <v>99176.47</v>
          </cell>
          <cell r="L34">
            <v>100839.43</v>
          </cell>
          <cell r="M34">
            <v>124014.16</v>
          </cell>
          <cell r="N34">
            <v>1147791.3400000001</v>
          </cell>
          <cell r="O34">
            <v>1248973.8400000001</v>
          </cell>
          <cell r="P34">
            <v>99881.72</v>
          </cell>
          <cell r="Q34">
            <v>98924.02</v>
          </cell>
          <cell r="R34">
            <v>97997.2</v>
          </cell>
          <cell r="S34">
            <v>97039.5</v>
          </cell>
          <cell r="T34">
            <v>96112.68</v>
          </cell>
          <cell r="U34">
            <v>95154.98</v>
          </cell>
          <cell r="V34">
            <v>94197.27</v>
          </cell>
          <cell r="W34">
            <v>93332.25</v>
          </cell>
          <cell r="X34">
            <v>92374.54</v>
          </cell>
          <cell r="Y34">
            <v>91447.73</v>
          </cell>
          <cell r="Z34">
            <v>90490.02</v>
          </cell>
          <cell r="AA34">
            <v>100839.43</v>
          </cell>
          <cell r="AB34">
            <v>99881.72</v>
          </cell>
          <cell r="AC34">
            <v>98924.02</v>
          </cell>
          <cell r="AD34">
            <v>97997.2</v>
          </cell>
          <cell r="AE34">
            <v>97039.5</v>
          </cell>
          <cell r="AF34">
            <v>96112.68</v>
          </cell>
          <cell r="AG34">
            <v>95154.98</v>
          </cell>
          <cell r="AH34">
            <v>1147791.3400000001</v>
          </cell>
          <cell r="AI34">
            <v>1321200</v>
          </cell>
          <cell r="AJ34">
            <v>128388.93</v>
          </cell>
          <cell r="AK34">
            <v>112991.52</v>
          </cell>
          <cell r="AL34">
            <v>124014.16</v>
          </cell>
          <cell r="AM34">
            <v>186623</v>
          </cell>
          <cell r="AN34">
            <v>193219</v>
          </cell>
          <cell r="AO34">
            <v>359510.91</v>
          </cell>
          <cell r="AP34">
            <v>336208.49</v>
          </cell>
          <cell r="AQ34">
            <v>321095.37</v>
          </cell>
          <cell r="AR34">
            <v>232159.07</v>
          </cell>
          <cell r="AS34">
            <v>94197.27</v>
          </cell>
          <cell r="AT34">
            <v>93332.25</v>
          </cell>
          <cell r="AU34">
            <v>92374.54</v>
          </cell>
          <cell r="AV34">
            <v>91447.73</v>
          </cell>
          <cell r="AX34">
            <v>99176.47</v>
          </cell>
          <cell r="AY34">
            <v>100839.43</v>
          </cell>
          <cell r="AZ34">
            <v>124014.16</v>
          </cell>
          <cell r="BA34">
            <v>297982.21000000002</v>
          </cell>
          <cell r="BB34">
            <v>299645.17</v>
          </cell>
          <cell r="BC34">
            <v>124014.16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A35" t="str">
            <v>MOB_CELL</v>
          </cell>
          <cell r="B35" t="str">
            <v>Mobile Services</v>
          </cell>
          <cell r="C35">
            <v>6867.41</v>
          </cell>
          <cell r="D35">
            <v>56239.27</v>
          </cell>
          <cell r="E35">
            <v>30867.21</v>
          </cell>
          <cell r="F35">
            <v>-37196.22</v>
          </cell>
          <cell r="G35">
            <v>31504.87</v>
          </cell>
          <cell r="H35">
            <v>31226.52</v>
          </cell>
          <cell r="I35">
            <v>27377.759999999998</v>
          </cell>
          <cell r="J35">
            <v>36858.28</v>
          </cell>
          <cell r="K35">
            <v>31226.52</v>
          </cell>
          <cell r="L35">
            <v>27377.759999999998</v>
          </cell>
          <cell r="M35">
            <v>36858.28</v>
          </cell>
          <cell r="N35">
            <v>319453.24</v>
          </cell>
          <cell r="O35">
            <v>324605.96999999997</v>
          </cell>
          <cell r="P35">
            <v>27238.14</v>
          </cell>
          <cell r="Q35">
            <v>27098.52</v>
          </cell>
          <cell r="R35">
            <v>26963.4</v>
          </cell>
          <cell r="S35">
            <v>26823.78</v>
          </cell>
          <cell r="T35">
            <v>26688.66</v>
          </cell>
          <cell r="U35">
            <v>26549.040000000001</v>
          </cell>
          <cell r="V35">
            <v>26409.42</v>
          </cell>
          <cell r="W35">
            <v>26283.31</v>
          </cell>
          <cell r="X35">
            <v>26143.69</v>
          </cell>
          <cell r="Y35">
            <v>26008.57</v>
          </cell>
          <cell r="Z35">
            <v>25868.95</v>
          </cell>
          <cell r="AA35">
            <v>27377.759999999998</v>
          </cell>
          <cell r="AB35">
            <v>27238.14</v>
          </cell>
          <cell r="AC35">
            <v>27098.52</v>
          </cell>
          <cell r="AD35">
            <v>26963.4</v>
          </cell>
          <cell r="AE35">
            <v>26823.78</v>
          </cell>
          <cell r="AF35">
            <v>26688.66</v>
          </cell>
          <cell r="AG35">
            <v>26549.040000000001</v>
          </cell>
          <cell r="AH35">
            <v>319453.24</v>
          </cell>
          <cell r="AI35">
            <v>559968</v>
          </cell>
          <cell r="AJ35">
            <v>37429.69</v>
          </cell>
          <cell r="AK35">
            <v>36152.300000000003</v>
          </cell>
          <cell r="AL35">
            <v>36858.28</v>
          </cell>
          <cell r="AM35">
            <v>108770</v>
          </cell>
          <cell r="AN35">
            <v>116546</v>
          </cell>
          <cell r="AO35">
            <v>106365.06</v>
          </cell>
          <cell r="AP35">
            <v>97255.72</v>
          </cell>
          <cell r="AQ35">
            <v>95809.33</v>
          </cell>
          <cell r="AR35">
            <v>25175.86</v>
          </cell>
          <cell r="AS35">
            <v>26409.42</v>
          </cell>
          <cell r="AT35">
            <v>26283.31</v>
          </cell>
          <cell r="AU35">
            <v>26143.69</v>
          </cell>
          <cell r="AV35">
            <v>26008.57</v>
          </cell>
          <cell r="AX35">
            <v>31226.52</v>
          </cell>
          <cell r="AY35">
            <v>27377.759999999998</v>
          </cell>
          <cell r="AZ35">
            <v>36858.28</v>
          </cell>
          <cell r="BA35">
            <v>85563.180000000008</v>
          </cell>
          <cell r="BB35">
            <v>81714.42</v>
          </cell>
          <cell r="BC35">
            <v>36858.28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A36" t="str">
            <v>CELL_ACC</v>
          </cell>
          <cell r="B36" t="str">
            <v>Cellular Access</v>
          </cell>
          <cell r="C36">
            <v>30110.55</v>
          </cell>
          <cell r="D36">
            <v>32996.129999999997</v>
          </cell>
          <cell r="E36">
            <v>30867.21</v>
          </cell>
          <cell r="F36">
            <v>7990.48</v>
          </cell>
          <cell r="G36">
            <v>31799.49</v>
          </cell>
          <cell r="H36">
            <v>31226.52</v>
          </cell>
          <cell r="I36">
            <v>27377.759999999998</v>
          </cell>
          <cell r="J36">
            <v>36858.28</v>
          </cell>
          <cell r="K36">
            <v>31226.52</v>
          </cell>
          <cell r="L36">
            <v>27377.759999999998</v>
          </cell>
          <cell r="M36">
            <v>36858.28</v>
          </cell>
          <cell r="N36">
            <v>319453.24</v>
          </cell>
          <cell r="O36">
            <v>370087.29</v>
          </cell>
          <cell r="P36">
            <v>27238.14</v>
          </cell>
          <cell r="Q36">
            <v>27098.52</v>
          </cell>
          <cell r="R36">
            <v>26963.4</v>
          </cell>
          <cell r="S36">
            <v>26823.78</v>
          </cell>
          <cell r="T36">
            <v>26688.66</v>
          </cell>
          <cell r="U36">
            <v>26549.040000000001</v>
          </cell>
          <cell r="V36">
            <v>26409.42</v>
          </cell>
          <cell r="W36">
            <v>26283.31</v>
          </cell>
          <cell r="X36">
            <v>26143.69</v>
          </cell>
          <cell r="Y36">
            <v>26008.57</v>
          </cell>
          <cell r="Z36">
            <v>25868.95</v>
          </cell>
          <cell r="AA36">
            <v>27377.759999999998</v>
          </cell>
          <cell r="AB36">
            <v>27238.14</v>
          </cell>
          <cell r="AC36">
            <v>27098.52</v>
          </cell>
          <cell r="AD36">
            <v>26963.4</v>
          </cell>
          <cell r="AE36">
            <v>26823.78</v>
          </cell>
          <cell r="AF36">
            <v>26688.66</v>
          </cell>
          <cell r="AG36">
            <v>26549.040000000001</v>
          </cell>
          <cell r="AH36">
            <v>319453.24</v>
          </cell>
          <cell r="AI36">
            <v>559968</v>
          </cell>
          <cell r="AJ36">
            <v>37429.69</v>
          </cell>
          <cell r="AK36">
            <v>36152.300000000003</v>
          </cell>
          <cell r="AL36">
            <v>36858.28</v>
          </cell>
          <cell r="AM36">
            <v>108770</v>
          </cell>
          <cell r="AN36">
            <v>116546</v>
          </cell>
          <cell r="AO36">
            <v>106365.06</v>
          </cell>
          <cell r="AP36">
            <v>97255.72</v>
          </cell>
          <cell r="AQ36">
            <v>95809.33</v>
          </cell>
          <cell r="AR36">
            <v>70657.179999999993</v>
          </cell>
          <cell r="AS36">
            <v>26409.42</v>
          </cell>
          <cell r="AT36">
            <v>26283.31</v>
          </cell>
          <cell r="AU36">
            <v>26143.69</v>
          </cell>
          <cell r="AV36">
            <v>26008.57</v>
          </cell>
          <cell r="AX36">
            <v>31226.52</v>
          </cell>
          <cell r="AY36">
            <v>27377.759999999998</v>
          </cell>
          <cell r="AZ36">
            <v>36858.28</v>
          </cell>
          <cell r="BA36">
            <v>85563.180000000008</v>
          </cell>
          <cell r="BB36">
            <v>81714.42</v>
          </cell>
          <cell r="BC36">
            <v>36858.28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A37" t="str">
            <v>ACCESS_TDMA</v>
          </cell>
          <cell r="B37" t="str">
            <v>Cellular Access TDMA</v>
          </cell>
          <cell r="C37">
            <v>30137.96</v>
          </cell>
          <cell r="D37">
            <v>32968.720000000001</v>
          </cell>
          <cell r="E37">
            <v>30867.21</v>
          </cell>
          <cell r="F37">
            <v>8544.66</v>
          </cell>
          <cell r="G37">
            <v>31799.49</v>
          </cell>
          <cell r="H37">
            <v>31226.52</v>
          </cell>
          <cell r="I37">
            <v>27377.759999999998</v>
          </cell>
          <cell r="J37">
            <v>36858.28</v>
          </cell>
          <cell r="K37">
            <v>31226.52</v>
          </cell>
          <cell r="L37">
            <v>27377.759999999998</v>
          </cell>
          <cell r="M37">
            <v>36858.28</v>
          </cell>
          <cell r="N37">
            <v>319453.24</v>
          </cell>
          <cell r="O37">
            <v>370641.47</v>
          </cell>
          <cell r="P37">
            <v>27238.14</v>
          </cell>
          <cell r="Q37">
            <v>27098.52</v>
          </cell>
          <cell r="R37">
            <v>26963.4</v>
          </cell>
          <cell r="S37">
            <v>26823.78</v>
          </cell>
          <cell r="T37">
            <v>26688.66</v>
          </cell>
          <cell r="U37">
            <v>26549.040000000001</v>
          </cell>
          <cell r="V37">
            <v>26409.42</v>
          </cell>
          <cell r="W37">
            <v>26283.31</v>
          </cell>
          <cell r="X37">
            <v>26143.69</v>
          </cell>
          <cell r="Y37">
            <v>26008.57</v>
          </cell>
          <cell r="Z37">
            <v>25868.95</v>
          </cell>
          <cell r="AA37">
            <v>27377.759999999998</v>
          </cell>
          <cell r="AB37">
            <v>27238.14</v>
          </cell>
          <cell r="AC37">
            <v>27098.52</v>
          </cell>
          <cell r="AD37">
            <v>26963.4</v>
          </cell>
          <cell r="AE37">
            <v>26823.78</v>
          </cell>
          <cell r="AF37">
            <v>26688.66</v>
          </cell>
          <cell r="AG37">
            <v>26549.040000000001</v>
          </cell>
          <cell r="AH37">
            <v>319453.24</v>
          </cell>
          <cell r="AI37">
            <v>559968</v>
          </cell>
          <cell r="AJ37">
            <v>37429.69</v>
          </cell>
          <cell r="AK37">
            <v>36152.300000000003</v>
          </cell>
          <cell r="AL37">
            <v>36858.28</v>
          </cell>
          <cell r="AM37">
            <v>108770</v>
          </cell>
          <cell r="AN37">
            <v>116546</v>
          </cell>
          <cell r="AO37">
            <v>106365.06</v>
          </cell>
          <cell r="AP37">
            <v>97255.72</v>
          </cell>
          <cell r="AQ37">
            <v>95809.33</v>
          </cell>
          <cell r="AR37">
            <v>71211.360000000001</v>
          </cell>
          <cell r="AS37">
            <v>26409.42</v>
          </cell>
          <cell r="AT37">
            <v>26283.31</v>
          </cell>
          <cell r="AU37">
            <v>26143.69</v>
          </cell>
          <cell r="AV37">
            <v>26008.57</v>
          </cell>
          <cell r="AX37">
            <v>31226.52</v>
          </cell>
          <cell r="AY37">
            <v>27377.759999999998</v>
          </cell>
          <cell r="AZ37">
            <v>36858.28</v>
          </cell>
          <cell r="BA37">
            <v>85563.180000000008</v>
          </cell>
          <cell r="BB37">
            <v>81714.42</v>
          </cell>
          <cell r="BC37">
            <v>36858.28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A38" t="str">
            <v>251110</v>
          </cell>
          <cell r="B38" t="str">
            <v>Mobile Access</v>
          </cell>
          <cell r="C38">
            <v>-1384.15</v>
          </cell>
          <cell r="D38">
            <v>1384.15</v>
          </cell>
          <cell r="F38">
            <v>-21906.2</v>
          </cell>
          <cell r="O38">
            <v>-21906.2</v>
          </cell>
          <cell r="AQ38">
            <v>0</v>
          </cell>
          <cell r="AR38">
            <v>-21906.2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</row>
        <row r="39">
          <cell r="A39" t="str">
            <v>251114</v>
          </cell>
          <cell r="B39" t="str">
            <v>Mobile Note</v>
          </cell>
          <cell r="C39">
            <v>31522.11</v>
          </cell>
          <cell r="D39">
            <v>31584.57</v>
          </cell>
          <cell r="E39">
            <v>30867.21</v>
          </cell>
          <cell r="F39">
            <v>30450.86</v>
          </cell>
          <cell r="G39">
            <v>31799.49</v>
          </cell>
          <cell r="H39">
            <v>31226.52</v>
          </cell>
          <cell r="I39">
            <v>27377.759999999998</v>
          </cell>
          <cell r="J39">
            <v>36858.28</v>
          </cell>
          <cell r="K39">
            <v>31226.52</v>
          </cell>
          <cell r="L39">
            <v>27377.759999999998</v>
          </cell>
          <cell r="M39">
            <v>36858.28</v>
          </cell>
          <cell r="N39">
            <v>319453.24</v>
          </cell>
          <cell r="O39">
            <v>392547.67</v>
          </cell>
          <cell r="P39">
            <v>27238.14</v>
          </cell>
          <cell r="Q39">
            <v>27098.52</v>
          </cell>
          <cell r="R39">
            <v>26963.4</v>
          </cell>
          <cell r="S39">
            <v>26823.78</v>
          </cell>
          <cell r="T39">
            <v>26688.66</v>
          </cell>
          <cell r="U39">
            <v>26549.040000000001</v>
          </cell>
          <cell r="V39">
            <v>26409.42</v>
          </cell>
          <cell r="W39">
            <v>26283.31</v>
          </cell>
          <cell r="X39">
            <v>26143.69</v>
          </cell>
          <cell r="Y39">
            <v>26008.57</v>
          </cell>
          <cell r="Z39">
            <v>25868.95</v>
          </cell>
          <cell r="AA39">
            <v>27377.759999999998</v>
          </cell>
          <cell r="AB39">
            <v>27238.14</v>
          </cell>
          <cell r="AC39">
            <v>27098.52</v>
          </cell>
          <cell r="AD39">
            <v>26963.4</v>
          </cell>
          <cell r="AE39">
            <v>26823.78</v>
          </cell>
          <cell r="AF39">
            <v>26688.66</v>
          </cell>
          <cell r="AG39">
            <v>26549.040000000001</v>
          </cell>
          <cell r="AH39">
            <v>319453.24</v>
          </cell>
          <cell r="AI39">
            <v>559968</v>
          </cell>
          <cell r="AJ39">
            <v>37429.69</v>
          </cell>
          <cell r="AK39">
            <v>36152.300000000003</v>
          </cell>
          <cell r="AL39">
            <v>36858.28</v>
          </cell>
          <cell r="AM39">
            <v>108770</v>
          </cell>
          <cell r="AN39">
            <v>116546</v>
          </cell>
          <cell r="AO39">
            <v>106365.06</v>
          </cell>
          <cell r="AP39">
            <v>97255.72</v>
          </cell>
          <cell r="AQ39">
            <v>95809.33</v>
          </cell>
          <cell r="AR39">
            <v>93117.56</v>
          </cell>
          <cell r="AS39">
            <v>26409.42</v>
          </cell>
          <cell r="AT39">
            <v>26283.31</v>
          </cell>
          <cell r="AU39">
            <v>26143.69</v>
          </cell>
          <cell r="AV39">
            <v>26008.57</v>
          </cell>
          <cell r="AX39">
            <v>31226.52</v>
          </cell>
          <cell r="AY39">
            <v>27377.759999999998</v>
          </cell>
          <cell r="AZ39">
            <v>36858.28</v>
          </cell>
          <cell r="BA39">
            <v>85563.180000000008</v>
          </cell>
          <cell r="BB39">
            <v>81714.42</v>
          </cell>
          <cell r="BC39">
            <v>36858.28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</row>
        <row r="40">
          <cell r="A40" t="str">
            <v>ACCESS_CDMA</v>
          </cell>
          <cell r="B40" t="str">
            <v>Cellular Access CDMA</v>
          </cell>
          <cell r="C40">
            <v>-27.41</v>
          </cell>
          <cell r="D40">
            <v>27.41</v>
          </cell>
          <cell r="F40">
            <v>-554.17999999999995</v>
          </cell>
          <cell r="O40">
            <v>-554.17999999999995</v>
          </cell>
          <cell r="AQ40">
            <v>0</v>
          </cell>
          <cell r="AR40">
            <v>-554.17999999999995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</row>
        <row r="41">
          <cell r="A41" t="str">
            <v>CELL_AIR</v>
          </cell>
          <cell r="B41" t="str">
            <v>Cellular Airtime</v>
          </cell>
          <cell r="C41">
            <v>-19565.03</v>
          </cell>
          <cell r="D41">
            <v>19565.03</v>
          </cell>
          <cell r="F41">
            <v>-31645.99</v>
          </cell>
          <cell r="O41">
            <v>-31645.99</v>
          </cell>
          <cell r="AQ41">
            <v>0</v>
          </cell>
          <cell r="AR41">
            <v>-31645.99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</row>
        <row r="42">
          <cell r="A42" t="str">
            <v>CELL_CPE_SLS</v>
          </cell>
          <cell r="B42" t="str">
            <v>Cellular CPE</v>
          </cell>
          <cell r="C42">
            <v>-224.39</v>
          </cell>
          <cell r="D42">
            <v>224.39</v>
          </cell>
          <cell r="F42">
            <v>-2044.77</v>
          </cell>
          <cell r="O42">
            <v>-2044.77</v>
          </cell>
          <cell r="AQ42">
            <v>0</v>
          </cell>
          <cell r="AR42">
            <v>-2044.77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</row>
        <row r="43">
          <cell r="A43" t="str">
            <v>CALLI_CELL</v>
          </cell>
          <cell r="B43" t="str">
            <v>Cellular International</v>
          </cell>
          <cell r="C43">
            <v>-685</v>
          </cell>
          <cell r="D43">
            <v>685</v>
          </cell>
          <cell r="F43">
            <v>-1301.42</v>
          </cell>
          <cell r="O43">
            <v>-1301.42</v>
          </cell>
          <cell r="AQ43">
            <v>0</v>
          </cell>
          <cell r="AR43">
            <v>-1301.42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</row>
        <row r="44">
          <cell r="A44" t="str">
            <v>CELL_ROAMING</v>
          </cell>
          <cell r="B44" t="str">
            <v>Cellular Roaming</v>
          </cell>
          <cell r="C44">
            <v>-1075.58</v>
          </cell>
          <cell r="D44">
            <v>1075.58</v>
          </cell>
          <cell r="F44">
            <v>-2133.38</v>
          </cell>
          <cell r="O44">
            <v>-2133.38</v>
          </cell>
          <cell r="AQ44">
            <v>0</v>
          </cell>
          <cell r="AR44">
            <v>-2133.38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</row>
        <row r="45">
          <cell r="A45" t="str">
            <v>ENHANCED_MSG</v>
          </cell>
          <cell r="B45" t="str">
            <v>Enhanced Messaging</v>
          </cell>
          <cell r="F45">
            <v>-21.66</v>
          </cell>
          <cell r="O45">
            <v>-21.66</v>
          </cell>
          <cell r="AR45">
            <v>-21.66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</row>
        <row r="46">
          <cell r="A46" t="str">
            <v>MOB_AIRDATASERV</v>
          </cell>
          <cell r="B46" t="str">
            <v>Air Data</v>
          </cell>
          <cell r="C46">
            <v>-772.23</v>
          </cell>
          <cell r="D46">
            <v>772.23</v>
          </cell>
          <cell r="F46">
            <v>-2036.31</v>
          </cell>
          <cell r="O46">
            <v>-2036.31</v>
          </cell>
          <cell r="AQ46">
            <v>0</v>
          </cell>
          <cell r="AR46">
            <v>-2036.31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7">
          <cell r="A47" t="str">
            <v>MOB_TEXTMSG</v>
          </cell>
          <cell r="B47" t="str">
            <v>Text Messaging</v>
          </cell>
          <cell r="C47">
            <v>-656.8</v>
          </cell>
          <cell r="D47">
            <v>656.8</v>
          </cell>
          <cell r="F47">
            <v>-4929.9799999999996</v>
          </cell>
          <cell r="O47">
            <v>-4929.9799999999996</v>
          </cell>
          <cell r="AQ47">
            <v>0</v>
          </cell>
          <cell r="AR47">
            <v>-4929.9799999999996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</row>
        <row r="48">
          <cell r="A48" t="str">
            <v>MOB_WAP</v>
          </cell>
          <cell r="B48" t="str">
            <v>Mobile Wap Data</v>
          </cell>
          <cell r="C48">
            <v>-141.46</v>
          </cell>
          <cell r="D48">
            <v>141.46</v>
          </cell>
          <cell r="F48">
            <v>-595.34</v>
          </cell>
          <cell r="G48">
            <v>-294.62</v>
          </cell>
          <cell r="O48">
            <v>-889.96</v>
          </cell>
          <cell r="AQ48">
            <v>0</v>
          </cell>
          <cell r="AR48">
            <v>-889.96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</row>
        <row r="49">
          <cell r="A49" t="str">
            <v>MOB_VALUEADDED</v>
          </cell>
          <cell r="B49" t="str">
            <v>Retail Value Added SMS</v>
          </cell>
          <cell r="C49">
            <v>-122.65</v>
          </cell>
          <cell r="D49">
            <v>122.65</v>
          </cell>
          <cell r="F49">
            <v>-477.85</v>
          </cell>
          <cell r="O49">
            <v>-477.85</v>
          </cell>
          <cell r="AQ49">
            <v>0</v>
          </cell>
          <cell r="AR49">
            <v>-477.85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</row>
        <row r="50">
          <cell r="A50" t="str">
            <v>MOB_OTHER</v>
          </cell>
          <cell r="B50" t="str">
            <v>Mobile/Other</v>
          </cell>
          <cell r="C50">
            <v>74107.3</v>
          </cell>
          <cell r="D50">
            <v>75030.850000000006</v>
          </cell>
          <cell r="E50">
            <v>73686.5</v>
          </cell>
          <cell r="F50">
            <v>60202.37</v>
          </cell>
          <cell r="G50">
            <v>73094.34</v>
          </cell>
          <cell r="H50">
            <v>67949.95</v>
          </cell>
          <cell r="I50">
            <v>73461.67</v>
          </cell>
          <cell r="J50">
            <v>87155.88</v>
          </cell>
          <cell r="K50">
            <v>67949.95</v>
          </cell>
          <cell r="L50">
            <v>73461.67</v>
          </cell>
          <cell r="M50">
            <v>87155.88</v>
          </cell>
          <cell r="N50">
            <v>828338.1</v>
          </cell>
          <cell r="O50">
            <v>924367.87</v>
          </cell>
          <cell r="P50">
            <v>72643.58</v>
          </cell>
          <cell r="Q50">
            <v>71825.5</v>
          </cell>
          <cell r="R50">
            <v>71033.8</v>
          </cell>
          <cell r="S50">
            <v>70215.72</v>
          </cell>
          <cell r="T50">
            <v>69424.02</v>
          </cell>
          <cell r="U50">
            <v>68605.94</v>
          </cell>
          <cell r="V50">
            <v>67787.850000000006</v>
          </cell>
          <cell r="W50">
            <v>67048.94</v>
          </cell>
          <cell r="X50">
            <v>66230.850000000006</v>
          </cell>
          <cell r="Y50">
            <v>65439.16</v>
          </cell>
          <cell r="Z50">
            <v>64621.07</v>
          </cell>
          <cell r="AA50">
            <v>73461.67</v>
          </cell>
          <cell r="AB50">
            <v>72643.58</v>
          </cell>
          <cell r="AC50">
            <v>71825.5</v>
          </cell>
          <cell r="AD50">
            <v>71033.8</v>
          </cell>
          <cell r="AE50">
            <v>70215.72</v>
          </cell>
          <cell r="AF50">
            <v>69424.02</v>
          </cell>
          <cell r="AG50">
            <v>68605.94</v>
          </cell>
          <cell r="AH50">
            <v>828338.1</v>
          </cell>
          <cell r="AI50">
            <v>761232</v>
          </cell>
          <cell r="AJ50">
            <v>90959.24</v>
          </cell>
          <cell r="AK50">
            <v>76839.22</v>
          </cell>
          <cell r="AL50">
            <v>87155.88</v>
          </cell>
          <cell r="AM50">
            <v>77853</v>
          </cell>
          <cell r="AN50">
            <v>76673</v>
          </cell>
          <cell r="AO50">
            <v>253145.85</v>
          </cell>
          <cell r="AP50">
            <v>238952.77</v>
          </cell>
          <cell r="AQ50">
            <v>225286.04</v>
          </cell>
          <cell r="AR50">
            <v>206983.21</v>
          </cell>
          <cell r="AS50">
            <v>67787.850000000006</v>
          </cell>
          <cell r="AT50">
            <v>67048.94</v>
          </cell>
          <cell r="AU50">
            <v>66230.850000000006</v>
          </cell>
          <cell r="AV50">
            <v>65439.16</v>
          </cell>
          <cell r="AX50">
            <v>67949.95</v>
          </cell>
          <cell r="AY50">
            <v>73461.67</v>
          </cell>
          <cell r="AZ50">
            <v>87155.88</v>
          </cell>
          <cell r="BA50">
            <v>212419.03</v>
          </cell>
          <cell r="BB50">
            <v>217930.75</v>
          </cell>
          <cell r="BC50">
            <v>87155.88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MOB_PAGE</v>
          </cell>
          <cell r="B51" t="str">
            <v>Paging</v>
          </cell>
          <cell r="C51">
            <v>74107.3</v>
          </cell>
          <cell r="D51">
            <v>75030.850000000006</v>
          </cell>
          <cell r="E51">
            <v>73686.5</v>
          </cell>
          <cell r="F51">
            <v>60202.37</v>
          </cell>
          <cell r="G51">
            <v>73094.34</v>
          </cell>
          <cell r="H51">
            <v>67949.95</v>
          </cell>
          <cell r="I51">
            <v>73461.67</v>
          </cell>
          <cell r="J51">
            <v>87155.88</v>
          </cell>
          <cell r="K51">
            <v>67949.95</v>
          </cell>
          <cell r="L51">
            <v>73461.67</v>
          </cell>
          <cell r="M51">
            <v>87155.88</v>
          </cell>
          <cell r="N51">
            <v>828338.1</v>
          </cell>
          <cell r="O51">
            <v>924367.87</v>
          </cell>
          <cell r="P51">
            <v>72643.58</v>
          </cell>
          <cell r="Q51">
            <v>71825.5</v>
          </cell>
          <cell r="R51">
            <v>71033.8</v>
          </cell>
          <cell r="S51">
            <v>70215.72</v>
          </cell>
          <cell r="T51">
            <v>69424.02</v>
          </cell>
          <cell r="U51">
            <v>68605.94</v>
          </cell>
          <cell r="V51">
            <v>67787.850000000006</v>
          </cell>
          <cell r="W51">
            <v>67048.94</v>
          </cell>
          <cell r="X51">
            <v>66230.850000000006</v>
          </cell>
          <cell r="Y51">
            <v>65439.16</v>
          </cell>
          <cell r="Z51">
            <v>64621.07</v>
          </cell>
          <cell r="AA51">
            <v>73461.67</v>
          </cell>
          <cell r="AB51">
            <v>72643.58</v>
          </cell>
          <cell r="AC51">
            <v>71825.5</v>
          </cell>
          <cell r="AD51">
            <v>71033.8</v>
          </cell>
          <cell r="AE51">
            <v>70215.72</v>
          </cell>
          <cell r="AF51">
            <v>69424.02</v>
          </cell>
          <cell r="AG51">
            <v>68605.94</v>
          </cell>
          <cell r="AH51">
            <v>828338.1</v>
          </cell>
          <cell r="AI51">
            <v>761232</v>
          </cell>
          <cell r="AJ51">
            <v>90959.24</v>
          </cell>
          <cell r="AK51">
            <v>76839.22</v>
          </cell>
          <cell r="AL51">
            <v>87155.88</v>
          </cell>
          <cell r="AM51">
            <v>77853</v>
          </cell>
          <cell r="AN51">
            <v>76673</v>
          </cell>
          <cell r="AO51">
            <v>253145.85</v>
          </cell>
          <cell r="AP51">
            <v>238952.77</v>
          </cell>
          <cell r="AQ51">
            <v>225286.04</v>
          </cell>
          <cell r="AR51">
            <v>206983.21</v>
          </cell>
          <cell r="AS51">
            <v>67787.850000000006</v>
          </cell>
          <cell r="AT51">
            <v>67048.94</v>
          </cell>
          <cell r="AU51">
            <v>66230.850000000006</v>
          </cell>
          <cell r="AV51">
            <v>65439.16</v>
          </cell>
          <cell r="AX51">
            <v>67949.95</v>
          </cell>
          <cell r="AY51">
            <v>73461.67</v>
          </cell>
          <cell r="AZ51">
            <v>87155.88</v>
          </cell>
          <cell r="BA51">
            <v>212419.03</v>
          </cell>
          <cell r="BB51">
            <v>217930.75</v>
          </cell>
          <cell r="BC51">
            <v>87155.88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</row>
        <row r="52">
          <cell r="A52" t="str">
            <v>REV_OTHER</v>
          </cell>
          <cell r="B52" t="str">
            <v>Other Revenue</v>
          </cell>
          <cell r="C52">
            <v>-95294.33</v>
          </cell>
          <cell r="D52">
            <v>26885.52</v>
          </cell>
          <cell r="E52">
            <v>25240.81</v>
          </cell>
          <cell r="F52">
            <v>35742.870000000003</v>
          </cell>
          <cell r="G52">
            <v>41773.74</v>
          </cell>
          <cell r="H52">
            <v>153451.65</v>
          </cell>
          <cell r="J52">
            <v>27654.87</v>
          </cell>
          <cell r="K52">
            <v>153451.65</v>
          </cell>
          <cell r="M52">
            <v>27654.87</v>
          </cell>
          <cell r="O52">
            <v>200456.27</v>
          </cell>
          <cell r="AJ52">
            <v>37177.39</v>
          </cell>
          <cell r="AK52">
            <v>33975.32</v>
          </cell>
          <cell r="AL52">
            <v>27654.87</v>
          </cell>
          <cell r="AO52">
            <v>86493.46</v>
          </cell>
          <cell r="AP52">
            <v>55733.74</v>
          </cell>
          <cell r="AQ52">
            <v>-44528.35</v>
          </cell>
          <cell r="AR52">
            <v>102757.42</v>
          </cell>
          <cell r="AX52">
            <v>153451.65</v>
          </cell>
          <cell r="AY52">
            <v>0</v>
          </cell>
          <cell r="AZ52">
            <v>27654.87</v>
          </cell>
          <cell r="BA52">
            <v>153451.65</v>
          </cell>
          <cell r="BB52">
            <v>0</v>
          </cell>
          <cell r="BC52">
            <v>27654.87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</row>
        <row r="53">
          <cell r="A53" t="str">
            <v>OTHER_MISCCUSTOMER</v>
          </cell>
          <cell r="B53" t="str">
            <v>Other/Miscellaneous Customer Related</v>
          </cell>
          <cell r="C53">
            <v>-95293.86</v>
          </cell>
          <cell r="D53">
            <v>26887.64</v>
          </cell>
          <cell r="E53">
            <v>25243.599999999999</v>
          </cell>
          <cell r="F53">
            <v>35745.46</v>
          </cell>
          <cell r="G53">
            <v>41820.550000000003</v>
          </cell>
          <cell r="H53">
            <v>153007.66</v>
          </cell>
          <cell r="J53">
            <v>27654.87</v>
          </cell>
          <cell r="K53">
            <v>153007.66</v>
          </cell>
          <cell r="M53">
            <v>27654.87</v>
          </cell>
          <cell r="O53">
            <v>200510.57</v>
          </cell>
          <cell r="AJ53">
            <v>37177.39</v>
          </cell>
          <cell r="AK53">
            <v>33975.32</v>
          </cell>
          <cell r="AL53">
            <v>27654.87</v>
          </cell>
          <cell r="AO53">
            <v>86493.46</v>
          </cell>
          <cell r="AP53">
            <v>55733.74</v>
          </cell>
          <cell r="AQ53">
            <v>-44526.239999999998</v>
          </cell>
          <cell r="AR53">
            <v>102809.61</v>
          </cell>
          <cell r="AX53">
            <v>153007.66</v>
          </cell>
          <cell r="AY53">
            <v>0</v>
          </cell>
          <cell r="AZ53">
            <v>27654.87</v>
          </cell>
          <cell r="BA53">
            <v>153007.66</v>
          </cell>
          <cell r="BB53">
            <v>0</v>
          </cell>
          <cell r="BC53">
            <v>27654.87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4">
          <cell r="A54" t="str">
            <v>OTHER_MISCUST</v>
          </cell>
          <cell r="B54" t="str">
            <v>Miscellaneous Customer Related</v>
          </cell>
          <cell r="C54">
            <v>-95293.86</v>
          </cell>
          <cell r="D54">
            <v>26887.64</v>
          </cell>
          <cell r="E54">
            <v>25243.599999999999</v>
          </cell>
          <cell r="F54">
            <v>35745.46</v>
          </cell>
          <cell r="G54">
            <v>41820.550000000003</v>
          </cell>
          <cell r="H54">
            <v>153007.66</v>
          </cell>
          <cell r="J54">
            <v>27654.87</v>
          </cell>
          <cell r="K54">
            <v>153007.66</v>
          </cell>
          <cell r="M54">
            <v>27654.87</v>
          </cell>
          <cell r="O54">
            <v>200510.57</v>
          </cell>
          <cell r="AJ54">
            <v>37177.39</v>
          </cell>
          <cell r="AK54">
            <v>33975.32</v>
          </cell>
          <cell r="AL54">
            <v>27654.87</v>
          </cell>
          <cell r="AO54">
            <v>86493.46</v>
          </cell>
          <cell r="AP54">
            <v>55733.74</v>
          </cell>
          <cell r="AQ54">
            <v>-44526.239999999998</v>
          </cell>
          <cell r="AR54">
            <v>102809.61</v>
          </cell>
          <cell r="AX54">
            <v>153007.66</v>
          </cell>
          <cell r="AY54">
            <v>0</v>
          </cell>
          <cell r="AZ54">
            <v>27654.87</v>
          </cell>
          <cell r="BA54">
            <v>153007.66</v>
          </cell>
          <cell r="BB54">
            <v>0</v>
          </cell>
          <cell r="BC54">
            <v>27654.87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</row>
        <row r="55">
          <cell r="A55" t="str">
            <v>OTHER_OTHER</v>
          </cell>
          <cell r="B55" t="str">
            <v>Other/Other</v>
          </cell>
          <cell r="G55">
            <v>-42.19</v>
          </cell>
          <cell r="H55">
            <v>451.3</v>
          </cell>
          <cell r="K55">
            <v>451.3</v>
          </cell>
          <cell r="O55">
            <v>-42.19</v>
          </cell>
          <cell r="AR55">
            <v>-42.19</v>
          </cell>
          <cell r="AX55">
            <v>451.3</v>
          </cell>
          <cell r="AY55">
            <v>0</v>
          </cell>
          <cell r="AZ55">
            <v>0</v>
          </cell>
          <cell r="BA55">
            <v>451.3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</row>
        <row r="56">
          <cell r="A56" t="str">
            <v>OTHER_REVENUE</v>
          </cell>
          <cell r="B56" t="str">
            <v>Other</v>
          </cell>
          <cell r="G56">
            <v>-42.19</v>
          </cell>
          <cell r="H56">
            <v>451.3</v>
          </cell>
          <cell r="K56">
            <v>451.3</v>
          </cell>
          <cell r="O56">
            <v>-42.19</v>
          </cell>
          <cell r="AR56">
            <v>-42.19</v>
          </cell>
          <cell r="AX56">
            <v>451.3</v>
          </cell>
          <cell r="AY56">
            <v>0</v>
          </cell>
          <cell r="AZ56">
            <v>0</v>
          </cell>
          <cell r="BA56">
            <v>451.3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</row>
        <row r="57">
          <cell r="A57" t="str">
            <v>OTHER_DISCS</v>
          </cell>
          <cell r="B57" t="str">
            <v>Other/Discounts</v>
          </cell>
          <cell r="C57">
            <v>-0.47</v>
          </cell>
          <cell r="D57">
            <v>-2.12</v>
          </cell>
          <cell r="E57">
            <v>-2.79</v>
          </cell>
          <cell r="F57">
            <v>-2.59</v>
          </cell>
          <cell r="G57">
            <v>-4.62</v>
          </cell>
          <cell r="H57">
            <v>-7.31</v>
          </cell>
          <cell r="K57">
            <v>-7.31</v>
          </cell>
          <cell r="O57">
            <v>-12.11</v>
          </cell>
          <cell r="AQ57">
            <v>-2.11</v>
          </cell>
          <cell r="AR57">
            <v>-10</v>
          </cell>
          <cell r="AX57">
            <v>-7.31</v>
          </cell>
          <cell r="AY57">
            <v>0</v>
          </cell>
          <cell r="AZ57">
            <v>0</v>
          </cell>
          <cell r="BA57">
            <v>-7.31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</row>
        <row r="58">
          <cell r="A58" t="str">
            <v>OTHER_DISCOUNT</v>
          </cell>
          <cell r="B58" t="str">
            <v>Discount Clearing</v>
          </cell>
          <cell r="C58">
            <v>-0.47</v>
          </cell>
          <cell r="D58">
            <v>-2.12</v>
          </cell>
          <cell r="E58">
            <v>-2.79</v>
          </cell>
          <cell r="F58">
            <v>-2.59</v>
          </cell>
          <cell r="G58">
            <v>-4.62</v>
          </cell>
          <cell r="H58">
            <v>-7.31</v>
          </cell>
          <cell r="K58">
            <v>-7.31</v>
          </cell>
          <cell r="O58">
            <v>-12.11</v>
          </cell>
          <cell r="AQ58">
            <v>-2.11</v>
          </cell>
          <cell r="AR58">
            <v>-10</v>
          </cell>
          <cell r="AX58">
            <v>-7.31</v>
          </cell>
          <cell r="AY58">
            <v>0</v>
          </cell>
          <cell r="AZ58">
            <v>0</v>
          </cell>
          <cell r="BA58">
            <v>-7.31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</row>
        <row r="59"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</row>
        <row r="60"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</row>
      </sheetData>
      <sheetData sheetId="34">
        <row r="9">
          <cell r="C9" t="str">
            <v>Feb 2005</v>
          </cell>
          <cell r="D9" t="str">
            <v>Mar 2005</v>
          </cell>
          <cell r="E9" t="str">
            <v>Apr 2005</v>
          </cell>
          <cell r="F9" t="str">
            <v>May 2005</v>
          </cell>
          <cell r="G9" t="str">
            <v>June 2005</v>
          </cell>
          <cell r="H9" t="str">
            <v>July 2005</v>
          </cell>
          <cell r="I9" t="str">
            <v>July 2005 Forecast</v>
          </cell>
          <cell r="J9" t="str">
            <v>July 2004 Prior Year</v>
          </cell>
          <cell r="K9" t="str">
            <v>YTD Actuals</v>
          </cell>
          <cell r="L9" t="str">
            <v>YTD Forecast</v>
          </cell>
          <cell r="M9" t="str">
            <v>YTD Prior Year</v>
          </cell>
          <cell r="N9" t="str">
            <v>Full Year Previous Fcast</v>
          </cell>
          <cell r="O9" t="str">
            <v>Full Year Last Year</v>
          </cell>
          <cell r="P9" t="str">
            <v>Aug 2005</v>
          </cell>
          <cell r="Q9" t="str">
            <v>Sept 2005</v>
          </cell>
          <cell r="R9" t="str">
            <v>Oct 2005</v>
          </cell>
          <cell r="S9" t="str">
            <v>Nov 2005</v>
          </cell>
          <cell r="T9" t="str">
            <v>Dec 2005</v>
          </cell>
          <cell r="U9" t="str">
            <v>Jan 2006</v>
          </cell>
          <cell r="V9" t="str">
            <v>Feb 2006</v>
          </cell>
          <cell r="W9" t="str">
            <v>Mar 2006</v>
          </cell>
          <cell r="X9" t="str">
            <v>Apr 2006</v>
          </cell>
          <cell r="Y9" t="str">
            <v>May 2006</v>
          </cell>
          <cell r="Z9" t="str">
            <v>June 2006</v>
          </cell>
          <cell r="AA9" t="str">
            <v>July 2006</v>
          </cell>
          <cell r="AB9" t="str">
            <v>Aug 2006</v>
          </cell>
          <cell r="AC9" t="str">
            <v>Sept 2006</v>
          </cell>
          <cell r="AD9" t="str">
            <v>Oct 2006</v>
          </cell>
          <cell r="AE9" t="str">
            <v>Nov 2006</v>
          </cell>
          <cell r="AF9" t="str">
            <v>Dec 2006</v>
          </cell>
          <cell r="AG9" t="str">
            <v>Jan 2007</v>
          </cell>
          <cell r="AH9" t="str">
            <v>Next Year FY Fcast</v>
          </cell>
          <cell r="AI9" t="str">
            <v>Next 2Years Fcast</v>
          </cell>
          <cell r="AJ9" t="str">
            <v>May 2004</v>
          </cell>
          <cell r="AK9" t="str">
            <v>June 2004</v>
          </cell>
          <cell r="AL9" t="str">
            <v>July 2004</v>
          </cell>
          <cell r="AM9" t="str">
            <v>May 2005 Forecast</v>
          </cell>
          <cell r="AN9" t="str">
            <v>June 2005 Forecast</v>
          </cell>
          <cell r="AO9" t="str">
            <v>Q1 PY</v>
          </cell>
          <cell r="AP9" t="str">
            <v>Q2 PY</v>
          </cell>
          <cell r="AQ9" t="str">
            <v>Q3 PY</v>
          </cell>
          <cell r="AR9" t="str">
            <v>Q4 PY</v>
          </cell>
          <cell r="AS9" t="str">
            <v>Feb 2007</v>
          </cell>
          <cell r="AT9" t="str">
            <v>Mar 2007</v>
          </cell>
          <cell r="AU9" t="str">
            <v>Apr 2007</v>
          </cell>
          <cell r="AV9" t="str">
            <v>May 2007</v>
          </cell>
          <cell r="AX9" t="str">
            <v>Quarter to date (A)</v>
          </cell>
          <cell r="AY9" t="str">
            <v>Quarter to date (F)</v>
          </cell>
          <cell r="AZ9" t="str">
            <v>Quarter to date (PY)</v>
          </cell>
          <cell r="BA9" t="str">
            <v>Full Quarter (A+F)</v>
          </cell>
          <cell r="BB9" t="str">
            <v>Full Quarter (F)</v>
          </cell>
          <cell r="BC9" t="str">
            <v>Full Quarter (PY)</v>
          </cell>
          <cell r="BD9" t="str">
            <v>Full Quarter to date (A+F)</v>
          </cell>
          <cell r="BE9" t="str">
            <v>Full Quarter to date (F)</v>
          </cell>
          <cell r="BF9" t="str">
            <v>Full Quarter to date (PY)</v>
          </cell>
          <cell r="BG9" t="str">
            <v>Q1 FY05</v>
          </cell>
        </row>
        <row r="10">
          <cell r="A10" t="str">
            <v>Product</v>
          </cell>
          <cell r="C10" t="str">
            <v>NZD</v>
          </cell>
          <cell r="D10" t="str">
            <v>NZD</v>
          </cell>
          <cell r="E10" t="str">
            <v>NZD</v>
          </cell>
          <cell r="F10" t="str">
            <v>NZD</v>
          </cell>
          <cell r="G10" t="str">
            <v>NZD</v>
          </cell>
          <cell r="H10" t="str">
            <v>NZD</v>
          </cell>
          <cell r="I10" t="str">
            <v>NZD</v>
          </cell>
          <cell r="J10" t="str">
            <v>NZD</v>
          </cell>
          <cell r="K10" t="str">
            <v>NZD</v>
          </cell>
          <cell r="L10" t="str">
            <v>NZD</v>
          </cell>
          <cell r="M10" t="str">
            <v>NZD</v>
          </cell>
          <cell r="N10" t="str">
            <v>NZD</v>
          </cell>
          <cell r="O10" t="str">
            <v>NZD</v>
          </cell>
          <cell r="P10" t="str">
            <v>NZD</v>
          </cell>
          <cell r="Q10" t="str">
            <v>NZD</v>
          </cell>
          <cell r="R10" t="str">
            <v>NZD</v>
          </cell>
          <cell r="S10" t="str">
            <v>NZD</v>
          </cell>
          <cell r="T10" t="str">
            <v>NZD</v>
          </cell>
          <cell r="U10" t="str">
            <v>NZD</v>
          </cell>
          <cell r="V10" t="str">
            <v>NZD</v>
          </cell>
          <cell r="W10" t="str">
            <v>NZD</v>
          </cell>
          <cell r="X10" t="str">
            <v>NZD</v>
          </cell>
          <cell r="Y10" t="str">
            <v>NZD</v>
          </cell>
          <cell r="Z10" t="str">
            <v>NZD</v>
          </cell>
          <cell r="AA10" t="str">
            <v>NZD</v>
          </cell>
          <cell r="AB10" t="str">
            <v>NZD</v>
          </cell>
          <cell r="AC10" t="str">
            <v>NZD</v>
          </cell>
          <cell r="AD10" t="str">
            <v>NZD</v>
          </cell>
          <cell r="AE10" t="str">
            <v/>
          </cell>
          <cell r="AF10" t="str">
            <v/>
          </cell>
          <cell r="AG10" t="str">
            <v/>
          </cell>
          <cell r="AH10" t="str">
            <v>NZD</v>
          </cell>
          <cell r="AI10" t="str">
            <v>NZD</v>
          </cell>
          <cell r="AJ10" t="str">
            <v>NZD</v>
          </cell>
          <cell r="AK10" t="str">
            <v>NZD</v>
          </cell>
          <cell r="AL10" t="str">
            <v>NZD</v>
          </cell>
          <cell r="AM10" t="str">
            <v>NZD</v>
          </cell>
          <cell r="AN10" t="str">
            <v>NZD</v>
          </cell>
          <cell r="AO10" t="str">
            <v>NZD</v>
          </cell>
          <cell r="AP10" t="str">
            <v>NZD</v>
          </cell>
          <cell r="AQ10" t="str">
            <v>NZD</v>
          </cell>
          <cell r="AR10" t="str">
            <v>NZD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</row>
        <row r="11">
          <cell r="A11" t="str">
            <v>TOT_PRODUCT</v>
          </cell>
          <cell r="B11" t="str">
            <v>Total Product</v>
          </cell>
          <cell r="C11">
            <v>11857837.949999999</v>
          </cell>
          <cell r="D11">
            <v>12201062.59</v>
          </cell>
          <cell r="E11">
            <v>11919481.34</v>
          </cell>
          <cell r="F11">
            <v>11933630.800000001</v>
          </cell>
          <cell r="G11">
            <v>11818465.41</v>
          </cell>
          <cell r="H11">
            <v>12608466.029999999</v>
          </cell>
          <cell r="I11">
            <v>13579637.890000001</v>
          </cell>
          <cell r="J11">
            <v>10220947.83</v>
          </cell>
          <cell r="K11">
            <v>12608466.029999999</v>
          </cell>
          <cell r="L11">
            <v>13579637.890000001</v>
          </cell>
          <cell r="M11">
            <v>10220947.83</v>
          </cell>
          <cell r="N11">
            <v>169833753.50999999</v>
          </cell>
          <cell r="O11">
            <v>138908368.97999999</v>
          </cell>
          <cell r="P11">
            <v>14153133.17</v>
          </cell>
          <cell r="Q11">
            <v>14139455.630000001</v>
          </cell>
          <cell r="R11">
            <v>13749547.859999999</v>
          </cell>
          <cell r="S11">
            <v>14311608.710000001</v>
          </cell>
          <cell r="T11">
            <v>13842571.98</v>
          </cell>
          <cell r="U11">
            <v>13225207.550000001</v>
          </cell>
          <cell r="V11">
            <v>13855730.09</v>
          </cell>
          <cell r="W11">
            <v>14800567.83</v>
          </cell>
          <cell r="X11">
            <v>14289753.92</v>
          </cell>
          <cell r="Y11">
            <v>15131775.779999999</v>
          </cell>
          <cell r="Z11">
            <v>14754763.1</v>
          </cell>
          <cell r="AA11">
            <v>15222053.9</v>
          </cell>
          <cell r="AB11">
            <v>15720008.619999999</v>
          </cell>
          <cell r="AC11">
            <v>15646391.68</v>
          </cell>
          <cell r="AD11">
            <v>149111870.84999999</v>
          </cell>
          <cell r="AE11">
            <v>0</v>
          </cell>
          <cell r="AF11">
            <v>0</v>
          </cell>
          <cell r="AG11">
            <v>0</v>
          </cell>
          <cell r="AH11">
            <v>195700325.05000001</v>
          </cell>
          <cell r="AI11">
            <v>223800325</v>
          </cell>
          <cell r="AJ11">
            <v>12103833.18</v>
          </cell>
          <cell r="AK11">
            <v>12173167.16</v>
          </cell>
          <cell r="AL11">
            <v>10220947.83</v>
          </cell>
          <cell r="AM11">
            <v>12952245.949999999</v>
          </cell>
          <cell r="AN11">
            <v>12493614.859999999</v>
          </cell>
          <cell r="AO11">
            <v>32813683.82</v>
          </cell>
          <cell r="AP11">
            <v>34482322.060000002</v>
          </cell>
          <cell r="AQ11">
            <v>35940785.549999997</v>
          </cell>
          <cell r="AR11">
            <v>35671577.549999997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12608466.029999999</v>
          </cell>
          <cell r="AY11">
            <v>13579637.890000001</v>
          </cell>
          <cell r="AZ11">
            <v>10220947.83</v>
          </cell>
          <cell r="BA11">
            <v>40901054.829999998</v>
          </cell>
          <cell r="BB11">
            <v>41872226.690000005</v>
          </cell>
          <cell r="BC11">
            <v>10220947.83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A12" t="str">
            <v>PROD_TOTAL</v>
          </cell>
          <cell r="B12" t="str">
            <v>Total Product</v>
          </cell>
          <cell r="C12">
            <v>11857837.949999999</v>
          </cell>
          <cell r="D12">
            <v>12201062.59</v>
          </cell>
          <cell r="E12">
            <v>11919481.34</v>
          </cell>
          <cell r="F12">
            <v>11933630.800000001</v>
          </cell>
          <cell r="G12">
            <v>11818465.41</v>
          </cell>
          <cell r="H12">
            <v>12608466.029999999</v>
          </cell>
          <cell r="I12">
            <v>13579637.890000001</v>
          </cell>
          <cell r="J12">
            <v>10220947.83</v>
          </cell>
          <cell r="K12">
            <v>12608466.029999999</v>
          </cell>
          <cell r="L12">
            <v>13579637.890000001</v>
          </cell>
          <cell r="M12">
            <v>10220947.83</v>
          </cell>
          <cell r="N12">
            <v>169833753.50999999</v>
          </cell>
          <cell r="O12">
            <v>138908368.97999999</v>
          </cell>
          <cell r="P12">
            <v>14153133.17</v>
          </cell>
          <cell r="Q12">
            <v>14139455.630000001</v>
          </cell>
          <cell r="R12">
            <v>13749547.859999999</v>
          </cell>
          <cell r="S12">
            <v>14311608.710000001</v>
          </cell>
          <cell r="T12">
            <v>13842571.98</v>
          </cell>
          <cell r="U12">
            <v>13225207.550000001</v>
          </cell>
          <cell r="V12">
            <v>13855730.09</v>
          </cell>
          <cell r="W12">
            <v>14800567.83</v>
          </cell>
          <cell r="X12">
            <v>14289753.92</v>
          </cell>
          <cell r="Y12">
            <v>15131775.779999999</v>
          </cell>
          <cell r="Z12">
            <v>14754763.1</v>
          </cell>
          <cell r="AA12">
            <v>15222053.9</v>
          </cell>
          <cell r="AB12">
            <v>15720008.619999999</v>
          </cell>
          <cell r="AC12">
            <v>15646391.68</v>
          </cell>
          <cell r="AD12">
            <v>149111870.84999999</v>
          </cell>
          <cell r="AE12">
            <v>0</v>
          </cell>
          <cell r="AF12">
            <v>0</v>
          </cell>
          <cell r="AG12">
            <v>0</v>
          </cell>
          <cell r="AH12">
            <v>195700325.05000001</v>
          </cell>
          <cell r="AI12">
            <v>223800325</v>
          </cell>
          <cell r="AJ12">
            <v>12103833.18</v>
          </cell>
          <cell r="AK12">
            <v>12173167.16</v>
          </cell>
          <cell r="AL12">
            <v>10220947.83</v>
          </cell>
          <cell r="AM12">
            <v>12952245.949999999</v>
          </cell>
          <cell r="AN12">
            <v>12493614.859999999</v>
          </cell>
          <cell r="AO12">
            <v>32813683.82</v>
          </cell>
          <cell r="AP12">
            <v>34482322.060000002</v>
          </cell>
          <cell r="AQ12">
            <v>35940785.549999997</v>
          </cell>
          <cell r="AR12">
            <v>35671577.549999997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12608466.029999999</v>
          </cell>
          <cell r="AY12">
            <v>13579637.890000001</v>
          </cell>
          <cell r="AZ12">
            <v>10220947.83</v>
          </cell>
          <cell r="BA12">
            <v>40901054.829999998</v>
          </cell>
          <cell r="BB12">
            <v>41872226.690000005</v>
          </cell>
          <cell r="BC12">
            <v>10220947.83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A13" t="str">
            <v>REV_MOBILE</v>
          </cell>
          <cell r="B13" t="str">
            <v>Mobile Services</v>
          </cell>
          <cell r="C13">
            <v>11940235.380000001</v>
          </cell>
          <cell r="D13">
            <v>12123182.640000001</v>
          </cell>
          <cell r="E13">
            <v>11919980</v>
          </cell>
          <cell r="F13">
            <v>11933558.720000001</v>
          </cell>
          <cell r="G13">
            <v>11830439.58</v>
          </cell>
          <cell r="H13">
            <v>12560214.23</v>
          </cell>
          <cell r="I13">
            <v>13579637.890000001</v>
          </cell>
          <cell r="J13">
            <v>10220947.83</v>
          </cell>
          <cell r="K13">
            <v>12560214.23</v>
          </cell>
          <cell r="L13">
            <v>13579637.890000001</v>
          </cell>
          <cell r="M13">
            <v>10220947.83</v>
          </cell>
          <cell r="N13">
            <v>169833753.50999999</v>
          </cell>
          <cell r="O13">
            <v>138923629.56999999</v>
          </cell>
          <cell r="P13">
            <v>14153133.17</v>
          </cell>
          <cell r="Q13">
            <v>14139455.630000001</v>
          </cell>
          <cell r="R13">
            <v>13749547.859999999</v>
          </cell>
          <cell r="S13">
            <v>14311608.710000001</v>
          </cell>
          <cell r="T13">
            <v>13842571.98</v>
          </cell>
          <cell r="U13">
            <v>13225207.550000001</v>
          </cell>
          <cell r="V13">
            <v>13855730.09</v>
          </cell>
          <cell r="W13">
            <v>14800567.83</v>
          </cell>
          <cell r="X13">
            <v>14289753.92</v>
          </cell>
          <cell r="Y13">
            <v>15131775.779999999</v>
          </cell>
          <cell r="Z13">
            <v>14754763.1</v>
          </cell>
          <cell r="AA13">
            <v>15222053.9</v>
          </cell>
          <cell r="AB13">
            <v>15720008.619999999</v>
          </cell>
          <cell r="AC13">
            <v>15646391.68</v>
          </cell>
          <cell r="AD13">
            <v>149111870.84999999</v>
          </cell>
          <cell r="AE13">
            <v>0</v>
          </cell>
          <cell r="AF13">
            <v>0</v>
          </cell>
          <cell r="AG13">
            <v>0</v>
          </cell>
          <cell r="AH13">
            <v>195700325.05000001</v>
          </cell>
          <cell r="AI13">
            <v>223800325</v>
          </cell>
          <cell r="AJ13">
            <v>12103833.18</v>
          </cell>
          <cell r="AK13">
            <v>12173167.16</v>
          </cell>
          <cell r="AL13">
            <v>10220947.83</v>
          </cell>
          <cell r="AM13">
            <v>12952245.949999999</v>
          </cell>
          <cell r="AN13">
            <v>12493614.859999999</v>
          </cell>
          <cell r="AO13">
            <v>32812668.25</v>
          </cell>
          <cell r="AP13">
            <v>34481840.850000001</v>
          </cell>
          <cell r="AQ13">
            <v>35945142.170000002</v>
          </cell>
          <cell r="AR13">
            <v>35683978.299999997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12560214.23</v>
          </cell>
          <cell r="AY13">
            <v>13579637.890000001</v>
          </cell>
          <cell r="AZ13">
            <v>10220947.83</v>
          </cell>
          <cell r="BA13">
            <v>40852803.030000001</v>
          </cell>
          <cell r="BB13">
            <v>41872226.690000005</v>
          </cell>
          <cell r="BC13">
            <v>10220947.83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</row>
        <row r="14">
          <cell r="A14" t="str">
            <v>MOB_CELL</v>
          </cell>
          <cell r="B14" t="str">
            <v>Mobile Services</v>
          </cell>
          <cell r="C14">
            <v>11508853.439999999</v>
          </cell>
          <cell r="D14">
            <v>11737523.310000001</v>
          </cell>
          <cell r="E14">
            <v>11517011.029999999</v>
          </cell>
          <cell r="F14">
            <v>11498635.789999999</v>
          </cell>
          <cell r="G14">
            <v>11486926.550000001</v>
          </cell>
          <cell r="H14">
            <v>12071048.210000001</v>
          </cell>
          <cell r="I14">
            <v>13077113.220000001</v>
          </cell>
          <cell r="J14">
            <v>9788020.7799999993</v>
          </cell>
          <cell r="K14">
            <v>12071048.210000001</v>
          </cell>
          <cell r="L14">
            <v>13077113.220000001</v>
          </cell>
          <cell r="M14">
            <v>9788020.7799999993</v>
          </cell>
          <cell r="N14">
            <v>164011638.28999999</v>
          </cell>
          <cell r="O14">
            <v>133828537.45</v>
          </cell>
          <cell r="P14">
            <v>13653777.42</v>
          </cell>
          <cell r="Q14">
            <v>13643264.4</v>
          </cell>
          <cell r="R14">
            <v>13256516.76</v>
          </cell>
          <cell r="S14">
            <v>13821733.33</v>
          </cell>
          <cell r="T14">
            <v>13355847.92</v>
          </cell>
          <cell r="U14">
            <v>12741630.41</v>
          </cell>
          <cell r="V14">
            <v>13375295.470000001</v>
          </cell>
          <cell r="W14">
            <v>14323271.33</v>
          </cell>
          <cell r="X14">
            <v>13815591.140000001</v>
          </cell>
          <cell r="Y14">
            <v>14660742.32</v>
          </cell>
          <cell r="Z14">
            <v>14286854.57</v>
          </cell>
          <cell r="AA14">
            <v>14757145.369999999</v>
          </cell>
          <cell r="AB14">
            <v>15258100.09</v>
          </cell>
          <cell r="AC14">
            <v>15187483.15</v>
          </cell>
          <cell r="AD14">
            <v>142977596.44999999</v>
          </cell>
          <cell r="AE14">
            <v>0</v>
          </cell>
          <cell r="AF14">
            <v>0</v>
          </cell>
          <cell r="AG14">
            <v>0</v>
          </cell>
          <cell r="AH14">
            <v>188180325.06</v>
          </cell>
          <cell r="AI14">
            <v>215200325</v>
          </cell>
          <cell r="AJ14">
            <v>11558609.17</v>
          </cell>
          <cell r="AK14">
            <v>11608280.92</v>
          </cell>
          <cell r="AL14">
            <v>9788020.7799999993</v>
          </cell>
          <cell r="AM14">
            <v>12457152.5</v>
          </cell>
          <cell r="AN14">
            <v>12000884.92</v>
          </cell>
          <cell r="AO14">
            <v>31525703.890000001</v>
          </cell>
          <cell r="AP14">
            <v>33200540.77</v>
          </cell>
          <cell r="AQ14">
            <v>34599719.420000002</v>
          </cell>
          <cell r="AR14">
            <v>34502573.369999997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12071048.210000001</v>
          </cell>
          <cell r="AY14">
            <v>13077113.220000001</v>
          </cell>
          <cell r="AZ14">
            <v>9788020.7799999993</v>
          </cell>
          <cell r="BA14">
            <v>39368090.030000001</v>
          </cell>
          <cell r="BB14">
            <v>40374155.039999999</v>
          </cell>
          <cell r="BC14">
            <v>9788020.7799999993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</row>
        <row r="15">
          <cell r="A15" t="str">
            <v>CELL_ACC</v>
          </cell>
          <cell r="B15" t="str">
            <v>Cellular Access</v>
          </cell>
          <cell r="C15">
            <v>3365707.3</v>
          </cell>
          <cell r="D15">
            <v>3193066.99</v>
          </cell>
          <cell r="E15">
            <v>3384640.39</v>
          </cell>
          <cell r="F15">
            <v>3241606.6</v>
          </cell>
          <cell r="G15">
            <v>3286728.03</v>
          </cell>
          <cell r="H15">
            <v>3760777.23</v>
          </cell>
          <cell r="I15">
            <v>3772983.77</v>
          </cell>
          <cell r="J15">
            <v>3036461.66</v>
          </cell>
          <cell r="K15">
            <v>3760777.23</v>
          </cell>
          <cell r="L15">
            <v>3772983.77</v>
          </cell>
          <cell r="M15">
            <v>3036461.66</v>
          </cell>
          <cell r="N15">
            <v>47128188.289999999</v>
          </cell>
          <cell r="O15">
            <v>38990206.759999998</v>
          </cell>
          <cell r="P15">
            <v>3811331.34</v>
          </cell>
          <cell r="Q15">
            <v>3847989</v>
          </cell>
          <cell r="R15">
            <v>3882201.77</v>
          </cell>
          <cell r="S15">
            <v>3915030.27</v>
          </cell>
          <cell r="T15">
            <v>3941146.82</v>
          </cell>
          <cell r="U15">
            <v>3950721.75</v>
          </cell>
          <cell r="V15">
            <v>3956144.04</v>
          </cell>
          <cell r="W15">
            <v>3974627.97</v>
          </cell>
          <cell r="X15">
            <v>4000026.93</v>
          </cell>
          <cell r="Y15">
            <v>4025908.69</v>
          </cell>
          <cell r="Z15">
            <v>4050075.94</v>
          </cell>
          <cell r="AA15">
            <v>4052608.4</v>
          </cell>
          <cell r="AB15">
            <v>4080714.88</v>
          </cell>
          <cell r="AC15">
            <v>4107846.22</v>
          </cell>
          <cell r="AD15">
            <v>42449906.509999998</v>
          </cell>
          <cell r="AE15">
            <v>0</v>
          </cell>
          <cell r="AF15">
            <v>0</v>
          </cell>
          <cell r="AG15">
            <v>0</v>
          </cell>
          <cell r="AH15">
            <v>54691076.009999998</v>
          </cell>
          <cell r="AI15">
            <v>63130000</v>
          </cell>
          <cell r="AJ15">
            <v>3422152.1</v>
          </cell>
          <cell r="AK15">
            <v>3463726.69</v>
          </cell>
          <cell r="AL15">
            <v>3036461.66</v>
          </cell>
          <cell r="AM15">
            <v>3206347.59</v>
          </cell>
          <cell r="AN15">
            <v>3224168.06</v>
          </cell>
          <cell r="AO15">
            <v>9227451.0800000001</v>
          </cell>
          <cell r="AP15">
            <v>9669469.4600000009</v>
          </cell>
          <cell r="AQ15">
            <v>10180311.199999999</v>
          </cell>
          <cell r="AR15">
            <v>9912975.0199999996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3760777.23</v>
          </cell>
          <cell r="AY15">
            <v>3772983.77</v>
          </cell>
          <cell r="AZ15">
            <v>3036461.66</v>
          </cell>
          <cell r="BA15">
            <v>11420097.57</v>
          </cell>
          <cell r="BB15">
            <v>11432304.109999999</v>
          </cell>
          <cell r="BC15">
            <v>3036461.66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A16" t="str">
            <v>CELL_AIR</v>
          </cell>
          <cell r="B16" t="str">
            <v>Cellular Airtime</v>
          </cell>
          <cell r="C16">
            <v>5724328.4199999999</v>
          </cell>
          <cell r="D16">
            <v>5987431.2599999998</v>
          </cell>
          <cell r="E16">
            <v>5646721.6799999997</v>
          </cell>
          <cell r="F16">
            <v>5593027.21</v>
          </cell>
          <cell r="G16">
            <v>5607463.7300000004</v>
          </cell>
          <cell r="H16">
            <v>5620611.0999999996</v>
          </cell>
          <cell r="I16">
            <v>6289523.4000000004</v>
          </cell>
          <cell r="J16">
            <v>4605158.2699999996</v>
          </cell>
          <cell r="K16">
            <v>5620611.0999999996</v>
          </cell>
          <cell r="L16">
            <v>6289523.4000000004</v>
          </cell>
          <cell r="M16">
            <v>4605158.2699999996</v>
          </cell>
          <cell r="N16">
            <v>77417078.739999995</v>
          </cell>
          <cell r="O16">
            <v>67599038.590000004</v>
          </cell>
          <cell r="P16">
            <v>6763857.3600000003</v>
          </cell>
          <cell r="Q16">
            <v>6622648.5499999998</v>
          </cell>
          <cell r="R16">
            <v>6191667.1399999997</v>
          </cell>
          <cell r="S16">
            <v>6632897.7300000004</v>
          </cell>
          <cell r="T16">
            <v>6206620.7999999998</v>
          </cell>
          <cell r="U16">
            <v>5863520.2300000004</v>
          </cell>
          <cell r="V16">
            <v>6180424.9199999999</v>
          </cell>
          <cell r="W16">
            <v>6868094.0599999996</v>
          </cell>
          <cell r="X16">
            <v>6224925.5899999999</v>
          </cell>
          <cell r="Y16">
            <v>7003577</v>
          </cell>
          <cell r="Z16">
            <v>6569321.96</v>
          </cell>
          <cell r="AA16">
            <v>6918807.3399999999</v>
          </cell>
          <cell r="AB16">
            <v>7370848.7800000003</v>
          </cell>
          <cell r="AC16">
            <v>7195782.1200000001</v>
          </cell>
          <cell r="AD16">
            <v>67044561.759999998</v>
          </cell>
          <cell r="AE16">
            <v>0</v>
          </cell>
          <cell r="AF16">
            <v>0</v>
          </cell>
          <cell r="AG16">
            <v>0</v>
          </cell>
          <cell r="AH16">
            <v>88530000</v>
          </cell>
          <cell r="AI16">
            <v>101330000</v>
          </cell>
          <cell r="AJ16">
            <v>5863055.5899999999</v>
          </cell>
          <cell r="AK16">
            <v>5924672.75</v>
          </cell>
          <cell r="AL16">
            <v>4605158.2699999996</v>
          </cell>
          <cell r="AM16">
            <v>6883065.7999999998</v>
          </cell>
          <cell r="AN16">
            <v>6432665.6399999997</v>
          </cell>
          <cell r="AO16">
            <v>16188961.01</v>
          </cell>
          <cell r="AP16">
            <v>17393908.649999999</v>
          </cell>
          <cell r="AQ16">
            <v>17168956.309999999</v>
          </cell>
          <cell r="AR16">
            <v>16847212.620000001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5620611.0999999996</v>
          </cell>
          <cell r="AY16">
            <v>6289523.4000000004</v>
          </cell>
          <cell r="AZ16">
            <v>4605158.2699999996</v>
          </cell>
          <cell r="BA16">
            <v>19007117.010000002</v>
          </cell>
          <cell r="BB16">
            <v>19676029.310000002</v>
          </cell>
          <cell r="BC16">
            <v>4605158.2699999996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</row>
        <row r="17">
          <cell r="A17" t="str">
            <v>CELL_CPE_SLS</v>
          </cell>
          <cell r="B17" t="str">
            <v>Cellular CPE</v>
          </cell>
          <cell r="C17">
            <v>561640.43000000005</v>
          </cell>
          <cell r="D17">
            <v>411337.07</v>
          </cell>
          <cell r="E17">
            <v>293807.5</v>
          </cell>
          <cell r="F17">
            <v>416171.87</v>
          </cell>
          <cell r="G17">
            <v>400438.26</v>
          </cell>
          <cell r="H17">
            <v>347211.26</v>
          </cell>
          <cell r="I17">
            <v>414697.19</v>
          </cell>
          <cell r="J17">
            <v>383963.7</v>
          </cell>
          <cell r="K17">
            <v>347211.26</v>
          </cell>
          <cell r="L17">
            <v>414697.19</v>
          </cell>
          <cell r="M17">
            <v>383963.7</v>
          </cell>
          <cell r="N17">
            <v>4730781.3899999997</v>
          </cell>
          <cell r="O17">
            <v>4012676.18</v>
          </cell>
          <cell r="P17">
            <v>378697.03</v>
          </cell>
          <cell r="Q17">
            <v>371952.8</v>
          </cell>
          <cell r="R17">
            <v>338710.15</v>
          </cell>
          <cell r="S17">
            <v>406286.55</v>
          </cell>
          <cell r="T17">
            <v>361755.43</v>
          </cell>
          <cell r="U17">
            <v>172852.15</v>
          </cell>
          <cell r="V17">
            <v>336287.93</v>
          </cell>
          <cell r="W17">
            <v>457643.56</v>
          </cell>
          <cell r="X17">
            <v>513767.2</v>
          </cell>
          <cell r="Y17">
            <v>492492.08</v>
          </cell>
          <cell r="Z17">
            <v>485639.32</v>
          </cell>
          <cell r="AA17">
            <v>546904.38</v>
          </cell>
          <cell r="AB17">
            <v>493523.28</v>
          </cell>
          <cell r="AC17">
            <v>498595.38</v>
          </cell>
          <cell r="AD17">
            <v>4460976.96</v>
          </cell>
          <cell r="AE17">
            <v>0</v>
          </cell>
          <cell r="AF17">
            <v>0</v>
          </cell>
          <cell r="AG17">
            <v>0</v>
          </cell>
          <cell r="AH17">
            <v>6000000</v>
          </cell>
          <cell r="AI17">
            <v>6900000</v>
          </cell>
          <cell r="AJ17">
            <v>618571.77</v>
          </cell>
          <cell r="AK17">
            <v>510939.1</v>
          </cell>
          <cell r="AL17">
            <v>383963.7</v>
          </cell>
          <cell r="AM17">
            <v>373966.81</v>
          </cell>
          <cell r="AN17">
            <v>330396.02</v>
          </cell>
          <cell r="AO17">
            <v>825482.98</v>
          </cell>
          <cell r="AP17">
            <v>771831.36</v>
          </cell>
          <cell r="AQ17">
            <v>1304944.21</v>
          </cell>
          <cell r="AR17">
            <v>1110417.6299999999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347211.26</v>
          </cell>
          <cell r="AY17">
            <v>414697.19</v>
          </cell>
          <cell r="AZ17">
            <v>383963.7</v>
          </cell>
          <cell r="BA17">
            <v>1097861.0900000001</v>
          </cell>
          <cell r="BB17">
            <v>1165347.02</v>
          </cell>
          <cell r="BC17">
            <v>383963.7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</row>
        <row r="18">
          <cell r="A18" t="str">
            <v>CALLI_CELL</v>
          </cell>
          <cell r="B18" t="str">
            <v>Cellular International</v>
          </cell>
          <cell r="C18">
            <v>231292.56</v>
          </cell>
          <cell r="D18">
            <v>247630.06</v>
          </cell>
          <cell r="E18">
            <v>240594.87</v>
          </cell>
          <cell r="F18">
            <v>242849.1</v>
          </cell>
          <cell r="G18">
            <v>240531.3</v>
          </cell>
          <cell r="H18">
            <v>227659.63</v>
          </cell>
          <cell r="I18">
            <v>275515</v>
          </cell>
          <cell r="J18">
            <v>259010.5</v>
          </cell>
          <cell r="K18">
            <v>227659.63</v>
          </cell>
          <cell r="L18">
            <v>275515</v>
          </cell>
          <cell r="M18">
            <v>259010.5</v>
          </cell>
          <cell r="N18">
            <v>3356380</v>
          </cell>
          <cell r="O18">
            <v>2972171.72</v>
          </cell>
          <cell r="P18">
            <v>287100</v>
          </cell>
          <cell r="Q18">
            <v>294910</v>
          </cell>
          <cell r="R18">
            <v>290500</v>
          </cell>
          <cell r="S18">
            <v>292455</v>
          </cell>
          <cell r="T18">
            <v>285940</v>
          </cell>
          <cell r="U18">
            <v>236785</v>
          </cell>
          <cell r="V18">
            <v>274050</v>
          </cell>
          <cell r="W18">
            <v>284810</v>
          </cell>
          <cell r="X18">
            <v>272560</v>
          </cell>
          <cell r="Y18">
            <v>284085</v>
          </cell>
          <cell r="Z18">
            <v>277670</v>
          </cell>
          <cell r="AA18">
            <v>281260</v>
          </cell>
          <cell r="AB18">
            <v>279500</v>
          </cell>
          <cell r="AC18">
            <v>279355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840115</v>
          </cell>
          <cell r="AJ18">
            <v>229800.1</v>
          </cell>
          <cell r="AK18">
            <v>244485.87</v>
          </cell>
          <cell r="AL18">
            <v>259010.5</v>
          </cell>
          <cell r="AM18">
            <v>194500</v>
          </cell>
          <cell r="AN18">
            <v>195150</v>
          </cell>
          <cell r="AO18">
            <v>769663.44</v>
          </cell>
          <cell r="AP18">
            <v>777260.6</v>
          </cell>
          <cell r="AQ18">
            <v>701272.41</v>
          </cell>
          <cell r="AR18">
            <v>723975.27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227659.63</v>
          </cell>
          <cell r="AY18">
            <v>275515</v>
          </cell>
          <cell r="AZ18">
            <v>259010.5</v>
          </cell>
          <cell r="BA18">
            <v>809669.63</v>
          </cell>
          <cell r="BB18">
            <v>857525</v>
          </cell>
          <cell r="BC18">
            <v>259010.5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A19" t="str">
            <v>CELL_ROAMING</v>
          </cell>
          <cell r="B19" t="str">
            <v>Cellular Roaming</v>
          </cell>
          <cell r="C19">
            <v>435668.98</v>
          </cell>
          <cell r="D19">
            <v>516874.72</v>
          </cell>
          <cell r="E19">
            <v>498683.6</v>
          </cell>
          <cell r="F19">
            <v>521080.58</v>
          </cell>
          <cell r="G19">
            <v>468194.01</v>
          </cell>
          <cell r="H19">
            <v>498100.17</v>
          </cell>
          <cell r="I19">
            <v>475000</v>
          </cell>
          <cell r="J19">
            <v>457344.15</v>
          </cell>
          <cell r="K19">
            <v>498100.17</v>
          </cell>
          <cell r="L19">
            <v>475000</v>
          </cell>
          <cell r="M19">
            <v>457344.15</v>
          </cell>
          <cell r="N19">
            <v>5498900</v>
          </cell>
          <cell r="O19">
            <v>5381007.8600000003</v>
          </cell>
          <cell r="P19">
            <v>493750</v>
          </cell>
          <cell r="Q19">
            <v>518750</v>
          </cell>
          <cell r="R19">
            <v>504300</v>
          </cell>
          <cell r="S19">
            <v>465000</v>
          </cell>
          <cell r="T19">
            <v>396800</v>
          </cell>
          <cell r="U19">
            <v>322400</v>
          </cell>
          <cell r="V19">
            <v>405900</v>
          </cell>
          <cell r="W19">
            <v>467400</v>
          </cell>
          <cell r="X19">
            <v>479700</v>
          </cell>
          <cell r="Y19">
            <v>481900</v>
          </cell>
          <cell r="Z19">
            <v>488000</v>
          </cell>
          <cell r="AA19">
            <v>512400</v>
          </cell>
          <cell r="AB19">
            <v>518500</v>
          </cell>
          <cell r="AC19">
            <v>524600</v>
          </cell>
          <cell r="AD19">
            <v>7804385</v>
          </cell>
          <cell r="AE19">
            <v>0</v>
          </cell>
          <cell r="AF19">
            <v>0</v>
          </cell>
          <cell r="AG19">
            <v>0</v>
          </cell>
          <cell r="AH19">
            <v>9359885</v>
          </cell>
          <cell r="AI19">
            <v>11610000</v>
          </cell>
          <cell r="AJ19">
            <v>359893.97</v>
          </cell>
          <cell r="AK19">
            <v>471777.07</v>
          </cell>
          <cell r="AL19">
            <v>457344.15</v>
          </cell>
          <cell r="AM19">
            <v>410000</v>
          </cell>
          <cell r="AN19">
            <v>411000</v>
          </cell>
          <cell r="AO19">
            <v>1449744.76</v>
          </cell>
          <cell r="AP19">
            <v>1192570.3500000001</v>
          </cell>
          <cell r="AQ19">
            <v>1250734.56</v>
          </cell>
          <cell r="AR19">
            <v>1487958.19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498100.17</v>
          </cell>
          <cell r="AY19">
            <v>475000</v>
          </cell>
          <cell r="AZ19">
            <v>457344.15</v>
          </cell>
          <cell r="BA19">
            <v>1510600.17</v>
          </cell>
          <cell r="BB19">
            <v>1487500</v>
          </cell>
          <cell r="BC19">
            <v>457344.15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</row>
        <row r="20">
          <cell r="A20" t="str">
            <v>ENHANCED_MSG</v>
          </cell>
          <cell r="B20" t="str">
            <v>Enhanced Messaging</v>
          </cell>
          <cell r="C20">
            <v>5052.01</v>
          </cell>
          <cell r="D20">
            <v>5669.84</v>
          </cell>
          <cell r="E20">
            <v>7149.64</v>
          </cell>
          <cell r="F20">
            <v>7739.53</v>
          </cell>
          <cell r="G20">
            <v>6251.03</v>
          </cell>
          <cell r="H20">
            <v>7759.55</v>
          </cell>
          <cell r="I20">
            <v>11041.49</v>
          </cell>
          <cell r="K20">
            <v>7759.55</v>
          </cell>
          <cell r="L20">
            <v>11041.49</v>
          </cell>
          <cell r="N20">
            <v>180185.96</v>
          </cell>
          <cell r="O20">
            <v>37259.58</v>
          </cell>
          <cell r="P20">
            <v>12718.35</v>
          </cell>
          <cell r="Q20">
            <v>14457.5</v>
          </cell>
          <cell r="R20">
            <v>14773.4</v>
          </cell>
          <cell r="S20">
            <v>15080.96</v>
          </cell>
          <cell r="T20">
            <v>15356.8</v>
          </cell>
          <cell r="U20">
            <v>15557.4</v>
          </cell>
          <cell r="V20">
            <v>15737.4</v>
          </cell>
          <cell r="W20">
            <v>15972.6</v>
          </cell>
          <cell r="X20">
            <v>16235.5</v>
          </cell>
          <cell r="Y20">
            <v>16499.36</v>
          </cell>
          <cell r="Z20">
            <v>16755.2</v>
          </cell>
          <cell r="AA20">
            <v>16644.900000000001</v>
          </cell>
          <cell r="AB20">
            <v>16886.259999999998</v>
          </cell>
          <cell r="AC20">
            <v>17122.16</v>
          </cell>
          <cell r="AH20">
            <v>50653.32</v>
          </cell>
          <cell r="AQ20">
            <v>16119.38</v>
          </cell>
          <cell r="AR20">
            <v>21140.2</v>
          </cell>
          <cell r="AX20">
            <v>7759.55</v>
          </cell>
          <cell r="AY20">
            <v>11041.49</v>
          </cell>
          <cell r="AZ20">
            <v>0</v>
          </cell>
          <cell r="BA20">
            <v>34935.4</v>
          </cell>
          <cell r="BB20">
            <v>38217.339999999997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</row>
        <row r="21">
          <cell r="A21" t="str">
            <v>MOB_AIRDATASERV</v>
          </cell>
          <cell r="B21" t="str">
            <v>Air Data</v>
          </cell>
          <cell r="C21">
            <v>514447.81</v>
          </cell>
          <cell r="D21">
            <v>619877.03</v>
          </cell>
          <cell r="E21">
            <v>640096.61</v>
          </cell>
          <cell r="F21">
            <v>692647.3</v>
          </cell>
          <cell r="G21">
            <v>725754.62</v>
          </cell>
          <cell r="H21">
            <v>785438.99</v>
          </cell>
          <cell r="I21">
            <v>963243</v>
          </cell>
          <cell r="J21">
            <v>477693.19</v>
          </cell>
          <cell r="K21">
            <v>785438.99</v>
          </cell>
          <cell r="L21">
            <v>963243</v>
          </cell>
          <cell r="M21">
            <v>477693.19</v>
          </cell>
          <cell r="N21">
            <v>13474592</v>
          </cell>
          <cell r="O21">
            <v>6623359.4500000002</v>
          </cell>
          <cell r="P21">
            <v>1002344</v>
          </cell>
          <cell r="Q21">
            <v>1039445</v>
          </cell>
          <cell r="R21">
            <v>1073196</v>
          </cell>
          <cell r="S21">
            <v>1105262</v>
          </cell>
          <cell r="T21">
            <v>1134978</v>
          </cell>
          <cell r="U21">
            <v>1147959</v>
          </cell>
          <cell r="V21">
            <v>1156200</v>
          </cell>
          <cell r="W21">
            <v>1178401</v>
          </cell>
          <cell r="X21">
            <v>1204272</v>
          </cell>
          <cell r="Y21">
            <v>1226418</v>
          </cell>
          <cell r="Z21">
            <v>1242874</v>
          </cell>
          <cell r="AA21">
            <v>1257930</v>
          </cell>
          <cell r="AB21">
            <v>1301355</v>
          </cell>
          <cell r="AC21">
            <v>1343205</v>
          </cell>
          <cell r="AD21">
            <v>21317441.219999999</v>
          </cell>
          <cell r="AE21">
            <v>0</v>
          </cell>
          <cell r="AF21">
            <v>0</v>
          </cell>
          <cell r="AG21">
            <v>0</v>
          </cell>
          <cell r="AH21">
            <v>25219931.219999999</v>
          </cell>
          <cell r="AI21">
            <v>32330000</v>
          </cell>
          <cell r="AJ21">
            <v>520898.53</v>
          </cell>
          <cell r="AK21">
            <v>490775.31</v>
          </cell>
          <cell r="AL21">
            <v>477693.19</v>
          </cell>
          <cell r="AM21">
            <v>895983.03</v>
          </cell>
          <cell r="AN21">
            <v>914215.93</v>
          </cell>
          <cell r="AO21">
            <v>1320022.58</v>
          </cell>
          <cell r="AP21">
            <v>1428119.6</v>
          </cell>
          <cell r="AQ21">
            <v>1816718.74</v>
          </cell>
          <cell r="AR21">
            <v>2058498.53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785438.99</v>
          </cell>
          <cell r="AY21">
            <v>963243</v>
          </cell>
          <cell r="AZ21">
            <v>477693.19</v>
          </cell>
          <cell r="BA21">
            <v>2827227.99</v>
          </cell>
          <cell r="BB21">
            <v>3005032</v>
          </cell>
          <cell r="BC21">
            <v>477693.19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</row>
        <row r="22">
          <cell r="A22" t="str">
            <v>MOB_TEXTMSG</v>
          </cell>
          <cell r="B22" t="str">
            <v>Text Messaging</v>
          </cell>
          <cell r="C22">
            <v>520981.73</v>
          </cell>
          <cell r="D22">
            <v>591619.07999999996</v>
          </cell>
          <cell r="E22">
            <v>618372.18000000005</v>
          </cell>
          <cell r="F22">
            <v>641699.42000000004</v>
          </cell>
          <cell r="G22">
            <v>651278.35</v>
          </cell>
          <cell r="H22">
            <v>672888.09</v>
          </cell>
          <cell r="I22">
            <v>694693.4</v>
          </cell>
          <cell r="J22">
            <v>440384.7</v>
          </cell>
          <cell r="K22">
            <v>672888.09</v>
          </cell>
          <cell r="L22">
            <v>694693.4</v>
          </cell>
          <cell r="M22">
            <v>440384.7</v>
          </cell>
          <cell r="N22">
            <v>9261805.9800000004</v>
          </cell>
          <cell r="O22">
            <v>6540649.6399999997</v>
          </cell>
          <cell r="P22">
            <v>711205.63</v>
          </cell>
          <cell r="Q22">
            <v>727570.68</v>
          </cell>
          <cell r="R22">
            <v>743525.51</v>
          </cell>
          <cell r="S22">
            <v>759197.42</v>
          </cell>
          <cell r="T22">
            <v>771926.57</v>
          </cell>
          <cell r="U22">
            <v>781103.61</v>
          </cell>
          <cell r="V22">
            <v>789337.73</v>
          </cell>
          <cell r="W22">
            <v>801869.54</v>
          </cell>
          <cell r="X22">
            <v>814232.96</v>
          </cell>
          <cell r="Y22">
            <v>826686.14</v>
          </cell>
          <cell r="Z22">
            <v>840456.79</v>
          </cell>
          <cell r="AA22">
            <v>836180.54</v>
          </cell>
          <cell r="AB22">
            <v>847736.04</v>
          </cell>
          <cell r="AC22">
            <v>859035.04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2542951.62</v>
          </cell>
          <cell r="AJ22">
            <v>433985.9</v>
          </cell>
          <cell r="AK22">
            <v>410637.89</v>
          </cell>
          <cell r="AL22">
            <v>440384.7</v>
          </cell>
          <cell r="AM22">
            <v>447178.08</v>
          </cell>
          <cell r="AN22">
            <v>447178.08</v>
          </cell>
          <cell r="AO22">
            <v>1353301.54</v>
          </cell>
          <cell r="AP22">
            <v>1556509.7</v>
          </cell>
          <cell r="AQ22">
            <v>1719488.45</v>
          </cell>
          <cell r="AR22">
            <v>1911349.95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672888.09</v>
          </cell>
          <cell r="AY22">
            <v>694693.4</v>
          </cell>
          <cell r="AZ22">
            <v>440384.7</v>
          </cell>
          <cell r="BA22">
            <v>2111664.4</v>
          </cell>
          <cell r="BB22">
            <v>2133469.71</v>
          </cell>
          <cell r="BC22">
            <v>440384.7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A23" t="str">
            <v>MOB_WAP</v>
          </cell>
          <cell r="B23" t="str">
            <v>Mobile Wap Data</v>
          </cell>
          <cell r="C23">
            <v>68366.179999999993</v>
          </cell>
          <cell r="D23">
            <v>96408.17</v>
          </cell>
          <cell r="E23">
            <v>125855.13</v>
          </cell>
          <cell r="F23">
            <v>134056.16</v>
          </cell>
          <cell r="G23">
            <v>98501.23</v>
          </cell>
          <cell r="H23">
            <v>115980.19</v>
          </cell>
          <cell r="I23">
            <v>103513.91</v>
          </cell>
          <cell r="J23">
            <v>72548.570000000007</v>
          </cell>
          <cell r="K23">
            <v>115980.19</v>
          </cell>
          <cell r="L23">
            <v>103513.91</v>
          </cell>
          <cell r="M23">
            <v>72548.570000000007</v>
          </cell>
          <cell r="N23">
            <v>1400364.87</v>
          </cell>
          <cell r="O23">
            <v>1126705.6499999999</v>
          </cell>
          <cell r="P23">
            <v>105986.29</v>
          </cell>
          <cell r="Q23">
            <v>108431.29</v>
          </cell>
          <cell r="R23">
            <v>110800.54</v>
          </cell>
          <cell r="S23">
            <v>114615.26</v>
          </cell>
          <cell r="T23">
            <v>116711.72</v>
          </cell>
          <cell r="U23">
            <v>118236.28</v>
          </cell>
          <cell r="V23">
            <v>119604.28</v>
          </cell>
          <cell r="W23">
            <v>121391.8</v>
          </cell>
          <cell r="X23">
            <v>125013.39</v>
          </cell>
          <cell r="Y23">
            <v>127045.03</v>
          </cell>
          <cell r="Z23">
            <v>129015.08</v>
          </cell>
          <cell r="AA23">
            <v>128165.77</v>
          </cell>
          <cell r="AB23">
            <v>131712.79</v>
          </cell>
          <cell r="AC23">
            <v>133552.81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393431.37</v>
          </cell>
          <cell r="AJ23">
            <v>62350.11</v>
          </cell>
          <cell r="AK23">
            <v>61764.49</v>
          </cell>
          <cell r="AL23">
            <v>72548.570000000007</v>
          </cell>
          <cell r="AM23">
            <v>46111.19</v>
          </cell>
          <cell r="AN23">
            <v>46111.19</v>
          </cell>
          <cell r="AO23">
            <v>267023.45</v>
          </cell>
          <cell r="AP23">
            <v>258835.1</v>
          </cell>
          <cell r="AQ23">
            <v>242434.58</v>
          </cell>
          <cell r="AR23">
            <v>358412.52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115980.19</v>
          </cell>
          <cell r="AY23">
            <v>103513.91</v>
          </cell>
          <cell r="AZ23">
            <v>72548.570000000007</v>
          </cell>
          <cell r="BA23">
            <v>330397.76999999996</v>
          </cell>
          <cell r="BB23">
            <v>317931.49</v>
          </cell>
          <cell r="BC23">
            <v>72548.570000000007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</row>
        <row r="24">
          <cell r="A24" t="str">
            <v>MOB_VALUEADDED</v>
          </cell>
          <cell r="B24" t="str">
            <v>Retail Value Added SMS</v>
          </cell>
          <cell r="C24">
            <v>81368.02</v>
          </cell>
          <cell r="D24">
            <v>67542.91</v>
          </cell>
          <cell r="E24">
            <v>62672.47</v>
          </cell>
          <cell r="F24">
            <v>641.55999999999995</v>
          </cell>
          <cell r="G24">
            <v>-15400.45</v>
          </cell>
          <cell r="H24">
            <v>6202.33</v>
          </cell>
          <cell r="I24">
            <v>30534.06</v>
          </cell>
          <cell r="J24">
            <v>55456.04</v>
          </cell>
          <cell r="K24">
            <v>6202.33</v>
          </cell>
          <cell r="L24">
            <v>30534.06</v>
          </cell>
          <cell r="M24">
            <v>55456.04</v>
          </cell>
          <cell r="N24">
            <v>359775.06</v>
          </cell>
          <cell r="O24">
            <v>522677.35</v>
          </cell>
          <cell r="P24">
            <v>30459.42</v>
          </cell>
          <cell r="Q24">
            <v>30341.58</v>
          </cell>
          <cell r="R24">
            <v>30204.25</v>
          </cell>
          <cell r="S24">
            <v>30080.14</v>
          </cell>
          <cell r="T24">
            <v>29963.78</v>
          </cell>
          <cell r="U24">
            <v>29846.99</v>
          </cell>
          <cell r="V24">
            <v>29741.17</v>
          </cell>
          <cell r="W24">
            <v>29672.799999999999</v>
          </cell>
          <cell r="X24">
            <v>29649.57</v>
          </cell>
          <cell r="Y24">
            <v>29643.02</v>
          </cell>
          <cell r="Z24">
            <v>29638.28</v>
          </cell>
          <cell r="AA24">
            <v>37776.04</v>
          </cell>
          <cell r="AB24">
            <v>37675.06</v>
          </cell>
          <cell r="AC24">
            <v>37581.42</v>
          </cell>
          <cell r="AD24">
            <v>-99675</v>
          </cell>
          <cell r="AH24">
            <v>13357.52</v>
          </cell>
          <cell r="AI24">
            <v>-99675</v>
          </cell>
          <cell r="AJ24">
            <v>47901.1</v>
          </cell>
          <cell r="AK24">
            <v>29501.75</v>
          </cell>
          <cell r="AL24">
            <v>55456.04</v>
          </cell>
          <cell r="AO24">
            <v>124053.05</v>
          </cell>
          <cell r="AP24">
            <v>152037.32</v>
          </cell>
          <cell r="AQ24">
            <v>198673.4</v>
          </cell>
          <cell r="AR24">
            <v>47913.58</v>
          </cell>
          <cell r="AX24">
            <v>6202.33</v>
          </cell>
          <cell r="AY24">
            <v>30534.06</v>
          </cell>
          <cell r="AZ24">
            <v>55456.04</v>
          </cell>
          <cell r="BA24">
            <v>67003.33</v>
          </cell>
          <cell r="BB24">
            <v>91335.06</v>
          </cell>
          <cell r="BC24">
            <v>55456.04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A25" t="str">
            <v>MOB_WORDUP</v>
          </cell>
          <cell r="B25" t="str">
            <v>Wordup</v>
          </cell>
          <cell r="F25">
            <v>-0.05</v>
          </cell>
          <cell r="O25">
            <v>-1.42</v>
          </cell>
          <cell r="AP25">
            <v>-1.37</v>
          </cell>
          <cell r="AR25">
            <v>-0.05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</row>
        <row r="26">
          <cell r="A26" t="str">
            <v>MOB_P2T</v>
          </cell>
          <cell r="B26" t="str">
            <v>Mobile Push 2 Talk</v>
          </cell>
          <cell r="D26">
            <v>66.180000000000007</v>
          </cell>
          <cell r="E26">
            <v>-1583.04</v>
          </cell>
          <cell r="F26">
            <v>7116.51</v>
          </cell>
          <cell r="G26">
            <v>17186.439999999999</v>
          </cell>
          <cell r="H26">
            <v>28419.67</v>
          </cell>
          <cell r="I26">
            <v>46368</v>
          </cell>
          <cell r="K26">
            <v>28419.67</v>
          </cell>
          <cell r="L26">
            <v>46368</v>
          </cell>
          <cell r="N26">
            <v>1203586</v>
          </cell>
          <cell r="O26">
            <v>22786.09</v>
          </cell>
          <cell r="P26">
            <v>56328</v>
          </cell>
          <cell r="Q26">
            <v>66768</v>
          </cell>
          <cell r="R26">
            <v>76638</v>
          </cell>
          <cell r="S26">
            <v>85828</v>
          </cell>
          <cell r="T26">
            <v>94648</v>
          </cell>
          <cell r="U26">
            <v>102648</v>
          </cell>
          <cell r="V26">
            <v>111868</v>
          </cell>
          <cell r="W26">
            <v>123388</v>
          </cell>
          <cell r="X26">
            <v>135208</v>
          </cell>
          <cell r="Y26">
            <v>146488</v>
          </cell>
          <cell r="Z26">
            <v>157408</v>
          </cell>
          <cell r="AA26">
            <v>168468</v>
          </cell>
          <cell r="AB26">
            <v>179648</v>
          </cell>
          <cell r="AC26">
            <v>190808</v>
          </cell>
          <cell r="AH26">
            <v>538924</v>
          </cell>
          <cell r="AQ26">
            <v>66.180000000000007</v>
          </cell>
          <cell r="AR26">
            <v>22719.91</v>
          </cell>
          <cell r="AX26">
            <v>28419.67</v>
          </cell>
          <cell r="AY26">
            <v>46368</v>
          </cell>
          <cell r="AZ26">
            <v>0</v>
          </cell>
          <cell r="BA26">
            <v>151515.66999999998</v>
          </cell>
          <cell r="BB26">
            <v>169464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A27" t="str">
            <v>MOB_OTHER</v>
          </cell>
          <cell r="B27" t="str">
            <v>Mobile/Other</v>
          </cell>
          <cell r="C27">
            <v>431381.94</v>
          </cell>
          <cell r="D27">
            <v>385659.33</v>
          </cell>
          <cell r="E27">
            <v>402968.97</v>
          </cell>
          <cell r="F27">
            <v>434922.93</v>
          </cell>
          <cell r="G27">
            <v>343513.03</v>
          </cell>
          <cell r="H27">
            <v>489166.02</v>
          </cell>
          <cell r="I27">
            <v>502524.67</v>
          </cell>
          <cell r="J27">
            <v>432927.05</v>
          </cell>
          <cell r="K27">
            <v>489166.02</v>
          </cell>
          <cell r="L27">
            <v>502524.67</v>
          </cell>
          <cell r="M27">
            <v>432927.05</v>
          </cell>
          <cell r="N27">
            <v>5822115.2199999997</v>
          </cell>
          <cell r="O27">
            <v>5095092.12</v>
          </cell>
          <cell r="P27">
            <v>499355.75</v>
          </cell>
          <cell r="Q27">
            <v>496191.23</v>
          </cell>
          <cell r="R27">
            <v>493031.1</v>
          </cell>
          <cell r="S27">
            <v>489875.38</v>
          </cell>
          <cell r="T27">
            <v>486724.06</v>
          </cell>
          <cell r="U27">
            <v>483577.14</v>
          </cell>
          <cell r="V27">
            <v>480434.62</v>
          </cell>
          <cell r="W27">
            <v>477296.5</v>
          </cell>
          <cell r="X27">
            <v>474162.78</v>
          </cell>
          <cell r="Y27">
            <v>471033.46</v>
          </cell>
          <cell r="Z27">
            <v>467908.53</v>
          </cell>
          <cell r="AA27">
            <v>464908.53</v>
          </cell>
          <cell r="AB27">
            <v>461908.53</v>
          </cell>
          <cell r="AC27">
            <v>458908.53</v>
          </cell>
          <cell r="AD27">
            <v>6134274.4000000004</v>
          </cell>
          <cell r="AE27">
            <v>0</v>
          </cell>
          <cell r="AF27">
            <v>0</v>
          </cell>
          <cell r="AG27">
            <v>0</v>
          </cell>
          <cell r="AH27">
            <v>7519999.9900000002</v>
          </cell>
          <cell r="AI27">
            <v>8600000</v>
          </cell>
          <cell r="AJ27">
            <v>545224.01</v>
          </cell>
          <cell r="AK27">
            <v>564886.24</v>
          </cell>
          <cell r="AL27">
            <v>432927.05</v>
          </cell>
          <cell r="AM27">
            <v>495093.45</v>
          </cell>
          <cell r="AN27">
            <v>492729.94</v>
          </cell>
          <cell r="AO27">
            <v>1286964.3600000001</v>
          </cell>
          <cell r="AP27">
            <v>1281300.08</v>
          </cell>
          <cell r="AQ27">
            <v>1345422.75</v>
          </cell>
          <cell r="AR27">
            <v>1181404.93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489166.02</v>
          </cell>
          <cell r="AY27">
            <v>502524.67</v>
          </cell>
          <cell r="AZ27">
            <v>432927.05</v>
          </cell>
          <cell r="BA27">
            <v>1484713</v>
          </cell>
          <cell r="BB27">
            <v>1498071.65</v>
          </cell>
          <cell r="BC27">
            <v>432927.05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A28" t="str">
            <v>MOBILE_OTH</v>
          </cell>
          <cell r="B28" t="str">
            <v>Other Mobile</v>
          </cell>
          <cell r="C28">
            <v>613.32000000000005</v>
          </cell>
          <cell r="G28">
            <v>-56664</v>
          </cell>
          <cell r="O28">
            <v>-55028.480000000003</v>
          </cell>
          <cell r="AQ28">
            <v>1635.52</v>
          </cell>
          <cell r="AR28">
            <v>-56664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</row>
        <row r="29">
          <cell r="A29" t="str">
            <v>MOB_PAGE</v>
          </cell>
          <cell r="B29" t="str">
            <v>Paging</v>
          </cell>
          <cell r="C29">
            <v>430768.62</v>
          </cell>
          <cell r="D29">
            <v>385659.33</v>
          </cell>
          <cell r="E29">
            <v>402968.97</v>
          </cell>
          <cell r="F29">
            <v>434922.93</v>
          </cell>
          <cell r="G29">
            <v>400177.03</v>
          </cell>
          <cell r="H29">
            <v>489166.02</v>
          </cell>
          <cell r="I29">
            <v>502524.67</v>
          </cell>
          <cell r="J29">
            <v>432927.05</v>
          </cell>
          <cell r="K29">
            <v>489166.02</v>
          </cell>
          <cell r="L29">
            <v>502524.67</v>
          </cell>
          <cell r="M29">
            <v>432927.05</v>
          </cell>
          <cell r="N29">
            <v>5822115.2199999997</v>
          </cell>
          <cell r="O29">
            <v>5150120.5999999996</v>
          </cell>
          <cell r="P29">
            <v>499355.75</v>
          </cell>
          <cell r="Q29">
            <v>496191.23</v>
          </cell>
          <cell r="R29">
            <v>493031.1</v>
          </cell>
          <cell r="S29">
            <v>489875.38</v>
          </cell>
          <cell r="T29">
            <v>486724.06</v>
          </cell>
          <cell r="U29">
            <v>483577.14</v>
          </cell>
          <cell r="V29">
            <v>480434.62</v>
          </cell>
          <cell r="W29">
            <v>477296.5</v>
          </cell>
          <cell r="X29">
            <v>474162.78</v>
          </cell>
          <cell r="Y29">
            <v>471033.46</v>
          </cell>
          <cell r="Z29">
            <v>467908.53</v>
          </cell>
          <cell r="AA29">
            <v>464908.53</v>
          </cell>
          <cell r="AB29">
            <v>461908.53</v>
          </cell>
          <cell r="AC29">
            <v>458908.53</v>
          </cell>
          <cell r="AD29">
            <v>6134274.4000000004</v>
          </cell>
          <cell r="AE29">
            <v>0</v>
          </cell>
          <cell r="AF29">
            <v>0</v>
          </cell>
          <cell r="AG29">
            <v>0</v>
          </cell>
          <cell r="AH29">
            <v>7519999.9900000002</v>
          </cell>
          <cell r="AI29">
            <v>8600000</v>
          </cell>
          <cell r="AJ29">
            <v>545224.01</v>
          </cell>
          <cell r="AK29">
            <v>564886.24</v>
          </cell>
          <cell r="AL29">
            <v>432927.05</v>
          </cell>
          <cell r="AM29">
            <v>495093.45</v>
          </cell>
          <cell r="AN29">
            <v>492729.94</v>
          </cell>
          <cell r="AO29">
            <v>1286964.3600000001</v>
          </cell>
          <cell r="AP29">
            <v>1281300.08</v>
          </cell>
          <cell r="AQ29">
            <v>1343787.23</v>
          </cell>
          <cell r="AR29">
            <v>1238068.93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489166.02</v>
          </cell>
          <cell r="AY29">
            <v>502524.67</v>
          </cell>
          <cell r="AZ29">
            <v>432927.05</v>
          </cell>
          <cell r="BA29">
            <v>1484713</v>
          </cell>
          <cell r="BB29">
            <v>1498071.65</v>
          </cell>
          <cell r="BC29">
            <v>432927.05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</row>
        <row r="30">
          <cell r="A30" t="str">
            <v>REV_OTHER</v>
          </cell>
          <cell r="B30" t="str">
            <v>Other Revenue</v>
          </cell>
          <cell r="C30">
            <v>-82397.429999999993</v>
          </cell>
          <cell r="D30">
            <v>77879.95</v>
          </cell>
          <cell r="E30">
            <v>-498.66</v>
          </cell>
          <cell r="F30">
            <v>72.08</v>
          </cell>
          <cell r="G30">
            <v>-11974.17</v>
          </cell>
          <cell r="H30">
            <v>48251.8</v>
          </cell>
          <cell r="K30">
            <v>48251.8</v>
          </cell>
          <cell r="O30">
            <v>-15260.59</v>
          </cell>
          <cell r="AO30">
            <v>1015.57</v>
          </cell>
          <cell r="AP30">
            <v>481.21</v>
          </cell>
          <cell r="AQ30">
            <v>-4356.62</v>
          </cell>
          <cell r="AR30">
            <v>-12400.75</v>
          </cell>
          <cell r="AX30">
            <v>48251.8</v>
          </cell>
          <cell r="AY30">
            <v>0</v>
          </cell>
          <cell r="AZ30">
            <v>0</v>
          </cell>
          <cell r="BA30">
            <v>48251.8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A31" t="str">
            <v>OTHER_OTHER</v>
          </cell>
          <cell r="B31" t="str">
            <v>Other/Other</v>
          </cell>
          <cell r="C31">
            <v>-79900</v>
          </cell>
          <cell r="D31">
            <v>79900</v>
          </cell>
          <cell r="G31">
            <v>-11968.93</v>
          </cell>
          <cell r="H31">
            <v>49850.84</v>
          </cell>
          <cell r="K31">
            <v>49850.84</v>
          </cell>
          <cell r="O31">
            <v>-11962.93</v>
          </cell>
          <cell r="AO31">
            <v>6</v>
          </cell>
          <cell r="AQ31">
            <v>0</v>
          </cell>
          <cell r="AR31">
            <v>-11968.93</v>
          </cell>
          <cell r="AX31">
            <v>49850.84</v>
          </cell>
          <cell r="AY31">
            <v>0</v>
          </cell>
          <cell r="AZ31">
            <v>0</v>
          </cell>
          <cell r="BA31">
            <v>49850.84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</row>
        <row r="32">
          <cell r="A32" t="str">
            <v>OTHER_REVENUE</v>
          </cell>
          <cell r="B32" t="str">
            <v>Other</v>
          </cell>
          <cell r="C32">
            <v>-79900</v>
          </cell>
          <cell r="D32">
            <v>79900</v>
          </cell>
          <cell r="G32">
            <v>-11968.93</v>
          </cell>
          <cell r="H32">
            <v>49850.84</v>
          </cell>
          <cell r="K32">
            <v>49850.84</v>
          </cell>
          <cell r="O32">
            <v>-11962.93</v>
          </cell>
          <cell r="AO32">
            <v>6</v>
          </cell>
          <cell r="AQ32">
            <v>0</v>
          </cell>
          <cell r="AR32">
            <v>-11968.93</v>
          </cell>
          <cell r="AX32">
            <v>49850.84</v>
          </cell>
          <cell r="AY32">
            <v>0</v>
          </cell>
          <cell r="AZ32">
            <v>0</v>
          </cell>
          <cell r="BA32">
            <v>49850.84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</row>
        <row r="33">
          <cell r="A33" t="str">
            <v>OTHER_DISCS</v>
          </cell>
          <cell r="B33" t="str">
            <v>Other/Discounts</v>
          </cell>
          <cell r="C33">
            <v>-2497.4299999999998</v>
          </cell>
          <cell r="D33">
            <v>-2020.05</v>
          </cell>
          <cell r="E33">
            <v>-498.66</v>
          </cell>
          <cell r="F33">
            <v>72.08</v>
          </cell>
          <cell r="G33">
            <v>-5.24</v>
          </cell>
          <cell r="H33">
            <v>-1599.04</v>
          </cell>
          <cell r="K33">
            <v>-1599.04</v>
          </cell>
          <cell r="O33">
            <v>-3297.66</v>
          </cell>
          <cell r="AO33">
            <v>1009.57</v>
          </cell>
          <cell r="AP33">
            <v>481.21</v>
          </cell>
          <cell r="AQ33">
            <v>-4356.62</v>
          </cell>
          <cell r="AR33">
            <v>-431.82</v>
          </cell>
          <cell r="AX33">
            <v>-1599.04</v>
          </cell>
          <cell r="AY33">
            <v>0</v>
          </cell>
          <cell r="AZ33">
            <v>0</v>
          </cell>
          <cell r="BA33">
            <v>-1599.04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A34" t="str">
            <v>OTHER_DISCOUNT</v>
          </cell>
          <cell r="B34" t="str">
            <v>Discount Clearing</v>
          </cell>
          <cell r="C34">
            <v>-2497.4299999999998</v>
          </cell>
          <cell r="D34">
            <v>-2020.05</v>
          </cell>
          <cell r="E34">
            <v>-498.66</v>
          </cell>
          <cell r="F34">
            <v>72.08</v>
          </cell>
          <cell r="G34">
            <v>-5.24</v>
          </cell>
          <cell r="H34">
            <v>-1599.04</v>
          </cell>
          <cell r="K34">
            <v>-1599.04</v>
          </cell>
          <cell r="O34">
            <v>-3297.66</v>
          </cell>
          <cell r="AO34">
            <v>1009.57</v>
          </cell>
          <cell r="AP34">
            <v>481.21</v>
          </cell>
          <cell r="AQ34">
            <v>-4356.62</v>
          </cell>
          <cell r="AR34">
            <v>-431.82</v>
          </cell>
          <cell r="AX34">
            <v>-1599.04</v>
          </cell>
          <cell r="AY34">
            <v>0</v>
          </cell>
          <cell r="AZ34">
            <v>0</v>
          </cell>
          <cell r="BA34">
            <v>-1599.04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</row>
        <row r="39"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</row>
        <row r="40"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</row>
        <row r="41"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</row>
        <row r="42"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</row>
        <row r="43"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</row>
        <row r="44"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</row>
        <row r="45"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</row>
        <row r="46"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7"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</row>
        <row r="48"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</row>
        <row r="49"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</row>
        <row r="50"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</sheetData>
      <sheetData sheetId="35">
        <row r="9">
          <cell r="C9" t="str">
            <v>Feb 2005</v>
          </cell>
          <cell r="D9" t="str">
            <v>Mar 2005</v>
          </cell>
          <cell r="E9" t="str">
            <v>Apr 2005</v>
          </cell>
          <cell r="F9" t="str">
            <v>May 2005</v>
          </cell>
          <cell r="G9" t="str">
            <v>June 2005</v>
          </cell>
          <cell r="H9" t="str">
            <v>July 2005</v>
          </cell>
          <cell r="I9" t="str">
            <v>July 2005 Forecast</v>
          </cell>
          <cell r="J9" t="str">
            <v>July 2004 Prior Year</v>
          </cell>
          <cell r="K9" t="str">
            <v>YTD Actuals</v>
          </cell>
          <cell r="L9" t="str">
            <v>YTD Forecast</v>
          </cell>
          <cell r="M9" t="str">
            <v>YTD Prior Year</v>
          </cell>
          <cell r="N9" t="str">
            <v>Full Year Previous Fcast</v>
          </cell>
          <cell r="O9" t="str">
            <v>Full Year Last Year</v>
          </cell>
          <cell r="P9" t="str">
            <v>Aug 2005</v>
          </cell>
          <cell r="Q9" t="str">
            <v>Sept 2005</v>
          </cell>
          <cell r="R9" t="str">
            <v>Oct 2005</v>
          </cell>
          <cell r="S9" t="str">
            <v>Nov 2005</v>
          </cell>
          <cell r="T9" t="str">
            <v>Dec 2005</v>
          </cell>
          <cell r="U9" t="str">
            <v>Jan 2006</v>
          </cell>
          <cell r="V9" t="str">
            <v>Feb 2006</v>
          </cell>
          <cell r="W9" t="str">
            <v>Mar 2006</v>
          </cell>
          <cell r="X9" t="str">
            <v>Apr 2006</v>
          </cell>
          <cell r="Y9" t="str">
            <v>May 2006</v>
          </cell>
          <cell r="Z9" t="str">
            <v>June 2006</v>
          </cell>
          <cell r="AA9" t="str">
            <v>July 2006</v>
          </cell>
          <cell r="AB9" t="str">
            <v>Aug 2006</v>
          </cell>
          <cell r="AC9" t="str">
            <v>Sept 2006</v>
          </cell>
          <cell r="AD9" t="str">
            <v>Oct 2006</v>
          </cell>
          <cell r="AE9" t="str">
            <v>Nov 2006</v>
          </cell>
          <cell r="AF9" t="str">
            <v>Dec 2006</v>
          </cell>
          <cell r="AG9" t="str">
            <v>Jan 2007</v>
          </cell>
          <cell r="AH9" t="str">
            <v>Next Year FY Fcast</v>
          </cell>
          <cell r="AI9" t="str">
            <v>Next 2Years Fcast</v>
          </cell>
          <cell r="AJ9" t="str">
            <v>May 2004</v>
          </cell>
          <cell r="AK9" t="str">
            <v>June 2004</v>
          </cell>
          <cell r="AL9" t="str">
            <v>July 2004</v>
          </cell>
          <cell r="AM9" t="str">
            <v>May 2005 Forecast</v>
          </cell>
          <cell r="AN9" t="str">
            <v>June 2005 Forecast</v>
          </cell>
          <cell r="AO9" t="str">
            <v>Q1 PY</v>
          </cell>
          <cell r="AP9" t="str">
            <v>Q2 PY</v>
          </cell>
          <cell r="AQ9" t="str">
            <v>Q3 PY</v>
          </cell>
          <cell r="AR9" t="str">
            <v>Q4 PY</v>
          </cell>
          <cell r="AS9" t="str">
            <v>Feb 2007</v>
          </cell>
          <cell r="AT9" t="str">
            <v>Mar 2007</v>
          </cell>
          <cell r="AU9" t="str">
            <v>Apr 2007</v>
          </cell>
          <cell r="AV9" t="str">
            <v>May 2007</v>
          </cell>
          <cell r="AX9" t="str">
            <v>Quarter to date (A)</v>
          </cell>
          <cell r="AY9" t="str">
            <v>Quarter to date (F)</v>
          </cell>
          <cell r="AZ9" t="str">
            <v>Quarter to date (PY)</v>
          </cell>
          <cell r="BA9" t="str">
            <v>Full Quarter (A+F)</v>
          </cell>
          <cell r="BB9" t="str">
            <v>Full Quarter (F)</v>
          </cell>
          <cell r="BC9" t="str">
            <v>Full Quarter (PY)</v>
          </cell>
          <cell r="BD9" t="str">
            <v>Full Quarter to date (A+F)</v>
          </cell>
          <cell r="BE9" t="str">
            <v>Full Quarter to date (F)</v>
          </cell>
          <cell r="BF9" t="str">
            <v>Full Quarter to date (PY)</v>
          </cell>
          <cell r="BG9" t="str">
            <v>Q1 FY05</v>
          </cell>
        </row>
        <row r="10">
          <cell r="A10" t="str">
            <v>Product</v>
          </cell>
          <cell r="C10" t="str">
            <v>NZD</v>
          </cell>
          <cell r="D10" t="str">
            <v>NZD</v>
          </cell>
          <cell r="E10" t="str">
            <v>NZD</v>
          </cell>
          <cell r="F10" t="str">
            <v>NZD</v>
          </cell>
          <cell r="G10" t="str">
            <v>NZD</v>
          </cell>
          <cell r="H10" t="str">
            <v>NZD</v>
          </cell>
          <cell r="I10" t="str">
            <v>NZD</v>
          </cell>
          <cell r="J10" t="str">
            <v>NZD</v>
          </cell>
          <cell r="K10" t="str">
            <v>NZD</v>
          </cell>
          <cell r="L10" t="str">
            <v>NZD</v>
          </cell>
          <cell r="M10" t="str">
            <v>NZD</v>
          </cell>
          <cell r="N10" t="str">
            <v>NZD</v>
          </cell>
          <cell r="O10" t="str">
            <v>NZD</v>
          </cell>
          <cell r="P10" t="str">
            <v>NZD</v>
          </cell>
          <cell r="Q10" t="str">
            <v>NZD</v>
          </cell>
          <cell r="R10" t="str">
            <v>NZD</v>
          </cell>
          <cell r="S10" t="str">
            <v>NZD</v>
          </cell>
          <cell r="T10" t="str">
            <v>NZD</v>
          </cell>
          <cell r="U10" t="str">
            <v>NZD</v>
          </cell>
          <cell r="V10" t="str">
            <v>NZD</v>
          </cell>
          <cell r="W10" t="str">
            <v>NZD</v>
          </cell>
          <cell r="X10" t="str">
            <v>NZD</v>
          </cell>
          <cell r="Y10" t="str">
            <v>NZD</v>
          </cell>
          <cell r="Z10" t="str">
            <v>NZD</v>
          </cell>
          <cell r="AA10" t="str">
            <v>NZD</v>
          </cell>
          <cell r="AB10" t="str">
            <v>NZD</v>
          </cell>
          <cell r="AC10" t="str">
            <v>NZD</v>
          </cell>
          <cell r="AD10" t="str">
            <v>NZD</v>
          </cell>
          <cell r="AE10" t="str">
            <v>NZD</v>
          </cell>
          <cell r="AF10" t="str">
            <v>NZD</v>
          </cell>
          <cell r="AG10" t="str">
            <v>NZD</v>
          </cell>
          <cell r="AH10" t="str">
            <v>NZD</v>
          </cell>
          <cell r="AI10" t="str">
            <v>NZD</v>
          </cell>
          <cell r="AJ10" t="str">
            <v>NZD</v>
          </cell>
          <cell r="AK10" t="str">
            <v>NZD</v>
          </cell>
          <cell r="AL10" t="str">
            <v>NZD</v>
          </cell>
          <cell r="AM10" t="str">
            <v>NZD</v>
          </cell>
          <cell r="AN10" t="str">
            <v>NZD</v>
          </cell>
          <cell r="AO10" t="str">
            <v>NZD</v>
          </cell>
          <cell r="AP10" t="str">
            <v>NZD</v>
          </cell>
          <cell r="AQ10" t="str">
            <v>NZD</v>
          </cell>
          <cell r="AR10" t="str">
            <v>NZD</v>
          </cell>
          <cell r="AS10" t="str">
            <v>NZD</v>
          </cell>
          <cell r="AT10" t="str">
            <v>NZD</v>
          </cell>
          <cell r="AU10" t="str">
            <v>NZD</v>
          </cell>
          <cell r="AV10" t="str">
            <v>NZD</v>
          </cell>
        </row>
        <row r="11">
          <cell r="A11" t="str">
            <v>TOT_PRODUCT</v>
          </cell>
          <cell r="C11">
            <v>4394605.1900000004</v>
          </cell>
          <cell r="D11">
            <v>4600863.63</v>
          </cell>
          <cell r="E11">
            <v>7157250.6399999997</v>
          </cell>
          <cell r="F11">
            <v>10399915.73</v>
          </cell>
          <cell r="G11">
            <v>8297416.6799999997</v>
          </cell>
          <cell r="H11">
            <v>6935046.4900000002</v>
          </cell>
          <cell r="I11">
            <v>7739676.2800000003</v>
          </cell>
          <cell r="J11">
            <v>5138061.88</v>
          </cell>
          <cell r="K11">
            <v>6935046.4900000002</v>
          </cell>
          <cell r="L11">
            <v>7739676.2800000003</v>
          </cell>
          <cell r="M11">
            <v>5138061.88</v>
          </cell>
          <cell r="N11">
            <v>90933164.010000005</v>
          </cell>
          <cell r="O11">
            <v>70418175.969999999</v>
          </cell>
          <cell r="P11">
            <v>7739607.9100000001</v>
          </cell>
          <cell r="Q11">
            <v>7739523.71</v>
          </cell>
          <cell r="R11">
            <v>7754687.3099999996</v>
          </cell>
          <cell r="S11">
            <v>7666101.2300000004</v>
          </cell>
          <cell r="T11">
            <v>7652130.8700000001</v>
          </cell>
          <cell r="U11">
            <v>7557030.7599999998</v>
          </cell>
          <cell r="V11">
            <v>7443074.2000000002</v>
          </cell>
          <cell r="W11">
            <v>7443013.3700000001</v>
          </cell>
          <cell r="X11">
            <v>7379881.96</v>
          </cell>
          <cell r="Y11">
            <v>7399436.9199999999</v>
          </cell>
          <cell r="Z11">
            <v>7418999.4900000002</v>
          </cell>
          <cell r="AA11">
            <v>7649852</v>
          </cell>
          <cell r="AB11">
            <v>7649852</v>
          </cell>
          <cell r="AC11">
            <v>7649852</v>
          </cell>
          <cell r="AD11">
            <v>9586079</v>
          </cell>
          <cell r="AE11">
            <v>9486404</v>
          </cell>
          <cell r="AF11">
            <v>9486404</v>
          </cell>
          <cell r="AG11">
            <v>9486404</v>
          </cell>
          <cell r="AH11">
            <v>108426867</v>
          </cell>
          <cell r="AI11">
            <v>103936527</v>
          </cell>
          <cell r="AJ11">
            <v>7986611.9000000004</v>
          </cell>
          <cell r="AK11">
            <v>9132446.25</v>
          </cell>
          <cell r="AL11">
            <v>5138061.88</v>
          </cell>
          <cell r="AM11">
            <v>7930499.8899999997</v>
          </cell>
          <cell r="AN11">
            <v>8094406.1699999999</v>
          </cell>
          <cell r="AO11">
            <v>14424341.52</v>
          </cell>
          <cell r="AP11">
            <v>14909544.98</v>
          </cell>
          <cell r="AQ11">
            <v>15229706.42</v>
          </cell>
          <cell r="AR11">
            <v>25854583.050000001</v>
          </cell>
          <cell r="AS11">
            <v>9486404</v>
          </cell>
          <cell r="AT11">
            <v>9486404</v>
          </cell>
          <cell r="AU11">
            <v>9486404</v>
          </cell>
          <cell r="AV11">
            <v>9486404</v>
          </cell>
          <cell r="AX11">
            <v>6935046.4900000002</v>
          </cell>
          <cell r="AY11">
            <v>7739676.2800000003</v>
          </cell>
          <cell r="AZ11">
            <v>5138061.88</v>
          </cell>
          <cell r="BA11">
            <v>22414178.109999999</v>
          </cell>
          <cell r="BB11">
            <v>23218807.900000002</v>
          </cell>
          <cell r="BC11">
            <v>5138061.88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A12" t="str">
            <v>PROD_TOTAL</v>
          </cell>
          <cell r="C12">
            <v>4394605.1900000004</v>
          </cell>
          <cell r="D12">
            <v>4600863.63</v>
          </cell>
          <cell r="E12">
            <v>7157250.6399999997</v>
          </cell>
          <cell r="F12">
            <v>10399915.73</v>
          </cell>
          <cell r="G12">
            <v>8297416.6799999997</v>
          </cell>
          <cell r="H12">
            <v>6935046.4900000002</v>
          </cell>
          <cell r="I12">
            <v>7739676.2800000003</v>
          </cell>
          <cell r="J12">
            <v>5138061.88</v>
          </cell>
          <cell r="K12">
            <v>6935046.4900000002</v>
          </cell>
          <cell r="L12">
            <v>7739676.2800000003</v>
          </cell>
          <cell r="M12">
            <v>5138061.88</v>
          </cell>
          <cell r="N12">
            <v>90933164.010000005</v>
          </cell>
          <cell r="O12">
            <v>70418175.969999999</v>
          </cell>
          <cell r="P12">
            <v>7739607.9100000001</v>
          </cell>
          <cell r="Q12">
            <v>7739523.71</v>
          </cell>
          <cell r="R12">
            <v>7754687.3099999996</v>
          </cell>
          <cell r="S12">
            <v>7666101.2300000004</v>
          </cell>
          <cell r="T12">
            <v>7652130.8700000001</v>
          </cell>
          <cell r="U12">
            <v>7557030.7599999998</v>
          </cell>
          <cell r="V12">
            <v>7443074.2000000002</v>
          </cell>
          <cell r="W12">
            <v>7443013.3700000001</v>
          </cell>
          <cell r="X12">
            <v>7379881.96</v>
          </cell>
          <cell r="Y12">
            <v>7399436.9199999999</v>
          </cell>
          <cell r="Z12">
            <v>7418999.4900000002</v>
          </cell>
          <cell r="AA12">
            <v>7649852</v>
          </cell>
          <cell r="AB12">
            <v>7649852</v>
          </cell>
          <cell r="AC12">
            <v>7649852</v>
          </cell>
          <cell r="AD12">
            <v>9586079</v>
          </cell>
          <cell r="AE12">
            <v>9486404</v>
          </cell>
          <cell r="AF12">
            <v>9486404</v>
          </cell>
          <cell r="AG12">
            <v>9486404</v>
          </cell>
          <cell r="AH12">
            <v>108426867</v>
          </cell>
          <cell r="AI12">
            <v>103936527</v>
          </cell>
          <cell r="AJ12">
            <v>7986611.9000000004</v>
          </cell>
          <cell r="AK12">
            <v>9132446.25</v>
          </cell>
          <cell r="AL12">
            <v>5138061.88</v>
          </cell>
          <cell r="AM12">
            <v>7930499.8899999997</v>
          </cell>
          <cell r="AN12">
            <v>8094406.1699999999</v>
          </cell>
          <cell r="AO12">
            <v>14424341.52</v>
          </cell>
          <cell r="AP12">
            <v>14909544.98</v>
          </cell>
          <cell r="AQ12">
            <v>15229706.42</v>
          </cell>
          <cell r="AR12">
            <v>25854583.050000001</v>
          </cell>
          <cell r="AS12">
            <v>9486404</v>
          </cell>
          <cell r="AT12">
            <v>9486404</v>
          </cell>
          <cell r="AU12">
            <v>9486404</v>
          </cell>
          <cell r="AV12">
            <v>9486404</v>
          </cell>
          <cell r="AX12">
            <v>6935046.4900000002</v>
          </cell>
          <cell r="AY12">
            <v>7739676.2800000003</v>
          </cell>
          <cell r="AZ12">
            <v>5138061.88</v>
          </cell>
          <cell r="BA12">
            <v>22414178.109999999</v>
          </cell>
          <cell r="BB12">
            <v>23218807.900000002</v>
          </cell>
          <cell r="BC12">
            <v>5138061.88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A13" t="str">
            <v>REV_LOCAL</v>
          </cell>
          <cell r="O13">
            <v>0</v>
          </cell>
          <cell r="AP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</row>
        <row r="14">
          <cell r="A14" t="str">
            <v>LS_BUSACCESS</v>
          </cell>
          <cell r="O14">
            <v>0</v>
          </cell>
          <cell r="AP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</row>
        <row r="15">
          <cell r="A15" t="str">
            <v>LS_BUSCONN</v>
          </cell>
          <cell r="O15">
            <v>0</v>
          </cell>
          <cell r="AP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A16" t="str">
            <v>REV_CALLING</v>
          </cell>
          <cell r="O16">
            <v>0</v>
          </cell>
          <cell r="AP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</row>
        <row r="17">
          <cell r="A17" t="str">
            <v>CALL_NAT</v>
          </cell>
          <cell r="O17">
            <v>0</v>
          </cell>
          <cell r="AP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</row>
        <row r="18">
          <cell r="A18" t="str">
            <v>CALLN_VPN</v>
          </cell>
          <cell r="O18">
            <v>0</v>
          </cell>
          <cell r="AP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A19" t="str">
            <v>CALL_OTHER</v>
          </cell>
          <cell r="O19">
            <v>0</v>
          </cell>
          <cell r="AP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</row>
        <row r="20">
          <cell r="A20" t="str">
            <v>CALLO_DEDVOICE</v>
          </cell>
          <cell r="O20">
            <v>0</v>
          </cell>
          <cell r="AP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</row>
        <row r="21">
          <cell r="A21" t="str">
            <v>REV_MOBILE</v>
          </cell>
          <cell r="C21">
            <v>205743.2</v>
          </cell>
          <cell r="D21">
            <v>134693.82999999999</v>
          </cell>
          <cell r="E21">
            <v>-27526.38</v>
          </cell>
          <cell r="F21">
            <v>308862.67</v>
          </cell>
          <cell r="G21">
            <v>329778.43</v>
          </cell>
          <cell r="H21">
            <v>130769.02</v>
          </cell>
          <cell r="I21">
            <v>288204.28000000003</v>
          </cell>
          <cell r="J21">
            <v>717.12</v>
          </cell>
          <cell r="K21">
            <v>130769.02</v>
          </cell>
          <cell r="L21">
            <v>288204.28000000003</v>
          </cell>
          <cell r="M21">
            <v>717.12</v>
          </cell>
          <cell r="N21">
            <v>3433117.01</v>
          </cell>
          <cell r="O21">
            <v>1418570.66</v>
          </cell>
          <cell r="P21">
            <v>288135.90999999997</v>
          </cell>
          <cell r="Q21">
            <v>288051.71000000002</v>
          </cell>
          <cell r="R21">
            <v>274072.31</v>
          </cell>
          <cell r="S21">
            <v>273986.23</v>
          </cell>
          <cell r="T21">
            <v>260015.87</v>
          </cell>
          <cell r="U21">
            <v>264915.76</v>
          </cell>
          <cell r="V21">
            <v>250959.2</v>
          </cell>
          <cell r="W21">
            <v>250898.37</v>
          </cell>
          <cell r="X21">
            <v>317443.96000000002</v>
          </cell>
          <cell r="Y21">
            <v>331289.92</v>
          </cell>
          <cell r="Z21">
            <v>345143.49</v>
          </cell>
          <cell r="AA21">
            <v>337195</v>
          </cell>
          <cell r="AB21">
            <v>337195</v>
          </cell>
          <cell r="AC21">
            <v>337195</v>
          </cell>
          <cell r="AD21">
            <v>281847</v>
          </cell>
          <cell r="AE21">
            <v>182172</v>
          </cell>
          <cell r="AF21">
            <v>182172</v>
          </cell>
          <cell r="AG21">
            <v>182172</v>
          </cell>
          <cell r="AH21">
            <v>2750808</v>
          </cell>
          <cell r="AI21">
            <v>2285739</v>
          </cell>
          <cell r="AJ21">
            <v>717.12</v>
          </cell>
          <cell r="AK21">
            <v>204280.28</v>
          </cell>
          <cell r="AL21">
            <v>717.12</v>
          </cell>
          <cell r="AM21">
            <v>16667</v>
          </cell>
          <cell r="AN21">
            <v>16663</v>
          </cell>
          <cell r="AO21">
            <v>79088.639999999999</v>
          </cell>
          <cell r="AP21">
            <v>165263.54999999999</v>
          </cell>
          <cell r="AQ21">
            <v>563103.75</v>
          </cell>
          <cell r="AR21">
            <v>611114.72</v>
          </cell>
          <cell r="AS21">
            <v>182172</v>
          </cell>
          <cell r="AT21">
            <v>182172</v>
          </cell>
          <cell r="AU21">
            <v>182172</v>
          </cell>
          <cell r="AV21">
            <v>182172</v>
          </cell>
          <cell r="AX21">
            <v>130769.02</v>
          </cell>
          <cell r="AY21">
            <v>288204.28000000003</v>
          </cell>
          <cell r="AZ21">
            <v>717.12</v>
          </cell>
          <cell r="BA21">
            <v>706956.64</v>
          </cell>
          <cell r="BB21">
            <v>864391.89999999991</v>
          </cell>
          <cell r="BC21">
            <v>717.12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</row>
        <row r="22">
          <cell r="A22" t="str">
            <v>MOB_CELL</v>
          </cell>
          <cell r="C22">
            <v>205743.2</v>
          </cell>
          <cell r="D22">
            <v>134693.82999999999</v>
          </cell>
          <cell r="E22">
            <v>-27526.38</v>
          </cell>
          <cell r="F22">
            <v>308862.67</v>
          </cell>
          <cell r="G22">
            <v>329778.43</v>
          </cell>
          <cell r="H22">
            <v>130769.02</v>
          </cell>
          <cell r="I22">
            <v>288204.28000000003</v>
          </cell>
          <cell r="J22">
            <v>717.12</v>
          </cell>
          <cell r="K22">
            <v>130769.02</v>
          </cell>
          <cell r="L22">
            <v>288204.28000000003</v>
          </cell>
          <cell r="M22">
            <v>717.12</v>
          </cell>
          <cell r="N22">
            <v>3433117.01</v>
          </cell>
          <cell r="O22">
            <v>1418570.66</v>
          </cell>
          <cell r="P22">
            <v>288135.90999999997</v>
          </cell>
          <cell r="Q22">
            <v>288051.71000000002</v>
          </cell>
          <cell r="R22">
            <v>274072.31</v>
          </cell>
          <cell r="S22">
            <v>273986.23</v>
          </cell>
          <cell r="T22">
            <v>260015.87</v>
          </cell>
          <cell r="U22">
            <v>264915.76</v>
          </cell>
          <cell r="V22">
            <v>250959.2</v>
          </cell>
          <cell r="W22">
            <v>250898.37</v>
          </cell>
          <cell r="X22">
            <v>317443.96000000002</v>
          </cell>
          <cell r="Y22">
            <v>331289.92</v>
          </cell>
          <cell r="Z22">
            <v>345143.49</v>
          </cell>
          <cell r="AA22">
            <v>337195</v>
          </cell>
          <cell r="AB22">
            <v>337195</v>
          </cell>
          <cell r="AC22">
            <v>337195</v>
          </cell>
          <cell r="AD22">
            <v>281847</v>
          </cell>
          <cell r="AE22">
            <v>182172</v>
          </cell>
          <cell r="AF22">
            <v>182172</v>
          </cell>
          <cell r="AG22">
            <v>182172</v>
          </cell>
          <cell r="AH22">
            <v>2750808</v>
          </cell>
          <cell r="AI22">
            <v>2285739</v>
          </cell>
          <cell r="AJ22">
            <v>717.12</v>
          </cell>
          <cell r="AK22">
            <v>204280.28</v>
          </cell>
          <cell r="AL22">
            <v>717.12</v>
          </cell>
          <cell r="AM22">
            <v>16667</v>
          </cell>
          <cell r="AN22">
            <v>16663</v>
          </cell>
          <cell r="AO22">
            <v>79088.639999999999</v>
          </cell>
          <cell r="AP22">
            <v>165263.54999999999</v>
          </cell>
          <cell r="AQ22">
            <v>563103.75</v>
          </cell>
          <cell r="AR22">
            <v>611114.72</v>
          </cell>
          <cell r="AS22">
            <v>182172</v>
          </cell>
          <cell r="AT22">
            <v>182172</v>
          </cell>
          <cell r="AU22">
            <v>182172</v>
          </cell>
          <cell r="AV22">
            <v>182172</v>
          </cell>
          <cell r="AX22">
            <v>130769.02</v>
          </cell>
          <cell r="AY22">
            <v>288204.28000000003</v>
          </cell>
          <cell r="AZ22">
            <v>717.12</v>
          </cell>
          <cell r="BA22">
            <v>706956.64</v>
          </cell>
          <cell r="BB22">
            <v>864391.89999999991</v>
          </cell>
          <cell r="BC22">
            <v>717.12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A23" t="str">
            <v>MOB_AIRDATASERV</v>
          </cell>
          <cell r="C23">
            <v>205743.2</v>
          </cell>
          <cell r="D23">
            <v>134693.82999999999</v>
          </cell>
          <cell r="E23">
            <v>-27526.38</v>
          </cell>
          <cell r="F23">
            <v>256992.55</v>
          </cell>
          <cell r="G23">
            <v>178305.72</v>
          </cell>
          <cell r="H23">
            <v>68429.81</v>
          </cell>
          <cell r="I23">
            <v>279467</v>
          </cell>
          <cell r="J23">
            <v>717.12</v>
          </cell>
          <cell r="K23">
            <v>68429.81</v>
          </cell>
          <cell r="L23">
            <v>279467</v>
          </cell>
          <cell r="M23">
            <v>717.12</v>
          </cell>
          <cell r="N23">
            <v>3333442</v>
          </cell>
          <cell r="O23">
            <v>1215227.83</v>
          </cell>
          <cell r="P23">
            <v>279467</v>
          </cell>
          <cell r="Q23">
            <v>279467</v>
          </cell>
          <cell r="R23">
            <v>265578</v>
          </cell>
          <cell r="S23">
            <v>265578</v>
          </cell>
          <cell r="T23">
            <v>251689</v>
          </cell>
          <cell r="U23">
            <v>256689</v>
          </cell>
          <cell r="V23">
            <v>242800</v>
          </cell>
          <cell r="W23">
            <v>242800</v>
          </cell>
          <cell r="X23">
            <v>309412</v>
          </cell>
          <cell r="Y23">
            <v>323300</v>
          </cell>
          <cell r="Z23">
            <v>337195</v>
          </cell>
          <cell r="AA23">
            <v>337195</v>
          </cell>
          <cell r="AB23">
            <v>337195</v>
          </cell>
          <cell r="AC23">
            <v>337195</v>
          </cell>
          <cell r="AD23">
            <v>182172</v>
          </cell>
          <cell r="AE23">
            <v>182172</v>
          </cell>
          <cell r="AF23">
            <v>182172</v>
          </cell>
          <cell r="AG23">
            <v>182172</v>
          </cell>
          <cell r="AH23">
            <v>2651133</v>
          </cell>
          <cell r="AI23">
            <v>2186064</v>
          </cell>
          <cell r="AJ23">
            <v>717.12</v>
          </cell>
          <cell r="AK23">
            <v>204280.28</v>
          </cell>
          <cell r="AL23">
            <v>717.12</v>
          </cell>
          <cell r="AM23">
            <v>16667</v>
          </cell>
          <cell r="AN23">
            <v>16663</v>
          </cell>
          <cell r="AO23">
            <v>79088.639999999999</v>
          </cell>
          <cell r="AP23">
            <v>165263.54999999999</v>
          </cell>
          <cell r="AQ23">
            <v>563103.75</v>
          </cell>
          <cell r="AR23">
            <v>407771.89</v>
          </cell>
          <cell r="AS23">
            <v>182172</v>
          </cell>
          <cell r="AT23">
            <v>182172</v>
          </cell>
          <cell r="AU23">
            <v>182172</v>
          </cell>
          <cell r="AV23">
            <v>182172</v>
          </cell>
          <cell r="AX23">
            <v>68429.81</v>
          </cell>
          <cell r="AY23">
            <v>279467</v>
          </cell>
          <cell r="AZ23">
            <v>717.12</v>
          </cell>
          <cell r="BA23">
            <v>627363.81000000006</v>
          </cell>
          <cell r="BB23">
            <v>838401</v>
          </cell>
          <cell r="BC23">
            <v>717.12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</row>
        <row r="24">
          <cell r="A24" t="str">
            <v>MOB_VALUEADDED</v>
          </cell>
          <cell r="F24">
            <v>51870.12</v>
          </cell>
          <cell r="G24">
            <v>151472.71</v>
          </cell>
          <cell r="H24">
            <v>62339.21</v>
          </cell>
          <cell r="I24">
            <v>8737.2800000000007</v>
          </cell>
          <cell r="K24">
            <v>62339.21</v>
          </cell>
          <cell r="L24">
            <v>8737.2800000000007</v>
          </cell>
          <cell r="N24">
            <v>99675.01</v>
          </cell>
          <cell r="O24">
            <v>203342.83</v>
          </cell>
          <cell r="P24">
            <v>8668.91</v>
          </cell>
          <cell r="Q24">
            <v>8584.7099999999991</v>
          </cell>
          <cell r="R24">
            <v>8494.31</v>
          </cell>
          <cell r="S24">
            <v>8408.23</v>
          </cell>
          <cell r="T24">
            <v>8326.8700000000008</v>
          </cell>
          <cell r="U24">
            <v>8226.76</v>
          </cell>
          <cell r="V24">
            <v>8159.2</v>
          </cell>
          <cell r="W24">
            <v>8098.37</v>
          </cell>
          <cell r="X24">
            <v>8031.96</v>
          </cell>
          <cell r="Y24">
            <v>7989.92</v>
          </cell>
          <cell r="Z24">
            <v>7948.49</v>
          </cell>
          <cell r="AD24">
            <v>99675</v>
          </cell>
          <cell r="AH24">
            <v>99675</v>
          </cell>
          <cell r="AI24">
            <v>99675</v>
          </cell>
          <cell r="AR24">
            <v>203342.83</v>
          </cell>
          <cell r="AX24">
            <v>62339.21</v>
          </cell>
          <cell r="AY24">
            <v>8737.2800000000007</v>
          </cell>
          <cell r="AZ24">
            <v>0</v>
          </cell>
          <cell r="BA24">
            <v>79592.829999999987</v>
          </cell>
          <cell r="BB24">
            <v>25990.9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A25" t="str">
            <v>REV_DATA</v>
          </cell>
          <cell r="C25">
            <v>1706684.41</v>
          </cell>
          <cell r="D25">
            <v>1743272.07</v>
          </cell>
          <cell r="E25">
            <v>2262763.37</v>
          </cell>
          <cell r="F25">
            <v>2017206.24</v>
          </cell>
          <cell r="G25">
            <v>1685515.46</v>
          </cell>
          <cell r="H25">
            <v>1088102.25</v>
          </cell>
          <cell r="I25">
            <v>1650000</v>
          </cell>
          <cell r="J25">
            <v>2160610.27</v>
          </cell>
          <cell r="K25">
            <v>1088102.25</v>
          </cell>
          <cell r="L25">
            <v>1650000</v>
          </cell>
          <cell r="M25">
            <v>2160610.27</v>
          </cell>
          <cell r="N25">
            <v>17150000</v>
          </cell>
          <cell r="O25">
            <v>21180484.870000001</v>
          </cell>
          <cell r="P25">
            <v>1650000</v>
          </cell>
          <cell r="Q25">
            <v>1650000</v>
          </cell>
          <cell r="R25">
            <v>1600000</v>
          </cell>
          <cell r="S25">
            <v>1500000</v>
          </cell>
          <cell r="T25">
            <v>1500000</v>
          </cell>
          <cell r="U25">
            <v>1400000</v>
          </cell>
          <cell r="V25">
            <v>1300000</v>
          </cell>
          <cell r="W25">
            <v>1300000</v>
          </cell>
          <cell r="X25">
            <v>1200000</v>
          </cell>
          <cell r="Y25">
            <v>1200000</v>
          </cell>
          <cell r="Z25">
            <v>1200000</v>
          </cell>
          <cell r="AA25">
            <v>1150000</v>
          </cell>
          <cell r="AB25">
            <v>1150000</v>
          </cell>
          <cell r="AC25">
            <v>1150000</v>
          </cell>
          <cell r="AD25">
            <v>1618685</v>
          </cell>
          <cell r="AE25">
            <v>1618685</v>
          </cell>
          <cell r="AF25">
            <v>1618685</v>
          </cell>
          <cell r="AG25">
            <v>1618685</v>
          </cell>
          <cell r="AH25">
            <v>18018165</v>
          </cell>
          <cell r="AI25">
            <v>19424220</v>
          </cell>
          <cell r="AJ25">
            <v>2475941.62</v>
          </cell>
          <cell r="AK25">
            <v>1742913.45</v>
          </cell>
          <cell r="AL25">
            <v>2160610.27</v>
          </cell>
          <cell r="AM25">
            <v>1608568</v>
          </cell>
          <cell r="AN25">
            <v>1608150</v>
          </cell>
          <cell r="AO25">
            <v>5121485.09</v>
          </cell>
          <cell r="AP25">
            <v>4956615.41</v>
          </cell>
          <cell r="AQ25">
            <v>5136899.3</v>
          </cell>
          <cell r="AR25">
            <v>5965485.0700000003</v>
          </cell>
          <cell r="AS25">
            <v>1618685</v>
          </cell>
          <cell r="AT25">
            <v>1618685</v>
          </cell>
          <cell r="AU25">
            <v>1618685</v>
          </cell>
          <cell r="AV25">
            <v>1618685</v>
          </cell>
          <cell r="AX25">
            <v>1088102.25</v>
          </cell>
          <cell r="AY25">
            <v>1650000</v>
          </cell>
          <cell r="AZ25">
            <v>2160610.27</v>
          </cell>
          <cell r="BA25">
            <v>4388102.25</v>
          </cell>
          <cell r="BB25">
            <v>4950000</v>
          </cell>
          <cell r="BC25">
            <v>2160610.27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</row>
        <row r="26">
          <cell r="A26" t="str">
            <v>DATA_LEASED</v>
          </cell>
          <cell r="C26">
            <v>692558.01</v>
          </cell>
          <cell r="D26">
            <v>699536.71</v>
          </cell>
          <cell r="E26">
            <v>720026</v>
          </cell>
          <cell r="F26">
            <v>801450.06</v>
          </cell>
          <cell r="G26">
            <v>720121.33</v>
          </cell>
          <cell r="I26">
            <v>650000</v>
          </cell>
          <cell r="J26">
            <v>684996.58</v>
          </cell>
          <cell r="L26">
            <v>650000</v>
          </cell>
          <cell r="M26">
            <v>684996.58</v>
          </cell>
          <cell r="N26">
            <v>5150000</v>
          </cell>
          <cell r="O26">
            <v>8452534.5800000001</v>
          </cell>
          <cell r="P26">
            <v>650000</v>
          </cell>
          <cell r="Q26">
            <v>650000</v>
          </cell>
          <cell r="R26">
            <v>600000</v>
          </cell>
          <cell r="S26">
            <v>500000</v>
          </cell>
          <cell r="T26">
            <v>500000</v>
          </cell>
          <cell r="U26">
            <v>400000</v>
          </cell>
          <cell r="V26">
            <v>300000</v>
          </cell>
          <cell r="W26">
            <v>300000</v>
          </cell>
          <cell r="X26">
            <v>200000</v>
          </cell>
          <cell r="Y26">
            <v>200000</v>
          </cell>
          <cell r="Z26">
            <v>200000</v>
          </cell>
          <cell r="AA26">
            <v>150000</v>
          </cell>
          <cell r="AB26">
            <v>150000</v>
          </cell>
          <cell r="AC26">
            <v>150000</v>
          </cell>
          <cell r="AD26">
            <v>641513</v>
          </cell>
          <cell r="AE26">
            <v>641513</v>
          </cell>
          <cell r="AF26">
            <v>641513</v>
          </cell>
          <cell r="AG26">
            <v>641513</v>
          </cell>
          <cell r="AH26">
            <v>6223617</v>
          </cell>
          <cell r="AI26">
            <v>7698156</v>
          </cell>
          <cell r="AJ26">
            <v>662356.57999999996</v>
          </cell>
          <cell r="AK26">
            <v>668567.26</v>
          </cell>
          <cell r="AL26">
            <v>684996.58</v>
          </cell>
          <cell r="AM26">
            <v>629718</v>
          </cell>
          <cell r="AN26">
            <v>630978</v>
          </cell>
          <cell r="AO26">
            <v>2056503.37</v>
          </cell>
          <cell r="AP26">
            <v>2079278.77</v>
          </cell>
          <cell r="AQ26">
            <v>2075155.05</v>
          </cell>
          <cell r="AR26">
            <v>2241597.39</v>
          </cell>
          <cell r="AS26">
            <v>641513</v>
          </cell>
          <cell r="AT26">
            <v>641513</v>
          </cell>
          <cell r="AU26">
            <v>641513</v>
          </cell>
          <cell r="AV26">
            <v>641513</v>
          </cell>
          <cell r="AX26">
            <v>0</v>
          </cell>
          <cell r="AY26">
            <v>650000</v>
          </cell>
          <cell r="AZ26">
            <v>684996.58</v>
          </cell>
          <cell r="BA26">
            <v>1300000</v>
          </cell>
          <cell r="BB26">
            <v>1950000</v>
          </cell>
          <cell r="BC26">
            <v>684996.58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A27" t="str">
            <v>LD_ANALOGUE</v>
          </cell>
          <cell r="O27">
            <v>0</v>
          </cell>
          <cell r="AP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A28" t="str">
            <v>LD_ALARM</v>
          </cell>
          <cell r="C28">
            <v>691148.01</v>
          </cell>
          <cell r="D28">
            <v>699536.71</v>
          </cell>
          <cell r="E28">
            <v>720026</v>
          </cell>
          <cell r="F28">
            <v>801450.06</v>
          </cell>
          <cell r="G28">
            <v>720121.33</v>
          </cell>
          <cell r="I28">
            <v>650000</v>
          </cell>
          <cell r="J28">
            <v>684996.58</v>
          </cell>
          <cell r="L28">
            <v>650000</v>
          </cell>
          <cell r="M28">
            <v>684996.58</v>
          </cell>
          <cell r="N28">
            <v>5150000</v>
          </cell>
          <cell r="O28">
            <v>8451124.5800000001</v>
          </cell>
          <cell r="P28">
            <v>650000</v>
          </cell>
          <cell r="Q28">
            <v>650000</v>
          </cell>
          <cell r="R28">
            <v>600000</v>
          </cell>
          <cell r="S28">
            <v>500000</v>
          </cell>
          <cell r="T28">
            <v>500000</v>
          </cell>
          <cell r="U28">
            <v>400000</v>
          </cell>
          <cell r="V28">
            <v>300000</v>
          </cell>
          <cell r="W28">
            <v>300000</v>
          </cell>
          <cell r="X28">
            <v>200000</v>
          </cell>
          <cell r="Y28">
            <v>200000</v>
          </cell>
          <cell r="Z28">
            <v>200000</v>
          </cell>
          <cell r="AA28">
            <v>150000</v>
          </cell>
          <cell r="AB28">
            <v>150000</v>
          </cell>
          <cell r="AC28">
            <v>150000</v>
          </cell>
          <cell r="AD28">
            <v>641513</v>
          </cell>
          <cell r="AE28">
            <v>641513</v>
          </cell>
          <cell r="AF28">
            <v>641513</v>
          </cell>
          <cell r="AG28">
            <v>641513</v>
          </cell>
          <cell r="AH28">
            <v>6223617</v>
          </cell>
          <cell r="AI28">
            <v>7698156</v>
          </cell>
          <cell r="AJ28">
            <v>662356.57999999996</v>
          </cell>
          <cell r="AK28">
            <v>668567.26</v>
          </cell>
          <cell r="AL28">
            <v>684996.58</v>
          </cell>
          <cell r="AM28">
            <v>629718</v>
          </cell>
          <cell r="AN28">
            <v>630978</v>
          </cell>
          <cell r="AO28">
            <v>2056503.37</v>
          </cell>
          <cell r="AP28">
            <v>2079278.77</v>
          </cell>
          <cell r="AQ28">
            <v>2073745.05</v>
          </cell>
          <cell r="AR28">
            <v>2241597.39</v>
          </cell>
          <cell r="AS28">
            <v>641513</v>
          </cell>
          <cell r="AT28">
            <v>641513</v>
          </cell>
          <cell r="AU28">
            <v>641513</v>
          </cell>
          <cell r="AV28">
            <v>641513</v>
          </cell>
          <cell r="AX28">
            <v>0</v>
          </cell>
          <cell r="AY28">
            <v>650000</v>
          </cell>
          <cell r="AZ28">
            <v>684996.58</v>
          </cell>
          <cell r="BA28">
            <v>1300000</v>
          </cell>
          <cell r="BB28">
            <v>1950000</v>
          </cell>
          <cell r="BC28">
            <v>684996.58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</row>
        <row r="29">
          <cell r="A29" t="str">
            <v>LD_INTLDINSTALL</v>
          </cell>
          <cell r="C29">
            <v>1410</v>
          </cell>
          <cell r="O29">
            <v>1410</v>
          </cell>
          <cell r="AQ29">
            <v>1410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</row>
        <row r="30">
          <cell r="A30" t="str">
            <v>LD_DIA</v>
          </cell>
          <cell r="O30">
            <v>0</v>
          </cell>
          <cell r="AP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A31" t="str">
            <v>DATA_USAGE</v>
          </cell>
          <cell r="C31">
            <v>1014126.4</v>
          </cell>
          <cell r="D31">
            <v>1043735.36</v>
          </cell>
          <cell r="E31">
            <v>1542737.37</v>
          </cell>
          <cell r="F31">
            <v>1215756.18</v>
          </cell>
          <cell r="G31">
            <v>965394.13</v>
          </cell>
          <cell r="H31">
            <v>1088102.25</v>
          </cell>
          <cell r="I31">
            <v>1000000</v>
          </cell>
          <cell r="J31">
            <v>1475613.69</v>
          </cell>
          <cell r="K31">
            <v>1088102.25</v>
          </cell>
          <cell r="L31">
            <v>1000000</v>
          </cell>
          <cell r="M31">
            <v>1475613.69</v>
          </cell>
          <cell r="N31">
            <v>12000000</v>
          </cell>
          <cell r="O31">
            <v>12727950.289999999</v>
          </cell>
          <cell r="P31">
            <v>1000000</v>
          </cell>
          <cell r="Q31">
            <v>1000000</v>
          </cell>
          <cell r="R31">
            <v>1000000</v>
          </cell>
          <cell r="S31">
            <v>1000000</v>
          </cell>
          <cell r="T31">
            <v>1000000</v>
          </cell>
          <cell r="U31">
            <v>1000000</v>
          </cell>
          <cell r="V31">
            <v>1000000</v>
          </cell>
          <cell r="W31">
            <v>1000000</v>
          </cell>
          <cell r="X31">
            <v>1000000</v>
          </cell>
          <cell r="Y31">
            <v>1000000</v>
          </cell>
          <cell r="Z31">
            <v>1000000</v>
          </cell>
          <cell r="AA31">
            <v>1000000</v>
          </cell>
          <cell r="AB31">
            <v>1000000</v>
          </cell>
          <cell r="AC31">
            <v>1000000</v>
          </cell>
          <cell r="AD31">
            <v>977172</v>
          </cell>
          <cell r="AE31">
            <v>977172</v>
          </cell>
          <cell r="AF31">
            <v>977172</v>
          </cell>
          <cell r="AG31">
            <v>977172</v>
          </cell>
          <cell r="AH31">
            <v>11794548</v>
          </cell>
          <cell r="AI31">
            <v>11726064</v>
          </cell>
          <cell r="AJ31">
            <v>1813585.04</v>
          </cell>
          <cell r="AK31">
            <v>1074346.19</v>
          </cell>
          <cell r="AL31">
            <v>1475613.69</v>
          </cell>
          <cell r="AM31">
            <v>978850</v>
          </cell>
          <cell r="AN31">
            <v>977172</v>
          </cell>
          <cell r="AO31">
            <v>3064981.72</v>
          </cell>
          <cell r="AP31">
            <v>2877336.64</v>
          </cell>
          <cell r="AQ31">
            <v>3061744.25</v>
          </cell>
          <cell r="AR31">
            <v>3723887.68</v>
          </cell>
          <cell r="AS31">
            <v>977172</v>
          </cell>
          <cell r="AT31">
            <v>977172</v>
          </cell>
          <cell r="AU31">
            <v>977172</v>
          </cell>
          <cell r="AV31">
            <v>977172</v>
          </cell>
          <cell r="AX31">
            <v>1088102.25</v>
          </cell>
          <cell r="AY31">
            <v>1000000</v>
          </cell>
          <cell r="AZ31">
            <v>1475613.69</v>
          </cell>
          <cell r="BA31">
            <v>3088102.25</v>
          </cell>
          <cell r="BB31">
            <v>3000000</v>
          </cell>
          <cell r="BC31">
            <v>1475613.69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</row>
        <row r="32">
          <cell r="A32" t="str">
            <v>DATA_TTS</v>
          </cell>
          <cell r="C32">
            <v>940641.36</v>
          </cell>
          <cell r="D32">
            <v>956993.31</v>
          </cell>
          <cell r="E32">
            <v>1462635.25</v>
          </cell>
          <cell r="F32">
            <v>1121785.1299999999</v>
          </cell>
          <cell r="G32">
            <v>843194.56</v>
          </cell>
          <cell r="H32">
            <v>979245.34</v>
          </cell>
          <cell r="I32">
            <v>1000000</v>
          </cell>
          <cell r="J32">
            <v>1395993.17</v>
          </cell>
          <cell r="K32">
            <v>979245.34</v>
          </cell>
          <cell r="L32">
            <v>1000000</v>
          </cell>
          <cell r="M32">
            <v>1395993.17</v>
          </cell>
          <cell r="N32">
            <v>12000000</v>
          </cell>
          <cell r="O32">
            <v>11720556.029999999</v>
          </cell>
          <cell r="P32">
            <v>1000000</v>
          </cell>
          <cell r="Q32">
            <v>1000000</v>
          </cell>
          <cell r="R32">
            <v>1000000</v>
          </cell>
          <cell r="S32">
            <v>1000000</v>
          </cell>
          <cell r="T32">
            <v>1000000</v>
          </cell>
          <cell r="U32">
            <v>1000000</v>
          </cell>
          <cell r="V32">
            <v>1000000</v>
          </cell>
          <cell r="W32">
            <v>1000000</v>
          </cell>
          <cell r="X32">
            <v>1000000</v>
          </cell>
          <cell r="Y32">
            <v>1000000</v>
          </cell>
          <cell r="Z32">
            <v>1000000</v>
          </cell>
          <cell r="AA32">
            <v>1000000</v>
          </cell>
          <cell r="AB32">
            <v>1000000</v>
          </cell>
          <cell r="AC32">
            <v>1000000</v>
          </cell>
          <cell r="AD32">
            <v>977172</v>
          </cell>
          <cell r="AE32">
            <v>977172</v>
          </cell>
          <cell r="AF32">
            <v>977172</v>
          </cell>
          <cell r="AG32">
            <v>977172</v>
          </cell>
          <cell r="AH32">
            <v>11794548</v>
          </cell>
          <cell r="AI32">
            <v>11726064</v>
          </cell>
          <cell r="AJ32">
            <v>1813585.04</v>
          </cell>
          <cell r="AK32">
            <v>1074346.19</v>
          </cell>
          <cell r="AL32">
            <v>1395993.17</v>
          </cell>
          <cell r="AM32">
            <v>978850</v>
          </cell>
          <cell r="AN32">
            <v>977172</v>
          </cell>
          <cell r="AO32">
            <v>2836144.1</v>
          </cell>
          <cell r="AP32">
            <v>2628134.4500000002</v>
          </cell>
          <cell r="AQ32">
            <v>2828662.54</v>
          </cell>
          <cell r="AR32">
            <v>3427614.94</v>
          </cell>
          <cell r="AS32">
            <v>977172</v>
          </cell>
          <cell r="AT32">
            <v>977172</v>
          </cell>
          <cell r="AU32">
            <v>977172</v>
          </cell>
          <cell r="AV32">
            <v>977172</v>
          </cell>
          <cell r="AX32">
            <v>979245.34</v>
          </cell>
          <cell r="AY32">
            <v>1000000</v>
          </cell>
          <cell r="AZ32">
            <v>1395993.17</v>
          </cell>
          <cell r="BA32">
            <v>2979245.34</v>
          </cell>
          <cell r="BB32">
            <v>3000000</v>
          </cell>
          <cell r="BC32">
            <v>1395993.17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</row>
        <row r="33">
          <cell r="A33" t="str">
            <v>DATA_SBI</v>
          </cell>
          <cell r="C33">
            <v>73485.039999999994</v>
          </cell>
          <cell r="D33">
            <v>86742.05</v>
          </cell>
          <cell r="E33">
            <v>80102.12</v>
          </cell>
          <cell r="F33">
            <v>93971.05</v>
          </cell>
          <cell r="G33">
            <v>122199.57</v>
          </cell>
          <cell r="H33">
            <v>108856.91</v>
          </cell>
          <cell r="J33">
            <v>79620.52</v>
          </cell>
          <cell r="K33">
            <v>108856.91</v>
          </cell>
          <cell r="M33">
            <v>79620.52</v>
          </cell>
          <cell r="O33">
            <v>1007394.26</v>
          </cell>
          <cell r="AL33">
            <v>79620.52</v>
          </cell>
          <cell r="AO33">
            <v>228837.62</v>
          </cell>
          <cell r="AP33">
            <v>249202.19</v>
          </cell>
          <cell r="AQ33">
            <v>233081.71</v>
          </cell>
          <cell r="AR33">
            <v>296272.74</v>
          </cell>
          <cell r="AX33">
            <v>108856.91</v>
          </cell>
          <cell r="AY33">
            <v>0</v>
          </cell>
          <cell r="AZ33">
            <v>79620.52</v>
          </cell>
          <cell r="BA33">
            <v>108856.91</v>
          </cell>
          <cell r="BB33">
            <v>0</v>
          </cell>
          <cell r="BC33">
            <v>79620.52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A34" t="str">
            <v>REV_SOLUTIONS</v>
          </cell>
          <cell r="C34">
            <v>2482177.58</v>
          </cell>
          <cell r="D34">
            <v>2722897.73</v>
          </cell>
          <cell r="E34">
            <v>4922013.6500000004</v>
          </cell>
          <cell r="F34">
            <v>8072746.8799999999</v>
          </cell>
          <cell r="G34">
            <v>6282450.0499999998</v>
          </cell>
          <cell r="H34">
            <v>5717428.1200000001</v>
          </cell>
          <cell r="I34">
            <v>5801472</v>
          </cell>
          <cell r="J34">
            <v>2976734.49</v>
          </cell>
          <cell r="K34">
            <v>5717428.1200000001</v>
          </cell>
          <cell r="L34">
            <v>5801472</v>
          </cell>
          <cell r="M34">
            <v>2976734.49</v>
          </cell>
          <cell r="N34">
            <v>70350047</v>
          </cell>
          <cell r="O34">
            <v>47818347.759999998</v>
          </cell>
          <cell r="P34">
            <v>5801472</v>
          </cell>
          <cell r="Q34">
            <v>5801472</v>
          </cell>
          <cell r="R34">
            <v>5880615</v>
          </cell>
          <cell r="S34">
            <v>5892115</v>
          </cell>
          <cell r="T34">
            <v>5892115</v>
          </cell>
          <cell r="U34">
            <v>5892115</v>
          </cell>
          <cell r="V34">
            <v>5892115</v>
          </cell>
          <cell r="W34">
            <v>5892115</v>
          </cell>
          <cell r="X34">
            <v>5862438</v>
          </cell>
          <cell r="Y34">
            <v>5868147</v>
          </cell>
          <cell r="Z34">
            <v>5873856</v>
          </cell>
          <cell r="AA34">
            <v>6162657</v>
          </cell>
          <cell r="AB34">
            <v>6162657</v>
          </cell>
          <cell r="AC34">
            <v>6162657</v>
          </cell>
          <cell r="AD34">
            <v>7685547</v>
          </cell>
          <cell r="AE34">
            <v>7685547</v>
          </cell>
          <cell r="AF34">
            <v>7685547</v>
          </cell>
          <cell r="AG34">
            <v>7685547</v>
          </cell>
          <cell r="AH34">
            <v>87657894</v>
          </cell>
          <cell r="AI34">
            <v>82226568</v>
          </cell>
          <cell r="AJ34">
            <v>5509953.1600000001</v>
          </cell>
          <cell r="AK34">
            <v>7185252.5199999996</v>
          </cell>
          <cell r="AL34">
            <v>2976734.49</v>
          </cell>
          <cell r="AM34">
            <v>6305264.8899999997</v>
          </cell>
          <cell r="AN34">
            <v>6469593.1699999999</v>
          </cell>
          <cell r="AO34">
            <v>9223767.7899999991</v>
          </cell>
          <cell r="AP34">
            <v>9787666.0199999996</v>
          </cell>
          <cell r="AQ34">
            <v>9529703.3699999992</v>
          </cell>
          <cell r="AR34">
            <v>19277210.579999998</v>
          </cell>
          <cell r="AS34">
            <v>7685547</v>
          </cell>
          <cell r="AT34">
            <v>7685547</v>
          </cell>
          <cell r="AU34">
            <v>7685547</v>
          </cell>
          <cell r="AV34">
            <v>7685547</v>
          </cell>
          <cell r="AX34">
            <v>5717428.1200000001</v>
          </cell>
          <cell r="AY34">
            <v>5801472</v>
          </cell>
          <cell r="AZ34">
            <v>2976734.49</v>
          </cell>
          <cell r="BA34">
            <v>17320372.120000001</v>
          </cell>
          <cell r="BB34">
            <v>17404416</v>
          </cell>
          <cell r="BC34">
            <v>2976734.49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A35" t="str">
            <v>DATA_ADV</v>
          </cell>
          <cell r="C35">
            <v>1007227.63</v>
          </cell>
          <cell r="D35">
            <v>1637212.26</v>
          </cell>
          <cell r="E35">
            <v>1673637.45</v>
          </cell>
          <cell r="F35">
            <v>2065899.2</v>
          </cell>
          <cell r="G35">
            <v>1193857.97</v>
          </cell>
          <cell r="H35">
            <v>1404618.08</v>
          </cell>
          <cell r="I35">
            <v>1750535</v>
          </cell>
          <cell r="J35">
            <v>857588.72</v>
          </cell>
          <cell r="K35">
            <v>1404618.08</v>
          </cell>
          <cell r="L35">
            <v>1750535</v>
          </cell>
          <cell r="M35">
            <v>857588.72</v>
          </cell>
          <cell r="N35">
            <v>21659084</v>
          </cell>
          <cell r="O35">
            <v>13927980.83</v>
          </cell>
          <cell r="P35">
            <v>1750535</v>
          </cell>
          <cell r="Q35">
            <v>1750535</v>
          </cell>
          <cell r="R35">
            <v>1820569</v>
          </cell>
          <cell r="S35">
            <v>1832069</v>
          </cell>
          <cell r="T35">
            <v>1832069</v>
          </cell>
          <cell r="U35">
            <v>1832069</v>
          </cell>
          <cell r="V35">
            <v>1832069</v>
          </cell>
          <cell r="W35">
            <v>1832069</v>
          </cell>
          <cell r="X35">
            <v>1806182</v>
          </cell>
          <cell r="Y35">
            <v>1808855</v>
          </cell>
          <cell r="Z35">
            <v>1811528</v>
          </cell>
          <cell r="AA35">
            <v>1811528</v>
          </cell>
          <cell r="AB35">
            <v>1811528</v>
          </cell>
          <cell r="AC35">
            <v>1811528</v>
          </cell>
          <cell r="AD35">
            <v>2129605</v>
          </cell>
          <cell r="AE35">
            <v>2129605</v>
          </cell>
          <cell r="AF35">
            <v>2129605</v>
          </cell>
          <cell r="AG35">
            <v>2129605</v>
          </cell>
          <cell r="AH35">
            <v>24601029</v>
          </cell>
          <cell r="AI35">
            <v>25555260</v>
          </cell>
          <cell r="AJ35">
            <v>907686.59</v>
          </cell>
          <cell r="AK35">
            <v>888872.86</v>
          </cell>
          <cell r="AL35">
            <v>857588.72</v>
          </cell>
          <cell r="AM35">
            <v>2933486.78</v>
          </cell>
          <cell r="AN35">
            <v>3031846.83</v>
          </cell>
          <cell r="AO35">
            <v>2581917.12</v>
          </cell>
          <cell r="AP35">
            <v>2862564.04</v>
          </cell>
          <cell r="AQ35">
            <v>3550105.05</v>
          </cell>
          <cell r="AR35">
            <v>4933394.62</v>
          </cell>
          <cell r="AS35">
            <v>2129605</v>
          </cell>
          <cell r="AT35">
            <v>2129605</v>
          </cell>
          <cell r="AU35">
            <v>2129605</v>
          </cell>
          <cell r="AV35">
            <v>2129605</v>
          </cell>
          <cell r="AX35">
            <v>1404618.08</v>
          </cell>
          <cell r="AY35">
            <v>1750535</v>
          </cell>
          <cell r="AZ35">
            <v>857588.72</v>
          </cell>
          <cell r="BA35">
            <v>4905688.08</v>
          </cell>
          <cell r="BB35">
            <v>5251605</v>
          </cell>
          <cell r="BC35">
            <v>857588.72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A36" t="str">
            <v>DATA_ESOL</v>
          </cell>
          <cell r="C36">
            <v>912580.46</v>
          </cell>
          <cell r="D36">
            <v>1456526.59</v>
          </cell>
          <cell r="E36">
            <v>1330651.02</v>
          </cell>
          <cell r="F36">
            <v>1993560.5</v>
          </cell>
          <cell r="G36">
            <v>1114763.67</v>
          </cell>
          <cell r="H36">
            <v>1349031.86</v>
          </cell>
          <cell r="I36">
            <v>1690535</v>
          </cell>
          <cell r="J36">
            <v>807392.72</v>
          </cell>
          <cell r="K36">
            <v>1349031.86</v>
          </cell>
          <cell r="L36">
            <v>1690535</v>
          </cell>
          <cell r="M36">
            <v>807392.72</v>
          </cell>
          <cell r="N36">
            <v>20939084</v>
          </cell>
          <cell r="O36">
            <v>12762138.43</v>
          </cell>
          <cell r="P36">
            <v>1690535</v>
          </cell>
          <cell r="Q36">
            <v>1690535</v>
          </cell>
          <cell r="R36">
            <v>1760569</v>
          </cell>
          <cell r="S36">
            <v>1772069</v>
          </cell>
          <cell r="T36">
            <v>1772069</v>
          </cell>
          <cell r="U36">
            <v>1772069</v>
          </cell>
          <cell r="V36">
            <v>1772069</v>
          </cell>
          <cell r="W36">
            <v>1772069</v>
          </cell>
          <cell r="X36">
            <v>1746182</v>
          </cell>
          <cell r="Y36">
            <v>1748855</v>
          </cell>
          <cell r="Z36">
            <v>1751528</v>
          </cell>
          <cell r="AA36">
            <v>1751528</v>
          </cell>
          <cell r="AB36">
            <v>1751528</v>
          </cell>
          <cell r="AC36">
            <v>1751528</v>
          </cell>
          <cell r="AD36">
            <v>1993480</v>
          </cell>
          <cell r="AE36">
            <v>1993480</v>
          </cell>
          <cell r="AF36">
            <v>1993480</v>
          </cell>
          <cell r="AG36">
            <v>1993480</v>
          </cell>
          <cell r="AH36">
            <v>23195904</v>
          </cell>
          <cell r="AI36">
            <v>23921760</v>
          </cell>
          <cell r="AJ36">
            <v>859074.59</v>
          </cell>
          <cell r="AK36">
            <v>859436.36</v>
          </cell>
          <cell r="AL36">
            <v>807392.72</v>
          </cell>
          <cell r="AM36">
            <v>2933486.78</v>
          </cell>
          <cell r="AN36">
            <v>3031846.83</v>
          </cell>
          <cell r="AO36">
            <v>2394520.67</v>
          </cell>
          <cell r="AP36">
            <v>2705558.03</v>
          </cell>
          <cell r="AQ36">
            <v>3223084.54</v>
          </cell>
          <cell r="AR36">
            <v>4438975.1900000004</v>
          </cell>
          <cell r="AS36">
            <v>1993480</v>
          </cell>
          <cell r="AT36">
            <v>1993480</v>
          </cell>
          <cell r="AU36">
            <v>1993480</v>
          </cell>
          <cell r="AV36">
            <v>1993480</v>
          </cell>
          <cell r="AX36">
            <v>1349031.86</v>
          </cell>
          <cell r="AY36">
            <v>1690535</v>
          </cell>
          <cell r="AZ36">
            <v>807392.72</v>
          </cell>
          <cell r="BA36">
            <v>4730101.8600000003</v>
          </cell>
          <cell r="BB36">
            <v>5071605</v>
          </cell>
          <cell r="BC36">
            <v>807392.72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A37" t="str">
            <v>DATA_AIP</v>
          </cell>
          <cell r="C37">
            <v>94457.17</v>
          </cell>
          <cell r="D37">
            <v>180495.67</v>
          </cell>
          <cell r="E37">
            <v>342796.43</v>
          </cell>
          <cell r="F37">
            <v>72148.7</v>
          </cell>
          <cell r="G37">
            <v>78904.3</v>
          </cell>
          <cell r="H37">
            <v>55396.22</v>
          </cell>
          <cell r="I37">
            <v>60000</v>
          </cell>
          <cell r="J37">
            <v>50136</v>
          </cell>
          <cell r="K37">
            <v>55396.22</v>
          </cell>
          <cell r="L37">
            <v>60000</v>
          </cell>
          <cell r="M37">
            <v>50136</v>
          </cell>
          <cell r="N37">
            <v>720000</v>
          </cell>
          <cell r="O37">
            <v>1164314.3999999999</v>
          </cell>
          <cell r="P37">
            <v>60000</v>
          </cell>
          <cell r="Q37">
            <v>60000</v>
          </cell>
          <cell r="R37">
            <v>60000</v>
          </cell>
          <cell r="S37">
            <v>60000</v>
          </cell>
          <cell r="T37">
            <v>60000</v>
          </cell>
          <cell r="U37">
            <v>60000</v>
          </cell>
          <cell r="V37">
            <v>60000</v>
          </cell>
          <cell r="W37">
            <v>60000</v>
          </cell>
          <cell r="X37">
            <v>60000</v>
          </cell>
          <cell r="Y37">
            <v>60000</v>
          </cell>
          <cell r="Z37">
            <v>60000</v>
          </cell>
          <cell r="AA37">
            <v>60000</v>
          </cell>
          <cell r="AB37">
            <v>60000</v>
          </cell>
          <cell r="AC37">
            <v>60000</v>
          </cell>
          <cell r="AD37">
            <v>136125</v>
          </cell>
          <cell r="AE37">
            <v>136125</v>
          </cell>
          <cell r="AF37">
            <v>136125</v>
          </cell>
          <cell r="AG37">
            <v>136125</v>
          </cell>
          <cell r="AH37">
            <v>1405125</v>
          </cell>
          <cell r="AI37">
            <v>1633500</v>
          </cell>
          <cell r="AJ37">
            <v>48422</v>
          </cell>
          <cell r="AK37">
            <v>29246.5</v>
          </cell>
          <cell r="AL37">
            <v>50136</v>
          </cell>
          <cell r="AO37">
            <v>186956.45</v>
          </cell>
          <cell r="AP37">
            <v>157058.01</v>
          </cell>
          <cell r="AQ37">
            <v>326450.51</v>
          </cell>
          <cell r="AR37">
            <v>493849.43</v>
          </cell>
          <cell r="AS37">
            <v>136125</v>
          </cell>
          <cell r="AT37">
            <v>136125</v>
          </cell>
          <cell r="AU37">
            <v>136125</v>
          </cell>
          <cell r="AV37">
            <v>136125</v>
          </cell>
          <cell r="AX37">
            <v>55396.22</v>
          </cell>
          <cell r="AY37">
            <v>60000</v>
          </cell>
          <cell r="AZ37">
            <v>50136</v>
          </cell>
          <cell r="BA37">
            <v>175396.22</v>
          </cell>
          <cell r="BB37">
            <v>180000</v>
          </cell>
          <cell r="BC37">
            <v>50136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A38" t="str">
            <v>DATA_COMEX</v>
          </cell>
          <cell r="C38">
            <v>50</v>
          </cell>
          <cell r="D38">
            <v>50</v>
          </cell>
          <cell r="E38">
            <v>50</v>
          </cell>
          <cell r="F38">
            <v>50</v>
          </cell>
          <cell r="G38">
            <v>50</v>
          </cell>
          <cell r="H38">
            <v>50</v>
          </cell>
          <cell r="J38">
            <v>-80</v>
          </cell>
          <cell r="K38">
            <v>50</v>
          </cell>
          <cell r="M38">
            <v>-80</v>
          </cell>
          <cell r="O38">
            <v>-152</v>
          </cell>
          <cell r="AJ38">
            <v>50</v>
          </cell>
          <cell r="AK38">
            <v>50</v>
          </cell>
          <cell r="AL38">
            <v>-80</v>
          </cell>
          <cell r="AO38">
            <v>20</v>
          </cell>
          <cell r="AP38">
            <v>-472</v>
          </cell>
          <cell r="AQ38">
            <v>150</v>
          </cell>
          <cell r="AR38">
            <v>150</v>
          </cell>
          <cell r="AX38">
            <v>50</v>
          </cell>
          <cell r="AY38">
            <v>0</v>
          </cell>
          <cell r="AZ38">
            <v>-80</v>
          </cell>
          <cell r="BA38">
            <v>50</v>
          </cell>
          <cell r="BB38">
            <v>0</v>
          </cell>
          <cell r="BC38">
            <v>-80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</row>
        <row r="39">
          <cell r="A39" t="str">
            <v>DATA_UNIFMESS</v>
          </cell>
          <cell r="C39">
            <v>140</v>
          </cell>
          <cell r="D39">
            <v>140</v>
          </cell>
          <cell r="E39">
            <v>140</v>
          </cell>
          <cell r="F39">
            <v>140</v>
          </cell>
          <cell r="G39">
            <v>140</v>
          </cell>
          <cell r="H39">
            <v>140</v>
          </cell>
          <cell r="J39">
            <v>140</v>
          </cell>
          <cell r="K39">
            <v>140</v>
          </cell>
          <cell r="M39">
            <v>140</v>
          </cell>
          <cell r="O39">
            <v>1680</v>
          </cell>
          <cell r="AJ39">
            <v>140</v>
          </cell>
          <cell r="AK39">
            <v>140</v>
          </cell>
          <cell r="AL39">
            <v>140</v>
          </cell>
          <cell r="AO39">
            <v>420</v>
          </cell>
          <cell r="AP39">
            <v>420</v>
          </cell>
          <cell r="AQ39">
            <v>420</v>
          </cell>
          <cell r="AR39">
            <v>420</v>
          </cell>
          <cell r="AX39">
            <v>140</v>
          </cell>
          <cell r="AY39">
            <v>0</v>
          </cell>
          <cell r="AZ39">
            <v>140</v>
          </cell>
          <cell r="BA39">
            <v>140</v>
          </cell>
          <cell r="BB39">
            <v>0</v>
          </cell>
          <cell r="BC39">
            <v>140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</row>
        <row r="40">
          <cell r="A40" t="str">
            <v>EQUIP_ADV</v>
          </cell>
          <cell r="C40">
            <v>55468.31</v>
          </cell>
          <cell r="D40">
            <v>147276.01999999999</v>
          </cell>
          <cell r="E40">
            <v>278181.11</v>
          </cell>
          <cell r="F40">
            <v>457315.07</v>
          </cell>
          <cell r="G40">
            <v>754402.34</v>
          </cell>
          <cell r="H40">
            <v>-103727.3</v>
          </cell>
          <cell r="I40">
            <v>143333</v>
          </cell>
          <cell r="J40">
            <v>32489.68</v>
          </cell>
          <cell r="K40">
            <v>-103727.3</v>
          </cell>
          <cell r="L40">
            <v>143333</v>
          </cell>
          <cell r="M40">
            <v>32489.68</v>
          </cell>
          <cell r="N40">
            <v>1719996</v>
          </cell>
          <cell r="O40">
            <v>2090025.6</v>
          </cell>
          <cell r="P40">
            <v>143333</v>
          </cell>
          <cell r="Q40">
            <v>143333</v>
          </cell>
          <cell r="R40">
            <v>143333</v>
          </cell>
          <cell r="S40">
            <v>143333</v>
          </cell>
          <cell r="T40">
            <v>143333</v>
          </cell>
          <cell r="U40">
            <v>143333</v>
          </cell>
          <cell r="V40">
            <v>143333</v>
          </cell>
          <cell r="W40">
            <v>143333</v>
          </cell>
          <cell r="X40">
            <v>143333</v>
          </cell>
          <cell r="Y40">
            <v>143333</v>
          </cell>
          <cell r="Z40">
            <v>143333</v>
          </cell>
          <cell r="AA40">
            <v>143333</v>
          </cell>
          <cell r="AB40">
            <v>143333</v>
          </cell>
          <cell r="AC40">
            <v>143333</v>
          </cell>
          <cell r="AD40">
            <v>520583</v>
          </cell>
          <cell r="AE40">
            <v>520583</v>
          </cell>
          <cell r="AF40">
            <v>520583</v>
          </cell>
          <cell r="AG40">
            <v>520583</v>
          </cell>
          <cell r="AH40">
            <v>5115246</v>
          </cell>
          <cell r="AI40">
            <v>6246996</v>
          </cell>
          <cell r="AJ40">
            <v>113801.53</v>
          </cell>
          <cell r="AK40">
            <v>35805.93</v>
          </cell>
          <cell r="AL40">
            <v>32489.68</v>
          </cell>
          <cell r="AM40">
            <v>97222.22</v>
          </cell>
          <cell r="AN40">
            <v>104166.67</v>
          </cell>
          <cell r="AO40">
            <v>97526.25</v>
          </cell>
          <cell r="AP40">
            <v>140609.42000000001</v>
          </cell>
          <cell r="AQ40">
            <v>361991.41</v>
          </cell>
          <cell r="AR40">
            <v>1489898.52</v>
          </cell>
          <cell r="AS40">
            <v>520583</v>
          </cell>
          <cell r="AT40">
            <v>520583</v>
          </cell>
          <cell r="AU40">
            <v>520583</v>
          </cell>
          <cell r="AV40">
            <v>520583</v>
          </cell>
          <cell r="AX40">
            <v>-103727.3</v>
          </cell>
          <cell r="AY40">
            <v>143333</v>
          </cell>
          <cell r="AZ40">
            <v>32489.68</v>
          </cell>
          <cell r="BA40">
            <v>182938.7</v>
          </cell>
          <cell r="BB40">
            <v>429999</v>
          </cell>
          <cell r="BC40">
            <v>32489.68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</row>
        <row r="41">
          <cell r="A41" t="str">
            <v>112100</v>
          </cell>
          <cell r="B41" t="str">
            <v>CPE Sales e-VoIP</v>
          </cell>
          <cell r="C41">
            <v>39224.31</v>
          </cell>
          <cell r="D41">
            <v>39056.19</v>
          </cell>
          <cell r="E41">
            <v>39117.519999999997</v>
          </cell>
          <cell r="F41">
            <v>39434.550000000003</v>
          </cell>
          <cell r="G41">
            <v>249155.42</v>
          </cell>
          <cell r="H41">
            <v>-170003.96</v>
          </cell>
          <cell r="I41">
            <v>62500</v>
          </cell>
          <cell r="J41">
            <v>39065.68</v>
          </cell>
          <cell r="K41">
            <v>-170003.96</v>
          </cell>
          <cell r="L41">
            <v>62500</v>
          </cell>
          <cell r="M41">
            <v>39065.68</v>
          </cell>
          <cell r="N41">
            <v>750000</v>
          </cell>
          <cell r="O41">
            <v>680120.46</v>
          </cell>
          <cell r="P41">
            <v>62500</v>
          </cell>
          <cell r="Q41">
            <v>62500</v>
          </cell>
          <cell r="R41">
            <v>62500</v>
          </cell>
          <cell r="S41">
            <v>62500</v>
          </cell>
          <cell r="T41">
            <v>62500</v>
          </cell>
          <cell r="U41">
            <v>62500</v>
          </cell>
          <cell r="V41">
            <v>62500</v>
          </cell>
          <cell r="W41">
            <v>62500</v>
          </cell>
          <cell r="X41">
            <v>62500</v>
          </cell>
          <cell r="Y41">
            <v>62500</v>
          </cell>
          <cell r="Z41">
            <v>62500</v>
          </cell>
          <cell r="AA41">
            <v>62500</v>
          </cell>
          <cell r="AB41">
            <v>62500</v>
          </cell>
          <cell r="AC41">
            <v>62500</v>
          </cell>
          <cell r="AH41">
            <v>187500</v>
          </cell>
          <cell r="AJ41">
            <v>120377.53</v>
          </cell>
          <cell r="AK41">
            <v>42381.93</v>
          </cell>
          <cell r="AL41">
            <v>39065.68</v>
          </cell>
          <cell r="AO41">
            <v>117254.25</v>
          </cell>
          <cell r="AP41">
            <v>117300.26</v>
          </cell>
          <cell r="AQ41">
            <v>117858.46</v>
          </cell>
          <cell r="AR41">
            <v>327707.49</v>
          </cell>
          <cell r="AX41">
            <v>-170003.96</v>
          </cell>
          <cell r="AY41">
            <v>62500</v>
          </cell>
          <cell r="AZ41">
            <v>39065.68</v>
          </cell>
          <cell r="BA41">
            <v>-45003.959999999992</v>
          </cell>
          <cell r="BB41">
            <v>187500</v>
          </cell>
          <cell r="BC41">
            <v>39065.68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</row>
        <row r="42">
          <cell r="A42" t="str">
            <v>115520</v>
          </cell>
          <cell r="B42" t="str">
            <v>IP PBX</v>
          </cell>
          <cell r="C42">
            <v>16244</v>
          </cell>
          <cell r="D42">
            <v>108219.83</v>
          </cell>
          <cell r="E42">
            <v>239063.59</v>
          </cell>
          <cell r="F42">
            <v>417880.52</v>
          </cell>
          <cell r="G42">
            <v>505246.92</v>
          </cell>
          <cell r="H42">
            <v>66276.66</v>
          </cell>
          <cell r="I42">
            <v>80833</v>
          </cell>
          <cell r="J42">
            <v>-6576</v>
          </cell>
          <cell r="K42">
            <v>66276.66</v>
          </cell>
          <cell r="L42">
            <v>80833</v>
          </cell>
          <cell r="M42">
            <v>-6576</v>
          </cell>
          <cell r="N42">
            <v>969996</v>
          </cell>
          <cell r="O42">
            <v>1409905.14</v>
          </cell>
          <cell r="P42">
            <v>80833</v>
          </cell>
          <cell r="Q42">
            <v>80833</v>
          </cell>
          <cell r="R42">
            <v>80833</v>
          </cell>
          <cell r="S42">
            <v>80833</v>
          </cell>
          <cell r="T42">
            <v>80833</v>
          </cell>
          <cell r="U42">
            <v>80833</v>
          </cell>
          <cell r="V42">
            <v>80833</v>
          </cell>
          <cell r="W42">
            <v>80833</v>
          </cell>
          <cell r="X42">
            <v>80833</v>
          </cell>
          <cell r="Y42">
            <v>80833</v>
          </cell>
          <cell r="Z42">
            <v>80833</v>
          </cell>
          <cell r="AA42">
            <v>80833</v>
          </cell>
          <cell r="AB42">
            <v>80833</v>
          </cell>
          <cell r="AC42">
            <v>80833</v>
          </cell>
          <cell r="AD42">
            <v>520583</v>
          </cell>
          <cell r="AE42">
            <v>520583</v>
          </cell>
          <cell r="AF42">
            <v>520583</v>
          </cell>
          <cell r="AG42">
            <v>520583</v>
          </cell>
          <cell r="AH42">
            <v>4927746</v>
          </cell>
          <cell r="AI42">
            <v>6246996</v>
          </cell>
          <cell r="AJ42">
            <v>-6576</v>
          </cell>
          <cell r="AK42">
            <v>-6576</v>
          </cell>
          <cell r="AL42">
            <v>-6576</v>
          </cell>
          <cell r="AM42">
            <v>97222.22</v>
          </cell>
          <cell r="AN42">
            <v>104166.67</v>
          </cell>
          <cell r="AO42">
            <v>-19728</v>
          </cell>
          <cell r="AP42">
            <v>23309.16</v>
          </cell>
          <cell r="AQ42">
            <v>244132.95</v>
          </cell>
          <cell r="AR42">
            <v>1162191.03</v>
          </cell>
          <cell r="AS42">
            <v>520583</v>
          </cell>
          <cell r="AT42">
            <v>520583</v>
          </cell>
          <cell r="AU42">
            <v>520583</v>
          </cell>
          <cell r="AV42">
            <v>520583</v>
          </cell>
          <cell r="AX42">
            <v>66276.66</v>
          </cell>
          <cell r="AY42">
            <v>80833</v>
          </cell>
          <cell r="AZ42">
            <v>-6576</v>
          </cell>
          <cell r="BA42">
            <v>227942.66</v>
          </cell>
          <cell r="BB42">
            <v>242499</v>
          </cell>
          <cell r="BC42">
            <v>-6576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</row>
        <row r="43">
          <cell r="A43" t="str">
            <v>OTHER_ADV</v>
          </cell>
          <cell r="C43">
            <v>1419481.64</v>
          </cell>
          <cell r="D43">
            <v>938409.45</v>
          </cell>
          <cell r="E43">
            <v>2970195.09</v>
          </cell>
          <cell r="F43">
            <v>5549532.6100000003</v>
          </cell>
          <cell r="G43">
            <v>4334189.74</v>
          </cell>
          <cell r="H43">
            <v>4416537.34</v>
          </cell>
          <cell r="I43">
            <v>3907604</v>
          </cell>
          <cell r="J43">
            <v>2086656.09</v>
          </cell>
          <cell r="K43">
            <v>4416537.34</v>
          </cell>
          <cell r="L43">
            <v>3907604</v>
          </cell>
          <cell r="M43">
            <v>2086656.09</v>
          </cell>
          <cell r="N43">
            <v>46970967</v>
          </cell>
          <cell r="O43">
            <v>31800341.329999998</v>
          </cell>
          <cell r="P43">
            <v>3907604</v>
          </cell>
          <cell r="Q43">
            <v>3907604</v>
          </cell>
          <cell r="R43">
            <v>3916713</v>
          </cell>
          <cell r="S43">
            <v>3916713</v>
          </cell>
          <cell r="T43">
            <v>3916713</v>
          </cell>
          <cell r="U43">
            <v>3916713</v>
          </cell>
          <cell r="V43">
            <v>3916713</v>
          </cell>
          <cell r="W43">
            <v>3916713</v>
          </cell>
          <cell r="X43">
            <v>3912923</v>
          </cell>
          <cell r="Y43">
            <v>3915959</v>
          </cell>
          <cell r="Z43">
            <v>3918995</v>
          </cell>
          <cell r="AA43">
            <v>4207796</v>
          </cell>
          <cell r="AB43">
            <v>4207796</v>
          </cell>
          <cell r="AC43">
            <v>4207796</v>
          </cell>
          <cell r="AD43">
            <v>5035359</v>
          </cell>
          <cell r="AE43">
            <v>5035359</v>
          </cell>
          <cell r="AF43">
            <v>5035359</v>
          </cell>
          <cell r="AG43">
            <v>5035359</v>
          </cell>
          <cell r="AH43">
            <v>57941619</v>
          </cell>
          <cell r="AI43">
            <v>50424312</v>
          </cell>
          <cell r="AJ43">
            <v>4488465.04</v>
          </cell>
          <cell r="AK43">
            <v>6260573.7300000004</v>
          </cell>
          <cell r="AL43">
            <v>2086656.09</v>
          </cell>
          <cell r="AM43">
            <v>3274555.89</v>
          </cell>
          <cell r="AN43">
            <v>3333579.67</v>
          </cell>
          <cell r="AO43">
            <v>6544324.4199999999</v>
          </cell>
          <cell r="AP43">
            <v>6784492.5599999996</v>
          </cell>
          <cell r="AQ43">
            <v>5617606.9100000001</v>
          </cell>
          <cell r="AR43">
            <v>12853917.439999999</v>
          </cell>
          <cell r="AS43">
            <v>5035359</v>
          </cell>
          <cell r="AT43">
            <v>5035359</v>
          </cell>
          <cell r="AU43">
            <v>5035359</v>
          </cell>
          <cell r="AV43">
            <v>5035359</v>
          </cell>
          <cell r="AX43">
            <v>4416537.34</v>
          </cell>
          <cell r="AY43">
            <v>3907604</v>
          </cell>
          <cell r="AZ43">
            <v>2086656.09</v>
          </cell>
          <cell r="BA43">
            <v>12231745.34</v>
          </cell>
          <cell r="BB43">
            <v>11722812</v>
          </cell>
          <cell r="BC43">
            <v>2086656.09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</row>
        <row r="44">
          <cell r="A44" t="str">
            <v>OTHER_CONSULT</v>
          </cell>
          <cell r="C44">
            <v>582864.35</v>
          </cell>
          <cell r="D44">
            <v>122986.12</v>
          </cell>
          <cell r="E44">
            <v>87629.64</v>
          </cell>
          <cell r="F44">
            <v>317242.83</v>
          </cell>
          <cell r="G44">
            <v>1081308.74</v>
          </cell>
          <cell r="H44">
            <v>898863.23</v>
          </cell>
          <cell r="I44">
            <v>175000</v>
          </cell>
          <cell r="J44">
            <v>52046.58</v>
          </cell>
          <cell r="K44">
            <v>898863.23</v>
          </cell>
          <cell r="L44">
            <v>175000</v>
          </cell>
          <cell r="M44">
            <v>52046.58</v>
          </cell>
          <cell r="N44">
            <v>2100000</v>
          </cell>
          <cell r="O44">
            <v>3729652.65</v>
          </cell>
          <cell r="P44">
            <v>175000</v>
          </cell>
          <cell r="Q44">
            <v>175000</v>
          </cell>
          <cell r="R44">
            <v>175000</v>
          </cell>
          <cell r="S44">
            <v>175000</v>
          </cell>
          <cell r="T44">
            <v>175000</v>
          </cell>
          <cell r="U44">
            <v>175000</v>
          </cell>
          <cell r="V44">
            <v>175000</v>
          </cell>
          <cell r="W44">
            <v>175000</v>
          </cell>
          <cell r="X44">
            <v>175000</v>
          </cell>
          <cell r="Y44">
            <v>175000</v>
          </cell>
          <cell r="Z44">
            <v>175000</v>
          </cell>
          <cell r="AA44">
            <v>175000</v>
          </cell>
          <cell r="AB44">
            <v>175000</v>
          </cell>
          <cell r="AC44">
            <v>175000</v>
          </cell>
          <cell r="AD44">
            <v>419117</v>
          </cell>
          <cell r="AE44">
            <v>419117</v>
          </cell>
          <cell r="AF44">
            <v>419117</v>
          </cell>
          <cell r="AG44">
            <v>419117</v>
          </cell>
          <cell r="AH44">
            <v>4297053</v>
          </cell>
          <cell r="AI44">
            <v>5029404</v>
          </cell>
          <cell r="AJ44">
            <v>89937.22</v>
          </cell>
          <cell r="AK44">
            <v>259175.67</v>
          </cell>
          <cell r="AL44">
            <v>52046.58</v>
          </cell>
          <cell r="AM44">
            <v>22750</v>
          </cell>
          <cell r="AN44">
            <v>22750</v>
          </cell>
          <cell r="AO44">
            <v>250202.76</v>
          </cell>
          <cell r="AP44">
            <v>463444.13</v>
          </cell>
          <cell r="AQ44">
            <v>1529824.55</v>
          </cell>
          <cell r="AR44">
            <v>1486181.21</v>
          </cell>
          <cell r="AS44">
            <v>419117</v>
          </cell>
          <cell r="AT44">
            <v>419117</v>
          </cell>
          <cell r="AU44">
            <v>419117</v>
          </cell>
          <cell r="AV44">
            <v>419117</v>
          </cell>
          <cell r="AX44">
            <v>898863.23</v>
          </cell>
          <cell r="AY44">
            <v>175000</v>
          </cell>
          <cell r="AZ44">
            <v>52046.58</v>
          </cell>
          <cell r="BA44">
            <v>1248863.23</v>
          </cell>
          <cell r="BB44">
            <v>525000</v>
          </cell>
          <cell r="BC44">
            <v>52046.58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</row>
        <row r="45">
          <cell r="A45" t="str">
            <v>OTHER_TRADER</v>
          </cell>
          <cell r="C45">
            <v>353348.21</v>
          </cell>
          <cell r="D45">
            <v>214456.7</v>
          </cell>
          <cell r="E45">
            <v>220364.65</v>
          </cell>
          <cell r="F45">
            <v>280630.77</v>
          </cell>
          <cell r="G45">
            <v>5999103.9400000004</v>
          </cell>
          <cell r="H45">
            <v>562277.38</v>
          </cell>
          <cell r="I45">
            <v>377085</v>
          </cell>
          <cell r="J45">
            <v>199805.5</v>
          </cell>
          <cell r="K45">
            <v>562277.38</v>
          </cell>
          <cell r="L45">
            <v>377085</v>
          </cell>
          <cell r="M45">
            <v>199805.5</v>
          </cell>
          <cell r="N45">
            <v>4525020</v>
          </cell>
          <cell r="O45">
            <v>8561268.3300000001</v>
          </cell>
          <cell r="P45">
            <v>377085</v>
          </cell>
          <cell r="Q45">
            <v>377085</v>
          </cell>
          <cell r="R45">
            <v>377085</v>
          </cell>
          <cell r="S45">
            <v>377085</v>
          </cell>
          <cell r="T45">
            <v>377085</v>
          </cell>
          <cell r="U45">
            <v>377085</v>
          </cell>
          <cell r="V45">
            <v>377085</v>
          </cell>
          <cell r="W45">
            <v>377085</v>
          </cell>
          <cell r="X45">
            <v>377085</v>
          </cell>
          <cell r="Y45">
            <v>377085</v>
          </cell>
          <cell r="Z45">
            <v>377085</v>
          </cell>
          <cell r="AA45">
            <v>377085</v>
          </cell>
          <cell r="AB45">
            <v>377085</v>
          </cell>
          <cell r="AC45">
            <v>377085</v>
          </cell>
          <cell r="AD45">
            <v>514175</v>
          </cell>
          <cell r="AE45">
            <v>514175</v>
          </cell>
          <cell r="AF45">
            <v>514175</v>
          </cell>
          <cell r="AG45">
            <v>514175</v>
          </cell>
          <cell r="AH45">
            <v>5758830</v>
          </cell>
          <cell r="AI45">
            <v>6170100</v>
          </cell>
          <cell r="AJ45">
            <v>193358.84</v>
          </cell>
          <cell r="AK45">
            <v>198575.5</v>
          </cell>
          <cell r="AL45">
            <v>199805.5</v>
          </cell>
          <cell r="AM45">
            <v>271667</v>
          </cell>
          <cell r="AN45">
            <v>291663</v>
          </cell>
          <cell r="AO45">
            <v>571847.98</v>
          </cell>
          <cell r="AP45">
            <v>780876.17</v>
          </cell>
          <cell r="AQ45">
            <v>708444.82</v>
          </cell>
          <cell r="AR45">
            <v>6500099.3600000003</v>
          </cell>
          <cell r="AS45">
            <v>514175</v>
          </cell>
          <cell r="AT45">
            <v>514175</v>
          </cell>
          <cell r="AU45">
            <v>514175</v>
          </cell>
          <cell r="AV45">
            <v>514175</v>
          </cell>
          <cell r="AX45">
            <v>562277.38</v>
          </cell>
          <cell r="AY45">
            <v>377085</v>
          </cell>
          <cell r="AZ45">
            <v>199805.5</v>
          </cell>
          <cell r="BA45">
            <v>1316447.3799999999</v>
          </cell>
          <cell r="BB45">
            <v>1131255</v>
          </cell>
          <cell r="BC45">
            <v>199805.5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</row>
        <row r="46">
          <cell r="A46" t="str">
            <v>OTHER_PROJECTS</v>
          </cell>
          <cell r="C46">
            <v>-512048.21</v>
          </cell>
          <cell r="D46">
            <v>205318.46</v>
          </cell>
          <cell r="E46">
            <v>167980.61</v>
          </cell>
          <cell r="F46">
            <v>442685.74</v>
          </cell>
          <cell r="G46">
            <v>291091.11</v>
          </cell>
          <cell r="H46">
            <v>123119.56</v>
          </cell>
          <cell r="I46">
            <v>169278</v>
          </cell>
          <cell r="J46">
            <v>-8618.77</v>
          </cell>
          <cell r="K46">
            <v>123119.56</v>
          </cell>
          <cell r="L46">
            <v>169278</v>
          </cell>
          <cell r="M46">
            <v>-8618.77</v>
          </cell>
          <cell r="N46">
            <v>2031336</v>
          </cell>
          <cell r="O46">
            <v>1741230.21</v>
          </cell>
          <cell r="P46">
            <v>169278</v>
          </cell>
          <cell r="Q46">
            <v>169278</v>
          </cell>
          <cell r="R46">
            <v>169278</v>
          </cell>
          <cell r="S46">
            <v>169278</v>
          </cell>
          <cell r="T46">
            <v>169278</v>
          </cell>
          <cell r="U46">
            <v>169278</v>
          </cell>
          <cell r="V46">
            <v>169278</v>
          </cell>
          <cell r="W46">
            <v>169278</v>
          </cell>
          <cell r="X46">
            <v>169278</v>
          </cell>
          <cell r="Y46">
            <v>169278</v>
          </cell>
          <cell r="Z46">
            <v>169278</v>
          </cell>
          <cell r="AA46">
            <v>169278</v>
          </cell>
          <cell r="AB46">
            <v>169278</v>
          </cell>
          <cell r="AC46">
            <v>169278</v>
          </cell>
          <cell r="AD46">
            <v>177349</v>
          </cell>
          <cell r="AE46">
            <v>177349</v>
          </cell>
          <cell r="AF46">
            <v>177349</v>
          </cell>
          <cell r="AG46">
            <v>177349</v>
          </cell>
          <cell r="AH46">
            <v>2103975</v>
          </cell>
          <cell r="AI46">
            <v>2128188</v>
          </cell>
          <cell r="AJ46">
            <v>314438.15000000002</v>
          </cell>
          <cell r="AK46">
            <v>804297.54</v>
          </cell>
          <cell r="AL46">
            <v>-8618.77</v>
          </cell>
          <cell r="AM46">
            <v>25000</v>
          </cell>
          <cell r="AN46">
            <v>25000</v>
          </cell>
          <cell r="AO46">
            <v>268520.95</v>
          </cell>
          <cell r="AP46">
            <v>313180.73</v>
          </cell>
          <cell r="AQ46">
            <v>257771.07</v>
          </cell>
          <cell r="AR46">
            <v>901757.46</v>
          </cell>
          <cell r="AS46">
            <v>177349</v>
          </cell>
          <cell r="AT46">
            <v>177349</v>
          </cell>
          <cell r="AU46">
            <v>177349</v>
          </cell>
          <cell r="AV46">
            <v>177349</v>
          </cell>
          <cell r="AX46">
            <v>123119.56</v>
          </cell>
          <cell r="AY46">
            <v>169278</v>
          </cell>
          <cell r="AZ46">
            <v>-8618.77</v>
          </cell>
          <cell r="BA46">
            <v>461675.56</v>
          </cell>
          <cell r="BB46">
            <v>507834</v>
          </cell>
          <cell r="BC46">
            <v>-8618.77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7">
          <cell r="A47" t="str">
            <v>OTHER_OUTSOURCE</v>
          </cell>
          <cell r="C47">
            <v>1836755.13</v>
          </cell>
          <cell r="D47">
            <v>1377142.69</v>
          </cell>
          <cell r="E47">
            <v>3291105.56</v>
          </cell>
          <cell r="F47">
            <v>4960639.92</v>
          </cell>
          <cell r="G47">
            <v>1419955.24</v>
          </cell>
          <cell r="H47">
            <v>2461143.96</v>
          </cell>
          <cell r="I47">
            <v>2402906</v>
          </cell>
          <cell r="J47">
            <v>2205923.09</v>
          </cell>
          <cell r="K47">
            <v>2461143.96</v>
          </cell>
          <cell r="L47">
            <v>2402906</v>
          </cell>
          <cell r="M47">
            <v>2205923.09</v>
          </cell>
          <cell r="N47">
            <v>28834872</v>
          </cell>
          <cell r="O47">
            <v>30360924.34</v>
          </cell>
          <cell r="P47">
            <v>2402906</v>
          </cell>
          <cell r="Q47">
            <v>2402906</v>
          </cell>
          <cell r="R47">
            <v>2402906</v>
          </cell>
          <cell r="S47">
            <v>2402906</v>
          </cell>
          <cell r="T47">
            <v>2402906</v>
          </cell>
          <cell r="U47">
            <v>2402906</v>
          </cell>
          <cell r="V47">
            <v>2402906</v>
          </cell>
          <cell r="W47">
            <v>2402906</v>
          </cell>
          <cell r="X47">
            <v>2402906</v>
          </cell>
          <cell r="Y47">
            <v>2402906</v>
          </cell>
          <cell r="Z47">
            <v>2402906</v>
          </cell>
          <cell r="AA47">
            <v>2402906</v>
          </cell>
          <cell r="AB47">
            <v>2402906</v>
          </cell>
          <cell r="AC47">
            <v>2402906</v>
          </cell>
          <cell r="AD47">
            <v>2749411</v>
          </cell>
          <cell r="AE47">
            <v>2749411</v>
          </cell>
          <cell r="AF47">
            <v>2749411</v>
          </cell>
          <cell r="AG47">
            <v>2749411</v>
          </cell>
          <cell r="AH47">
            <v>31953417</v>
          </cell>
          <cell r="AI47">
            <v>22992936</v>
          </cell>
          <cell r="AJ47">
            <v>2664116.81</v>
          </cell>
          <cell r="AK47">
            <v>3197982.98</v>
          </cell>
          <cell r="AL47">
            <v>2205923.09</v>
          </cell>
          <cell r="AM47">
            <v>2262500</v>
          </cell>
          <cell r="AN47">
            <v>2262500</v>
          </cell>
          <cell r="AO47">
            <v>6960382.8499999996</v>
          </cell>
          <cell r="AP47">
            <v>6689289.4800000004</v>
          </cell>
          <cell r="AQ47">
            <v>7039551.29</v>
          </cell>
          <cell r="AR47">
            <v>9671700.7200000007</v>
          </cell>
          <cell r="AS47">
            <v>2749411</v>
          </cell>
          <cell r="AT47">
            <v>2749411</v>
          </cell>
          <cell r="AU47">
            <v>2749411</v>
          </cell>
          <cell r="AV47">
            <v>2749411</v>
          </cell>
          <cell r="AX47">
            <v>2461143.96</v>
          </cell>
          <cell r="AY47">
            <v>2402906</v>
          </cell>
          <cell r="AZ47">
            <v>2205923.09</v>
          </cell>
          <cell r="BA47">
            <v>7266955.96</v>
          </cell>
          <cell r="BB47">
            <v>7208718</v>
          </cell>
          <cell r="BC47">
            <v>2205923.09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</row>
        <row r="48">
          <cell r="A48" t="str">
            <v>OTHER_FACMGMT</v>
          </cell>
          <cell r="C48">
            <v>3278.1</v>
          </cell>
          <cell r="D48">
            <v>3278.1</v>
          </cell>
          <cell r="E48">
            <v>3278.1</v>
          </cell>
          <cell r="F48">
            <v>3278.1</v>
          </cell>
          <cell r="G48">
            <v>3278.1</v>
          </cell>
          <cell r="H48">
            <v>3278.1</v>
          </cell>
          <cell r="I48">
            <v>3278</v>
          </cell>
          <cell r="J48">
            <v>3278.1</v>
          </cell>
          <cell r="K48">
            <v>3278.1</v>
          </cell>
          <cell r="L48">
            <v>3278</v>
          </cell>
          <cell r="M48">
            <v>3278.1</v>
          </cell>
          <cell r="N48">
            <v>39336</v>
          </cell>
          <cell r="O48">
            <v>39337.199999999997</v>
          </cell>
          <cell r="P48">
            <v>3278</v>
          </cell>
          <cell r="Q48">
            <v>3278</v>
          </cell>
          <cell r="R48">
            <v>3278</v>
          </cell>
          <cell r="S48">
            <v>3278</v>
          </cell>
          <cell r="T48">
            <v>3278</v>
          </cell>
          <cell r="U48">
            <v>3278</v>
          </cell>
          <cell r="V48">
            <v>3278</v>
          </cell>
          <cell r="W48">
            <v>3278</v>
          </cell>
          <cell r="X48">
            <v>3278</v>
          </cell>
          <cell r="Y48">
            <v>3278</v>
          </cell>
          <cell r="Z48">
            <v>3278</v>
          </cell>
          <cell r="AA48">
            <v>3278</v>
          </cell>
          <cell r="AB48">
            <v>3278</v>
          </cell>
          <cell r="AC48">
            <v>3278</v>
          </cell>
          <cell r="AH48">
            <v>9834</v>
          </cell>
          <cell r="AJ48">
            <v>3278.1</v>
          </cell>
          <cell r="AK48">
            <v>3278.1</v>
          </cell>
          <cell r="AL48">
            <v>3278.1</v>
          </cell>
          <cell r="AO48">
            <v>9834.2999999999993</v>
          </cell>
          <cell r="AP48">
            <v>9834.2999999999993</v>
          </cell>
          <cell r="AQ48">
            <v>9834.2999999999993</v>
          </cell>
          <cell r="AR48">
            <v>9834.2999999999993</v>
          </cell>
          <cell r="AX48">
            <v>3278.1</v>
          </cell>
          <cell r="AY48">
            <v>3278</v>
          </cell>
          <cell r="AZ48">
            <v>3278.1</v>
          </cell>
          <cell r="BA48">
            <v>9834.1</v>
          </cell>
          <cell r="BB48">
            <v>9834</v>
          </cell>
          <cell r="BC48">
            <v>3278.1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</row>
        <row r="49">
          <cell r="A49" t="str">
            <v>OTHER_WEBDEV</v>
          </cell>
          <cell r="C49">
            <v>25080.39</v>
          </cell>
          <cell r="D49">
            <v>43047.34</v>
          </cell>
          <cell r="E49">
            <v>27512.13</v>
          </cell>
          <cell r="F49">
            <v>17465.57</v>
          </cell>
          <cell r="G49">
            <v>22353.919999999998</v>
          </cell>
          <cell r="H49">
            <v>20095.240000000002</v>
          </cell>
          <cell r="I49">
            <v>142570</v>
          </cell>
          <cell r="J49">
            <v>113806.39</v>
          </cell>
          <cell r="K49">
            <v>20095.240000000002</v>
          </cell>
          <cell r="L49">
            <v>142570</v>
          </cell>
          <cell r="M49">
            <v>113806.39</v>
          </cell>
          <cell r="N49">
            <v>1790559</v>
          </cell>
          <cell r="O49">
            <v>570307.43000000005</v>
          </cell>
          <cell r="P49">
            <v>142570</v>
          </cell>
          <cell r="Q49">
            <v>142570</v>
          </cell>
          <cell r="R49">
            <v>151679</v>
          </cell>
          <cell r="S49">
            <v>151679</v>
          </cell>
          <cell r="T49">
            <v>151679</v>
          </cell>
          <cell r="U49">
            <v>151679</v>
          </cell>
          <cell r="V49">
            <v>151679</v>
          </cell>
          <cell r="W49">
            <v>151679</v>
          </cell>
          <cell r="X49">
            <v>147889</v>
          </cell>
          <cell r="Y49">
            <v>150925</v>
          </cell>
          <cell r="Z49">
            <v>153961</v>
          </cell>
          <cell r="AA49">
            <v>153961</v>
          </cell>
          <cell r="AB49">
            <v>153961</v>
          </cell>
          <cell r="AC49">
            <v>153961</v>
          </cell>
          <cell r="AD49">
            <v>153961</v>
          </cell>
          <cell r="AE49">
            <v>153961</v>
          </cell>
          <cell r="AF49">
            <v>153961</v>
          </cell>
          <cell r="AG49">
            <v>153961</v>
          </cell>
          <cell r="AH49">
            <v>1847532</v>
          </cell>
          <cell r="AI49">
            <v>1847532</v>
          </cell>
          <cell r="AJ49">
            <v>65711.42</v>
          </cell>
          <cell r="AK49">
            <v>159365.46</v>
          </cell>
          <cell r="AL49">
            <v>113806.39</v>
          </cell>
          <cell r="AM49">
            <v>71250</v>
          </cell>
          <cell r="AN49">
            <v>71250</v>
          </cell>
          <cell r="AO49">
            <v>268885.55</v>
          </cell>
          <cell r="AP49">
            <v>158052.70000000001</v>
          </cell>
          <cell r="AQ49">
            <v>76037.56</v>
          </cell>
          <cell r="AR49">
            <v>67331.62</v>
          </cell>
          <cell r="AS49">
            <v>153961</v>
          </cell>
          <cell r="AT49">
            <v>153961</v>
          </cell>
          <cell r="AU49">
            <v>153961</v>
          </cell>
          <cell r="AV49">
            <v>153961</v>
          </cell>
          <cell r="AX49">
            <v>20095.240000000002</v>
          </cell>
          <cell r="AY49">
            <v>142570</v>
          </cell>
          <cell r="AZ49">
            <v>113806.39</v>
          </cell>
          <cell r="BA49">
            <v>305235.24</v>
          </cell>
          <cell r="BB49">
            <v>427710</v>
          </cell>
          <cell r="BC49">
            <v>113806.39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</row>
        <row r="50">
          <cell r="A50" t="str">
            <v>OTHER_CUSTONL</v>
          </cell>
          <cell r="C50">
            <v>14500</v>
          </cell>
          <cell r="D50">
            <v>28995.67</v>
          </cell>
          <cell r="E50">
            <v>11820</v>
          </cell>
          <cell r="F50">
            <v>429165.74</v>
          </cell>
          <cell r="G50">
            <v>-414665.74</v>
          </cell>
          <cell r="H50">
            <v>12946.58</v>
          </cell>
          <cell r="I50">
            <v>21199</v>
          </cell>
          <cell r="J50">
            <v>12685</v>
          </cell>
          <cell r="K50">
            <v>12946.58</v>
          </cell>
          <cell r="L50">
            <v>21199</v>
          </cell>
          <cell r="M50">
            <v>12685</v>
          </cell>
          <cell r="N50">
            <v>254388</v>
          </cell>
          <cell r="O50">
            <v>148100.67000000001</v>
          </cell>
          <cell r="P50">
            <v>21199</v>
          </cell>
          <cell r="Q50">
            <v>21199</v>
          </cell>
          <cell r="R50">
            <v>21199</v>
          </cell>
          <cell r="S50">
            <v>21199</v>
          </cell>
          <cell r="T50">
            <v>21199</v>
          </cell>
          <cell r="U50">
            <v>21199</v>
          </cell>
          <cell r="V50">
            <v>21199</v>
          </cell>
          <cell r="W50">
            <v>21199</v>
          </cell>
          <cell r="X50">
            <v>21199</v>
          </cell>
          <cell r="Y50">
            <v>21199</v>
          </cell>
          <cell r="Z50">
            <v>21199</v>
          </cell>
          <cell r="AA50">
            <v>310000</v>
          </cell>
          <cell r="AB50">
            <v>310000</v>
          </cell>
          <cell r="AC50">
            <v>310000</v>
          </cell>
          <cell r="AD50">
            <v>150000</v>
          </cell>
          <cell r="AE50">
            <v>150000</v>
          </cell>
          <cell r="AF50">
            <v>150000</v>
          </cell>
          <cell r="AG50">
            <v>150000</v>
          </cell>
          <cell r="AH50">
            <v>2280000</v>
          </cell>
          <cell r="AI50">
            <v>1800000</v>
          </cell>
          <cell r="AJ50">
            <v>69228</v>
          </cell>
          <cell r="AK50">
            <v>105023.07</v>
          </cell>
          <cell r="AL50">
            <v>12685</v>
          </cell>
          <cell r="AM50">
            <v>351944.45</v>
          </cell>
          <cell r="AN50">
            <v>377083.34</v>
          </cell>
          <cell r="AO50">
            <v>69385</v>
          </cell>
          <cell r="AP50">
            <v>8900</v>
          </cell>
          <cell r="AQ50">
            <v>43495.67</v>
          </cell>
          <cell r="AR50">
            <v>26320</v>
          </cell>
          <cell r="AS50">
            <v>150000</v>
          </cell>
          <cell r="AT50">
            <v>150000</v>
          </cell>
          <cell r="AU50">
            <v>150000</v>
          </cell>
          <cell r="AV50">
            <v>150000</v>
          </cell>
          <cell r="AX50">
            <v>12946.58</v>
          </cell>
          <cell r="AY50">
            <v>21199</v>
          </cell>
          <cell r="AZ50">
            <v>12685</v>
          </cell>
          <cell r="BA50">
            <v>55344.58</v>
          </cell>
          <cell r="BB50">
            <v>63597</v>
          </cell>
          <cell r="BC50">
            <v>12685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OTHER_ONLNSLTNS</v>
          </cell>
          <cell r="C51">
            <v>126100.48</v>
          </cell>
          <cell r="D51">
            <v>284106.5</v>
          </cell>
          <cell r="E51">
            <v>158032.82</v>
          </cell>
          <cell r="F51">
            <v>278626.62</v>
          </cell>
          <cell r="G51">
            <v>266093.14</v>
          </cell>
          <cell r="H51">
            <v>242348.4</v>
          </cell>
          <cell r="I51">
            <v>283419</v>
          </cell>
          <cell r="J51">
            <v>205916.44</v>
          </cell>
          <cell r="K51">
            <v>242348.4</v>
          </cell>
          <cell r="L51">
            <v>283419</v>
          </cell>
          <cell r="M51">
            <v>205916.44</v>
          </cell>
          <cell r="N51">
            <v>3401028</v>
          </cell>
          <cell r="O51">
            <v>3041981.04</v>
          </cell>
          <cell r="P51">
            <v>283419</v>
          </cell>
          <cell r="Q51">
            <v>283419</v>
          </cell>
          <cell r="R51">
            <v>283419</v>
          </cell>
          <cell r="S51">
            <v>283419</v>
          </cell>
          <cell r="T51">
            <v>283419</v>
          </cell>
          <cell r="U51">
            <v>283419</v>
          </cell>
          <cell r="V51">
            <v>283419</v>
          </cell>
          <cell r="W51">
            <v>283419</v>
          </cell>
          <cell r="X51">
            <v>283419</v>
          </cell>
          <cell r="Y51">
            <v>283419</v>
          </cell>
          <cell r="Z51">
            <v>283419</v>
          </cell>
          <cell r="AA51">
            <v>283419</v>
          </cell>
          <cell r="AB51">
            <v>283419</v>
          </cell>
          <cell r="AC51">
            <v>283419</v>
          </cell>
          <cell r="AD51">
            <v>233704</v>
          </cell>
          <cell r="AE51">
            <v>233704</v>
          </cell>
          <cell r="AF51">
            <v>233704</v>
          </cell>
          <cell r="AG51">
            <v>233704</v>
          </cell>
          <cell r="AH51">
            <v>2953593</v>
          </cell>
          <cell r="AI51">
            <v>2804448</v>
          </cell>
          <cell r="AJ51">
            <v>472142.66</v>
          </cell>
          <cell r="AK51">
            <v>427799.83</v>
          </cell>
          <cell r="AL51">
            <v>205916.44</v>
          </cell>
          <cell r="AM51">
            <v>75000</v>
          </cell>
          <cell r="AN51">
            <v>75000</v>
          </cell>
          <cell r="AO51">
            <v>1180565.3700000001</v>
          </cell>
          <cell r="AP51">
            <v>810683.71</v>
          </cell>
          <cell r="AQ51">
            <v>347979.38</v>
          </cell>
          <cell r="AR51">
            <v>702752.58</v>
          </cell>
          <cell r="AS51">
            <v>233704</v>
          </cell>
          <cell r="AT51">
            <v>233704</v>
          </cell>
          <cell r="AU51">
            <v>233704</v>
          </cell>
          <cell r="AV51">
            <v>233704</v>
          </cell>
          <cell r="AX51">
            <v>242348.4</v>
          </cell>
          <cell r="AY51">
            <v>283419</v>
          </cell>
          <cell r="AZ51">
            <v>205916.44</v>
          </cell>
          <cell r="BA51">
            <v>809186.4</v>
          </cell>
          <cell r="BB51">
            <v>850257</v>
          </cell>
          <cell r="BC51">
            <v>205916.44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</row>
        <row r="52">
          <cell r="A52" t="str">
            <v>OTHER_EMC</v>
          </cell>
          <cell r="C52">
            <v>129559.1</v>
          </cell>
          <cell r="D52">
            <v>131569.47</v>
          </cell>
          <cell r="E52">
            <v>115966.81</v>
          </cell>
          <cell r="F52">
            <v>116862.74</v>
          </cell>
          <cell r="G52">
            <v>112275.42</v>
          </cell>
          <cell r="H52">
            <v>110504.74</v>
          </cell>
          <cell r="I52">
            <v>190369</v>
          </cell>
          <cell r="J52">
            <v>118354.7</v>
          </cell>
          <cell r="K52">
            <v>110504.74</v>
          </cell>
          <cell r="L52">
            <v>190369</v>
          </cell>
          <cell r="M52">
            <v>118354.7</v>
          </cell>
          <cell r="N52">
            <v>2284428</v>
          </cell>
          <cell r="O52">
            <v>1406708.4</v>
          </cell>
          <cell r="P52">
            <v>190369</v>
          </cell>
          <cell r="Q52">
            <v>190369</v>
          </cell>
          <cell r="R52">
            <v>190369</v>
          </cell>
          <cell r="S52">
            <v>190369</v>
          </cell>
          <cell r="T52">
            <v>190369</v>
          </cell>
          <cell r="U52">
            <v>190369</v>
          </cell>
          <cell r="V52">
            <v>190369</v>
          </cell>
          <cell r="W52">
            <v>190369</v>
          </cell>
          <cell r="X52">
            <v>190369</v>
          </cell>
          <cell r="Y52">
            <v>190369</v>
          </cell>
          <cell r="Z52">
            <v>190369</v>
          </cell>
          <cell r="AA52">
            <v>190369</v>
          </cell>
          <cell r="AB52">
            <v>190369</v>
          </cell>
          <cell r="AC52">
            <v>190369</v>
          </cell>
          <cell r="AD52">
            <v>545398</v>
          </cell>
          <cell r="AE52">
            <v>545398</v>
          </cell>
          <cell r="AF52">
            <v>545398</v>
          </cell>
          <cell r="AG52">
            <v>545398</v>
          </cell>
          <cell r="AH52">
            <v>5479689</v>
          </cell>
          <cell r="AI52">
            <v>6544776</v>
          </cell>
          <cell r="AJ52">
            <v>135816.76999999999</v>
          </cell>
          <cell r="AK52">
            <v>116201.14</v>
          </cell>
          <cell r="AL52">
            <v>118354.7</v>
          </cell>
          <cell r="AO52">
            <v>675107.96</v>
          </cell>
          <cell r="AP52">
            <v>345204.59</v>
          </cell>
          <cell r="AQ52">
            <v>41290.879999999997</v>
          </cell>
          <cell r="AR52">
            <v>345104.97</v>
          </cell>
          <cell r="AS52">
            <v>545398</v>
          </cell>
          <cell r="AT52">
            <v>545398</v>
          </cell>
          <cell r="AU52">
            <v>545398</v>
          </cell>
          <cell r="AV52">
            <v>545398</v>
          </cell>
          <cell r="AX52">
            <v>110504.74</v>
          </cell>
          <cell r="AY52">
            <v>190369</v>
          </cell>
          <cell r="AZ52">
            <v>118354.7</v>
          </cell>
          <cell r="BA52">
            <v>491242.74</v>
          </cell>
          <cell r="BB52">
            <v>571107</v>
          </cell>
          <cell r="BC52">
            <v>118354.7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</row>
        <row r="53">
          <cell r="A53" t="str">
            <v>OTHER_SOLUTIONS</v>
          </cell>
          <cell r="C53">
            <v>-1139955.9099999999</v>
          </cell>
          <cell r="D53">
            <v>-1472491.6</v>
          </cell>
          <cell r="E53">
            <v>-1113495.23</v>
          </cell>
          <cell r="F53">
            <v>-1297065.42</v>
          </cell>
          <cell r="G53">
            <v>-4446604.13</v>
          </cell>
          <cell r="H53">
            <v>-18039.849999999999</v>
          </cell>
          <cell r="I53">
            <v>142500</v>
          </cell>
          <cell r="J53">
            <v>-816540.94</v>
          </cell>
          <cell r="K53">
            <v>-18039.849999999999</v>
          </cell>
          <cell r="L53">
            <v>142500</v>
          </cell>
          <cell r="M53">
            <v>-816540.94</v>
          </cell>
          <cell r="N53">
            <v>1710000</v>
          </cell>
          <cell r="O53">
            <v>-17799168.940000001</v>
          </cell>
          <cell r="P53">
            <v>142500</v>
          </cell>
          <cell r="Q53">
            <v>142500</v>
          </cell>
          <cell r="R53">
            <v>142500</v>
          </cell>
          <cell r="S53">
            <v>142500</v>
          </cell>
          <cell r="T53">
            <v>142500</v>
          </cell>
          <cell r="U53">
            <v>142500</v>
          </cell>
          <cell r="V53">
            <v>142500</v>
          </cell>
          <cell r="W53">
            <v>142500</v>
          </cell>
          <cell r="X53">
            <v>142500</v>
          </cell>
          <cell r="Y53">
            <v>142500</v>
          </cell>
          <cell r="Z53">
            <v>142500</v>
          </cell>
          <cell r="AA53">
            <v>142500</v>
          </cell>
          <cell r="AB53">
            <v>142500</v>
          </cell>
          <cell r="AC53">
            <v>142500</v>
          </cell>
          <cell r="AD53">
            <v>92244</v>
          </cell>
          <cell r="AE53">
            <v>92244</v>
          </cell>
          <cell r="AF53">
            <v>92244</v>
          </cell>
          <cell r="AG53">
            <v>92244</v>
          </cell>
          <cell r="AH53">
            <v>1257696</v>
          </cell>
          <cell r="AI53">
            <v>1106928</v>
          </cell>
          <cell r="AJ53">
            <v>480437.07</v>
          </cell>
          <cell r="AK53">
            <v>988874.44</v>
          </cell>
          <cell r="AL53">
            <v>-816540.94</v>
          </cell>
          <cell r="AM53">
            <v>194444.44</v>
          </cell>
          <cell r="AN53">
            <v>208333.33</v>
          </cell>
          <cell r="AO53">
            <v>-3710408.3</v>
          </cell>
          <cell r="AP53">
            <v>-2794973.25</v>
          </cell>
          <cell r="AQ53">
            <v>-4436622.6100000003</v>
          </cell>
          <cell r="AR53">
            <v>-6857164.7800000003</v>
          </cell>
          <cell r="AS53">
            <v>92244</v>
          </cell>
          <cell r="AT53">
            <v>92244</v>
          </cell>
          <cell r="AU53">
            <v>92244</v>
          </cell>
          <cell r="AV53">
            <v>92244</v>
          </cell>
          <cell r="AX53">
            <v>-18039.849999999999</v>
          </cell>
          <cell r="AY53">
            <v>142500</v>
          </cell>
          <cell r="AZ53">
            <v>-816540.94</v>
          </cell>
          <cell r="BA53">
            <v>266960.15000000002</v>
          </cell>
          <cell r="BB53">
            <v>427500</v>
          </cell>
          <cell r="BC53">
            <v>-816540.94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4">
          <cell r="A54" t="str">
            <v>REV_EQUIP</v>
          </cell>
          <cell r="F54">
            <v>1100</v>
          </cell>
          <cell r="O54">
            <v>1100</v>
          </cell>
          <cell r="AP54">
            <v>0</v>
          </cell>
          <cell r="AR54">
            <v>1100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</row>
        <row r="55">
          <cell r="A55" t="str">
            <v>EQUIP_RENTALS</v>
          </cell>
          <cell r="O55">
            <v>0</v>
          </cell>
          <cell r="AP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</row>
        <row r="56">
          <cell r="A56" t="str">
            <v>ERENT_CPE</v>
          </cell>
          <cell r="O56">
            <v>0</v>
          </cell>
          <cell r="AP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</row>
        <row r="57">
          <cell r="A57" t="str">
            <v>ERENT_BASIC</v>
          </cell>
          <cell r="O57">
            <v>0</v>
          </cell>
          <cell r="AP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</row>
        <row r="58">
          <cell r="A58" t="str">
            <v>EQUIP_SALES</v>
          </cell>
          <cell r="F58">
            <v>1100</v>
          </cell>
          <cell r="O58">
            <v>1100</v>
          </cell>
          <cell r="AP58">
            <v>0</v>
          </cell>
          <cell r="AR58">
            <v>1100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</row>
        <row r="59">
          <cell r="A59" t="str">
            <v>ESALES_COMPLEXCPE</v>
          </cell>
          <cell r="O59">
            <v>0</v>
          </cell>
          <cell r="AP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</row>
        <row r="60">
          <cell r="A60" t="str">
            <v>ESALE_OTHER</v>
          </cell>
          <cell r="F60">
            <v>1100</v>
          </cell>
          <cell r="O60">
            <v>1100</v>
          </cell>
          <cell r="AR60">
            <v>1100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</row>
        <row r="61">
          <cell r="A61" t="str">
            <v>EQUIP_INSTALL</v>
          </cell>
          <cell r="O61">
            <v>0</v>
          </cell>
          <cell r="AP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</row>
        <row r="62">
          <cell r="A62" t="str">
            <v>EINSTALL_BUS</v>
          </cell>
          <cell r="O62">
            <v>0</v>
          </cell>
          <cell r="AP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  <row r="63">
          <cell r="A63" t="str">
            <v>REV_OTHER</v>
          </cell>
          <cell r="F63">
            <v>-0.06</v>
          </cell>
          <cell r="G63">
            <v>-327.26</v>
          </cell>
          <cell r="H63">
            <v>-1252.9000000000001</v>
          </cell>
          <cell r="K63">
            <v>-1252.9000000000001</v>
          </cell>
          <cell r="O63">
            <v>-327.32</v>
          </cell>
          <cell r="AP63">
            <v>0</v>
          </cell>
          <cell r="AR63">
            <v>-327.32</v>
          </cell>
          <cell r="AX63">
            <v>-1252.9000000000001</v>
          </cell>
          <cell r="AY63">
            <v>0</v>
          </cell>
          <cell r="AZ63">
            <v>0</v>
          </cell>
          <cell r="BA63">
            <v>-1252.9000000000001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  <row r="64">
          <cell r="A64" t="str">
            <v>OTHER_MISCCUSTOMER</v>
          </cell>
          <cell r="O64">
            <v>0</v>
          </cell>
          <cell r="AP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</row>
        <row r="65">
          <cell r="A65" t="str">
            <v>OTHER_MISCUST</v>
          </cell>
          <cell r="O65">
            <v>0</v>
          </cell>
          <cell r="AP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</row>
        <row r="66">
          <cell r="A66" t="str">
            <v>OTHER_OTHER</v>
          </cell>
          <cell r="G66">
            <v>-11.67</v>
          </cell>
          <cell r="H66">
            <v>-1285.1300000000001</v>
          </cell>
          <cell r="K66">
            <v>-1285.1300000000001</v>
          </cell>
          <cell r="O66">
            <v>-11.67</v>
          </cell>
          <cell r="AR66">
            <v>-11.67</v>
          </cell>
          <cell r="AX66">
            <v>-1285.1300000000001</v>
          </cell>
          <cell r="AY66">
            <v>0</v>
          </cell>
          <cell r="AZ66">
            <v>0</v>
          </cell>
          <cell r="BA66">
            <v>-1285.1300000000001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</row>
        <row r="67">
          <cell r="A67" t="str">
            <v>OTHER_REVENUE</v>
          </cell>
          <cell r="G67">
            <v>-11.67</v>
          </cell>
          <cell r="H67">
            <v>-1285.1300000000001</v>
          </cell>
          <cell r="K67">
            <v>-1285.1300000000001</v>
          </cell>
          <cell r="O67">
            <v>-11.67</v>
          </cell>
          <cell r="AR67">
            <v>-11.67</v>
          </cell>
          <cell r="AX67">
            <v>-1285.1300000000001</v>
          </cell>
          <cell r="AY67">
            <v>0</v>
          </cell>
          <cell r="AZ67">
            <v>0</v>
          </cell>
          <cell r="BA67">
            <v>-1285.1300000000001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</row>
        <row r="68">
          <cell r="A68" t="str">
            <v>OTHER_DISCS</v>
          </cell>
          <cell r="F68">
            <v>-0.06</v>
          </cell>
          <cell r="G68">
            <v>-315.58999999999997</v>
          </cell>
          <cell r="H68">
            <v>32.229999999999997</v>
          </cell>
          <cell r="K68">
            <v>32.229999999999997</v>
          </cell>
          <cell r="O68">
            <v>-315.64999999999998</v>
          </cell>
          <cell r="AR68">
            <v>-315.64999999999998</v>
          </cell>
          <cell r="AX68">
            <v>32.229999999999997</v>
          </cell>
          <cell r="AY68">
            <v>0</v>
          </cell>
          <cell r="AZ68">
            <v>0</v>
          </cell>
          <cell r="BA68">
            <v>32.229999999999997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</row>
        <row r="69">
          <cell r="A69" t="str">
            <v>OTHER_DISCOUNT</v>
          </cell>
          <cell r="F69">
            <v>-0.06</v>
          </cell>
          <cell r="G69">
            <v>-315.58999999999997</v>
          </cell>
          <cell r="H69">
            <v>32.229999999999997</v>
          </cell>
          <cell r="K69">
            <v>32.229999999999997</v>
          </cell>
          <cell r="O69">
            <v>-315.64999999999998</v>
          </cell>
          <cell r="AR69">
            <v>-315.64999999999998</v>
          </cell>
          <cell r="AX69">
            <v>32.229999999999997</v>
          </cell>
          <cell r="AY69">
            <v>0</v>
          </cell>
          <cell r="AZ69">
            <v>0</v>
          </cell>
          <cell r="BA69">
            <v>32.229999999999997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</row>
        <row r="70"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</row>
        <row r="71"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</row>
        <row r="72"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</row>
        <row r="73"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</row>
        <row r="74"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</row>
        <row r="75"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</row>
        <row r="76"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</row>
        <row r="77"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</row>
        <row r="79"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</row>
        <row r="80"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</row>
      </sheetData>
      <sheetData sheetId="36">
        <row r="9">
          <cell r="C9" t="str">
            <v>Feb 2005</v>
          </cell>
          <cell r="D9" t="str">
            <v>Mar 2005</v>
          </cell>
          <cell r="E9" t="str">
            <v>Apr 2005</v>
          </cell>
          <cell r="F9" t="str">
            <v>May 2005</v>
          </cell>
          <cell r="G9" t="str">
            <v>June 2005</v>
          </cell>
          <cell r="H9" t="str">
            <v>July 2005</v>
          </cell>
          <cell r="I9" t="str">
            <v>July 2005 Forecast</v>
          </cell>
          <cell r="J9" t="str">
            <v>July 2004 Prior Year</v>
          </cell>
          <cell r="K9" t="str">
            <v>YTD Actuals</v>
          </cell>
          <cell r="L9" t="str">
            <v>YTD Forecast</v>
          </cell>
          <cell r="M9" t="str">
            <v>YTD Prior Year</v>
          </cell>
          <cell r="N9" t="str">
            <v>Full Year Previous Fcast</v>
          </cell>
          <cell r="O9" t="str">
            <v>Full Year Last Year</v>
          </cell>
          <cell r="P9" t="str">
            <v>Aug 2005</v>
          </cell>
          <cell r="Q9" t="str">
            <v>Sept 2005</v>
          </cell>
          <cell r="R9" t="str">
            <v>Oct 2005</v>
          </cell>
          <cell r="S9" t="str">
            <v>Nov 2005</v>
          </cell>
          <cell r="T9" t="str">
            <v>Dec 2005</v>
          </cell>
          <cell r="U9" t="str">
            <v>Jan 2006</v>
          </cell>
          <cell r="V9" t="str">
            <v>Feb 2006</v>
          </cell>
          <cell r="W9" t="str">
            <v>Mar 2006</v>
          </cell>
          <cell r="X9" t="str">
            <v>Apr 2006</v>
          </cell>
          <cell r="Y9" t="str">
            <v>May 2006</v>
          </cell>
          <cell r="Z9" t="str">
            <v>June 2006</v>
          </cell>
          <cell r="AA9" t="str">
            <v>July 2006</v>
          </cell>
          <cell r="AB9" t="str">
            <v>Aug 2006</v>
          </cell>
          <cell r="AC9" t="str">
            <v>Sept 2006</v>
          </cell>
          <cell r="AD9" t="str">
            <v>Oct 2006</v>
          </cell>
          <cell r="AE9" t="str">
            <v>Nov 2006</v>
          </cell>
          <cell r="AF9" t="str">
            <v>Dec 2006</v>
          </cell>
          <cell r="AG9" t="str">
            <v>Jan 2007</v>
          </cell>
          <cell r="AH9" t="str">
            <v>Next Year FY Fcast</v>
          </cell>
          <cell r="AI9" t="str">
            <v>Next 2Years Fcast</v>
          </cell>
          <cell r="AJ9" t="str">
            <v>May 2004</v>
          </cell>
          <cell r="AK9" t="str">
            <v>June 2004</v>
          </cell>
          <cell r="AL9" t="str">
            <v>July 2004</v>
          </cell>
          <cell r="AM9" t="str">
            <v>May 2005 Forecast</v>
          </cell>
          <cell r="AN9" t="str">
            <v>June 2005 Forecast</v>
          </cell>
          <cell r="AO9" t="str">
            <v>Q1 PY</v>
          </cell>
          <cell r="AP9" t="str">
            <v>Q2 PY</v>
          </cell>
          <cell r="AQ9" t="str">
            <v>Q3 PY</v>
          </cell>
          <cell r="AR9" t="str">
            <v>Q4 PY</v>
          </cell>
          <cell r="AS9" t="str">
            <v>Feb 2007</v>
          </cell>
          <cell r="AT9" t="str">
            <v>Mar 2007</v>
          </cell>
          <cell r="AU9" t="str">
            <v>Apr 2007</v>
          </cell>
          <cell r="AV9" t="str">
            <v>May 2007</v>
          </cell>
          <cell r="AX9" t="str">
            <v>Quarter to date (A)</v>
          </cell>
          <cell r="AY9" t="str">
            <v>Quarter to date (F)</v>
          </cell>
          <cell r="AZ9" t="str">
            <v>Quarter to date (PY)</v>
          </cell>
          <cell r="BA9" t="str">
            <v>Full Quarter (A+F)</v>
          </cell>
          <cell r="BB9" t="str">
            <v>Full Quarter (F)</v>
          </cell>
          <cell r="BC9" t="str">
            <v>Full Quarter (PY)</v>
          </cell>
          <cell r="BD9" t="str">
            <v>Full Quarter to date (A+F)</v>
          </cell>
          <cell r="BE9" t="str">
            <v>Full Quarter to date (F)</v>
          </cell>
          <cell r="BF9" t="str">
            <v>Full Quarter to date (PY)</v>
          </cell>
          <cell r="BG9" t="str">
            <v>Q1 FY05</v>
          </cell>
        </row>
        <row r="10">
          <cell r="A10" t="str">
            <v>Product</v>
          </cell>
          <cell r="C10" t="str">
            <v>NZD</v>
          </cell>
          <cell r="D10" t="str">
            <v>NZD</v>
          </cell>
          <cell r="E10" t="str">
            <v>NZD</v>
          </cell>
          <cell r="F10" t="str">
            <v>NZD</v>
          </cell>
          <cell r="G10" t="str">
            <v>NZD</v>
          </cell>
          <cell r="H10" t="str">
            <v>NZD</v>
          </cell>
          <cell r="I10" t="str">
            <v>NZD</v>
          </cell>
          <cell r="J10" t="str">
            <v>NZD</v>
          </cell>
          <cell r="K10" t="str">
            <v>NZD</v>
          </cell>
          <cell r="L10" t="str">
            <v>NZD</v>
          </cell>
          <cell r="M10" t="str">
            <v>NZD</v>
          </cell>
          <cell r="N10" t="str">
            <v>NZD</v>
          </cell>
          <cell r="O10" t="str">
            <v>NZD</v>
          </cell>
          <cell r="P10" t="str">
            <v>NZD</v>
          </cell>
          <cell r="Q10" t="str">
            <v>NZD</v>
          </cell>
          <cell r="R10" t="str">
            <v>NZD</v>
          </cell>
          <cell r="S10" t="str">
            <v>NZD</v>
          </cell>
          <cell r="T10" t="str">
            <v>NZD</v>
          </cell>
          <cell r="U10" t="str">
            <v>NZD</v>
          </cell>
          <cell r="V10" t="str">
            <v>NZD</v>
          </cell>
          <cell r="W10" t="str">
            <v>NZD</v>
          </cell>
          <cell r="X10" t="str">
            <v>NZD</v>
          </cell>
          <cell r="Y10" t="str">
            <v>NZD</v>
          </cell>
          <cell r="Z10" t="str">
            <v>NZD</v>
          </cell>
          <cell r="AA10" t="str">
            <v>NZD</v>
          </cell>
          <cell r="AB10" t="str">
            <v>NZD</v>
          </cell>
          <cell r="AC10" t="str">
            <v>NZD</v>
          </cell>
          <cell r="AD10" t="str">
            <v>NZD</v>
          </cell>
          <cell r="AE10" t="str">
            <v>NZD</v>
          </cell>
          <cell r="AF10" t="str">
            <v>NZD</v>
          </cell>
          <cell r="AG10" t="str">
            <v>NZD</v>
          </cell>
          <cell r="AH10" t="str">
            <v>NZD</v>
          </cell>
          <cell r="AI10" t="str">
            <v>NZD</v>
          </cell>
          <cell r="AJ10" t="str">
            <v>NZD</v>
          </cell>
          <cell r="AK10" t="str">
            <v>NZD</v>
          </cell>
          <cell r="AL10" t="str">
            <v>NZD</v>
          </cell>
          <cell r="AM10" t="str">
            <v>NZD</v>
          </cell>
          <cell r="AN10" t="str">
            <v>NZD</v>
          </cell>
          <cell r="AO10" t="str">
            <v>NZD</v>
          </cell>
          <cell r="AP10" t="str">
            <v>NZD</v>
          </cell>
          <cell r="AQ10" t="str">
            <v>NZD</v>
          </cell>
          <cell r="AR10" t="str">
            <v>NZD</v>
          </cell>
          <cell r="AS10" t="str">
            <v>NZD</v>
          </cell>
          <cell r="AT10" t="str">
            <v>NZD</v>
          </cell>
          <cell r="AU10" t="str">
            <v>NZD</v>
          </cell>
          <cell r="AV10" t="str">
            <v>NZD</v>
          </cell>
        </row>
        <row r="11">
          <cell r="A11" t="str">
            <v>TOT_PRODUCT</v>
          </cell>
          <cell r="B11" t="str">
            <v>Total Product</v>
          </cell>
          <cell r="C11">
            <v>44699554.390000001</v>
          </cell>
          <cell r="D11">
            <v>44461446.700000003</v>
          </cell>
          <cell r="E11">
            <v>42507504.939999998</v>
          </cell>
          <cell r="F11">
            <v>42853201.789999999</v>
          </cell>
          <cell r="G11">
            <v>44307001.020000003</v>
          </cell>
          <cell r="H11">
            <v>46474080.350000001</v>
          </cell>
          <cell r="I11">
            <v>52946500.32</v>
          </cell>
          <cell r="J11">
            <v>42343881.82</v>
          </cell>
          <cell r="K11">
            <v>46474080.350000001</v>
          </cell>
          <cell r="L11">
            <v>52946500.32</v>
          </cell>
          <cell r="M11">
            <v>42343881.82</v>
          </cell>
          <cell r="N11">
            <v>623829190.67999995</v>
          </cell>
          <cell r="O11">
            <v>521315122.54000002</v>
          </cell>
          <cell r="P11">
            <v>53867319.18</v>
          </cell>
          <cell r="Q11">
            <v>53101174.990000002</v>
          </cell>
          <cell r="R11">
            <v>51803207.619999997</v>
          </cell>
          <cell r="S11">
            <v>53276104.850000001</v>
          </cell>
          <cell r="T11">
            <v>48831866.810000002</v>
          </cell>
          <cell r="U11">
            <v>48466572.079999998</v>
          </cell>
          <cell r="V11">
            <v>50498900.030000001</v>
          </cell>
          <cell r="W11">
            <v>54022146.579999998</v>
          </cell>
          <cell r="X11">
            <v>49586410.5</v>
          </cell>
          <cell r="Y11">
            <v>54372651.850000001</v>
          </cell>
          <cell r="Z11">
            <v>53056335.869999997</v>
          </cell>
          <cell r="AA11">
            <v>52698234.689999998</v>
          </cell>
          <cell r="AB11">
            <v>53210209.539999999</v>
          </cell>
          <cell r="AC11">
            <v>52703394.18</v>
          </cell>
          <cell r="AD11">
            <v>52003255.640000001</v>
          </cell>
          <cell r="AE11">
            <v>52878439.509999998</v>
          </cell>
          <cell r="AF11">
            <v>49971121.43</v>
          </cell>
          <cell r="AG11">
            <v>49200607.770000003</v>
          </cell>
          <cell r="AH11">
            <v>621133659.69000006</v>
          </cell>
          <cell r="AI11">
            <v>624134600.84000003</v>
          </cell>
          <cell r="AJ11">
            <v>51801733.450000003</v>
          </cell>
          <cell r="AK11">
            <v>52186975.659999996</v>
          </cell>
          <cell r="AL11">
            <v>42343881.82</v>
          </cell>
          <cell r="AM11">
            <v>49924649.630000003</v>
          </cell>
          <cell r="AN11">
            <v>49043874.219999999</v>
          </cell>
          <cell r="AO11">
            <v>128506765.15000001</v>
          </cell>
          <cell r="AP11">
            <v>131701852.98999999</v>
          </cell>
          <cell r="AQ11">
            <v>131438796.65000001</v>
          </cell>
          <cell r="AR11">
            <v>129667707.75</v>
          </cell>
          <cell r="AS11">
            <v>50637148.990000002</v>
          </cell>
          <cell r="AT11">
            <v>52418612.670000002</v>
          </cell>
          <cell r="AU11">
            <v>51151208.340000004</v>
          </cell>
          <cell r="AV11">
            <v>52470758.049999997</v>
          </cell>
          <cell r="AX11">
            <v>46474080.350000001</v>
          </cell>
          <cell r="AY11">
            <v>52946500.32</v>
          </cell>
          <cell r="AZ11">
            <v>42343881.82</v>
          </cell>
          <cell r="BA11">
            <v>153442574.52000001</v>
          </cell>
          <cell r="BB11">
            <v>159914994.49000001</v>
          </cell>
          <cell r="BC11">
            <v>42343881.82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</row>
        <row r="12">
          <cell r="A12" t="str">
            <v>PROD_TOTAL</v>
          </cell>
          <cell r="B12" t="str">
            <v>Total Product</v>
          </cell>
          <cell r="C12">
            <v>44699554.390000001</v>
          </cell>
          <cell r="D12">
            <v>44461446.700000003</v>
          </cell>
          <cell r="E12">
            <v>42507504.939999998</v>
          </cell>
          <cell r="F12">
            <v>42853201.789999999</v>
          </cell>
          <cell r="G12">
            <v>44307001.020000003</v>
          </cell>
          <cell r="H12">
            <v>46474080.350000001</v>
          </cell>
          <cell r="I12">
            <v>52946500.32</v>
          </cell>
          <cell r="J12">
            <v>42343881.82</v>
          </cell>
          <cell r="K12">
            <v>46474080.350000001</v>
          </cell>
          <cell r="L12">
            <v>52946500.32</v>
          </cell>
          <cell r="M12">
            <v>42343881.82</v>
          </cell>
          <cell r="N12">
            <v>623829190.67999995</v>
          </cell>
          <cell r="O12">
            <v>521315122.54000002</v>
          </cell>
          <cell r="P12">
            <v>53867319.18</v>
          </cell>
          <cell r="Q12">
            <v>53101174.990000002</v>
          </cell>
          <cell r="R12">
            <v>51803207.619999997</v>
          </cell>
          <cell r="S12">
            <v>53276104.850000001</v>
          </cell>
          <cell r="T12">
            <v>48831866.810000002</v>
          </cell>
          <cell r="U12">
            <v>48466572.079999998</v>
          </cell>
          <cell r="V12">
            <v>50498900.030000001</v>
          </cell>
          <cell r="W12">
            <v>54022146.579999998</v>
          </cell>
          <cell r="X12">
            <v>49586410.5</v>
          </cell>
          <cell r="Y12">
            <v>54372651.850000001</v>
          </cell>
          <cell r="Z12">
            <v>53056335.869999997</v>
          </cell>
          <cell r="AA12">
            <v>52698234.689999998</v>
          </cell>
          <cell r="AB12">
            <v>53210209.539999999</v>
          </cell>
          <cell r="AC12">
            <v>52703394.18</v>
          </cell>
          <cell r="AD12">
            <v>52003255.640000001</v>
          </cell>
          <cell r="AE12">
            <v>52878439.509999998</v>
          </cell>
          <cell r="AF12">
            <v>49971121.43</v>
          </cell>
          <cell r="AG12">
            <v>49200607.770000003</v>
          </cell>
          <cell r="AH12">
            <v>621133659.69000006</v>
          </cell>
          <cell r="AI12">
            <v>624134600.84000003</v>
          </cell>
          <cell r="AJ12">
            <v>51801733.450000003</v>
          </cell>
          <cell r="AK12">
            <v>52186975.659999996</v>
          </cell>
          <cell r="AL12">
            <v>42343881.82</v>
          </cell>
          <cell r="AM12">
            <v>49924649.630000003</v>
          </cell>
          <cell r="AN12">
            <v>49043874.219999999</v>
          </cell>
          <cell r="AO12">
            <v>128506765.15000001</v>
          </cell>
          <cell r="AP12">
            <v>131701852.98999999</v>
          </cell>
          <cell r="AQ12">
            <v>131438796.65000001</v>
          </cell>
          <cell r="AR12">
            <v>129667707.75</v>
          </cell>
          <cell r="AS12">
            <v>50637148.990000002</v>
          </cell>
          <cell r="AT12">
            <v>52418612.670000002</v>
          </cell>
          <cell r="AU12">
            <v>51151208.340000004</v>
          </cell>
          <cell r="AV12">
            <v>52470758.049999997</v>
          </cell>
          <cell r="AX12">
            <v>46474080.350000001</v>
          </cell>
          <cell r="AY12">
            <v>52946500.32</v>
          </cell>
          <cell r="AZ12">
            <v>42343881.82</v>
          </cell>
          <cell r="BA12">
            <v>153442574.52000001</v>
          </cell>
          <cell r="BB12">
            <v>159914994.49000001</v>
          </cell>
          <cell r="BC12">
            <v>42343881.82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</row>
        <row r="13">
          <cell r="A13" t="str">
            <v>REV_LOCAL</v>
          </cell>
          <cell r="B13" t="str">
            <v>Local Services</v>
          </cell>
          <cell r="C13">
            <v>9152413.5600000005</v>
          </cell>
          <cell r="D13">
            <v>9080509.4299999997</v>
          </cell>
          <cell r="E13">
            <v>9313044.2899999991</v>
          </cell>
          <cell r="F13">
            <v>8209929.79</v>
          </cell>
          <cell r="G13">
            <v>8591573.7300000004</v>
          </cell>
          <cell r="H13">
            <v>10399909.73</v>
          </cell>
          <cell r="I13">
            <v>10652456.5</v>
          </cell>
          <cell r="J13">
            <v>9662472.7100000009</v>
          </cell>
          <cell r="K13">
            <v>10399909.73</v>
          </cell>
          <cell r="L13">
            <v>10652456.5</v>
          </cell>
          <cell r="M13">
            <v>9662472.7100000009</v>
          </cell>
          <cell r="N13">
            <v>118698374.53</v>
          </cell>
          <cell r="O13">
            <v>108308457.25</v>
          </cell>
          <cell r="P13">
            <v>10241119.01</v>
          </cell>
          <cell r="Q13">
            <v>10095811.960000001</v>
          </cell>
          <cell r="R13">
            <v>9920188.1999999993</v>
          </cell>
          <cell r="S13">
            <v>10002959.720000001</v>
          </cell>
          <cell r="T13">
            <v>9644925.5700000003</v>
          </cell>
          <cell r="U13">
            <v>9607585.2599999998</v>
          </cell>
          <cell r="V13">
            <v>9701978.9199999999</v>
          </cell>
          <cell r="W13">
            <v>9914212.7200000007</v>
          </cell>
          <cell r="X13">
            <v>9492136.6300000008</v>
          </cell>
          <cell r="Y13">
            <v>9831872.5500000007</v>
          </cell>
          <cell r="Z13">
            <v>9593127.4900000002</v>
          </cell>
          <cell r="AA13">
            <v>9440255.1199999992</v>
          </cell>
          <cell r="AB13">
            <v>9535076.6199999992</v>
          </cell>
          <cell r="AC13">
            <v>9426782.6199999992</v>
          </cell>
          <cell r="AD13">
            <v>9407724.6199999992</v>
          </cell>
          <cell r="AE13">
            <v>9474854.1199999992</v>
          </cell>
          <cell r="AF13">
            <v>9135422.6199999992</v>
          </cell>
          <cell r="AG13">
            <v>9048630.1199999992</v>
          </cell>
          <cell r="AH13">
            <v>111516972.42</v>
          </cell>
          <cell r="AI13">
            <v>104172806.68000001</v>
          </cell>
          <cell r="AJ13">
            <v>10749962.220000001</v>
          </cell>
          <cell r="AK13">
            <v>10512498.710000001</v>
          </cell>
          <cell r="AL13">
            <v>9662472.7100000009</v>
          </cell>
          <cell r="AM13">
            <v>10079711.93</v>
          </cell>
          <cell r="AN13">
            <v>9952732.9600000009</v>
          </cell>
          <cell r="AO13">
            <v>28191519.140000001</v>
          </cell>
          <cell r="AP13">
            <v>26956535.16</v>
          </cell>
          <cell r="AQ13">
            <v>27045855.140000001</v>
          </cell>
          <cell r="AR13">
            <v>26114547.809999999</v>
          </cell>
          <cell r="AS13">
            <v>9165128.6199999992</v>
          </cell>
          <cell r="AT13">
            <v>9320707.8399999999</v>
          </cell>
          <cell r="AU13">
            <v>9037628.1400000006</v>
          </cell>
          <cell r="AV13">
            <v>9350843.4399999995</v>
          </cell>
          <cell r="AX13">
            <v>10399909.73</v>
          </cell>
          <cell r="AY13">
            <v>10652456.5</v>
          </cell>
          <cell r="AZ13">
            <v>9662472.7100000009</v>
          </cell>
          <cell r="BA13">
            <v>30736840.700000003</v>
          </cell>
          <cell r="BB13">
            <v>30989387.469999999</v>
          </cell>
          <cell r="BC13">
            <v>9662472.7100000009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</row>
        <row r="14">
          <cell r="A14" t="str">
            <v>LS_RESACCESS</v>
          </cell>
          <cell r="B14" t="str">
            <v>Local Services/Residential Services</v>
          </cell>
          <cell r="C14">
            <v>371890.86</v>
          </cell>
          <cell r="D14">
            <v>280124.34000000003</v>
          </cell>
          <cell r="E14">
            <v>266912.53999999998</v>
          </cell>
          <cell r="F14">
            <v>273036.5</v>
          </cell>
          <cell r="G14">
            <v>283909.68</v>
          </cell>
          <cell r="H14">
            <v>345187.26</v>
          </cell>
          <cell r="I14">
            <v>232529</v>
          </cell>
          <cell r="J14">
            <v>379405.83</v>
          </cell>
          <cell r="K14">
            <v>345187.26</v>
          </cell>
          <cell r="L14">
            <v>232529</v>
          </cell>
          <cell r="M14">
            <v>379405.83</v>
          </cell>
          <cell r="N14">
            <v>2790346.98</v>
          </cell>
          <cell r="O14">
            <v>3618743.24</v>
          </cell>
          <cell r="P14">
            <v>232529</v>
          </cell>
          <cell r="Q14">
            <v>232529</v>
          </cell>
          <cell r="R14">
            <v>232529</v>
          </cell>
          <cell r="S14">
            <v>232529</v>
          </cell>
          <cell r="T14">
            <v>232529</v>
          </cell>
          <cell r="U14">
            <v>232529</v>
          </cell>
          <cell r="V14">
            <v>232529</v>
          </cell>
          <cell r="W14">
            <v>232529</v>
          </cell>
          <cell r="X14">
            <v>232528.66</v>
          </cell>
          <cell r="Y14">
            <v>232528.66</v>
          </cell>
          <cell r="Z14">
            <v>232528.66</v>
          </cell>
          <cell r="AA14">
            <v>232528.5</v>
          </cell>
          <cell r="AB14">
            <v>232528.5</v>
          </cell>
          <cell r="AC14">
            <v>232528.5</v>
          </cell>
          <cell r="AD14">
            <v>232528.5</v>
          </cell>
          <cell r="AE14">
            <v>232528.5</v>
          </cell>
          <cell r="AF14">
            <v>232528.5</v>
          </cell>
          <cell r="AG14">
            <v>232528.5</v>
          </cell>
          <cell r="AH14">
            <v>2790342</v>
          </cell>
          <cell r="AI14">
            <v>2790348</v>
          </cell>
          <cell r="AJ14">
            <v>227160.85</v>
          </cell>
          <cell r="AK14">
            <v>223327.53</v>
          </cell>
          <cell r="AL14">
            <v>379405.83</v>
          </cell>
          <cell r="AM14">
            <v>232573.7</v>
          </cell>
          <cell r="AN14">
            <v>232573.7</v>
          </cell>
          <cell r="AO14">
            <v>982153.64</v>
          </cell>
          <cell r="AP14">
            <v>895225.63</v>
          </cell>
          <cell r="AQ14">
            <v>917505.25</v>
          </cell>
          <cell r="AR14">
            <v>823858.72</v>
          </cell>
          <cell r="AS14">
            <v>232528.5</v>
          </cell>
          <cell r="AT14">
            <v>232528.5</v>
          </cell>
          <cell r="AU14">
            <v>232528.5</v>
          </cell>
          <cell r="AV14">
            <v>232528.5</v>
          </cell>
          <cell r="AX14">
            <v>345187.26</v>
          </cell>
          <cell r="AY14">
            <v>232529</v>
          </cell>
          <cell r="AZ14">
            <v>379405.83</v>
          </cell>
          <cell r="BA14">
            <v>810245.26</v>
          </cell>
          <cell r="BB14">
            <v>697587</v>
          </cell>
          <cell r="BC14">
            <v>379405.83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</row>
        <row r="15">
          <cell r="A15" t="str">
            <v>LS_RESLINE</v>
          </cell>
          <cell r="B15" t="str">
            <v>Residential Line Rentals</v>
          </cell>
          <cell r="C15">
            <v>242320.95</v>
          </cell>
          <cell r="D15">
            <v>241883.46</v>
          </cell>
          <cell r="E15">
            <v>243190.99</v>
          </cell>
          <cell r="F15">
            <v>235528.12</v>
          </cell>
          <cell r="G15">
            <v>235298.19</v>
          </cell>
          <cell r="H15">
            <v>264807.3</v>
          </cell>
          <cell r="I15">
            <v>232529</v>
          </cell>
          <cell r="J15">
            <v>240008.5</v>
          </cell>
          <cell r="K15">
            <v>264807.3</v>
          </cell>
          <cell r="L15">
            <v>232529</v>
          </cell>
          <cell r="M15">
            <v>240008.5</v>
          </cell>
          <cell r="N15">
            <v>2790346.98</v>
          </cell>
          <cell r="O15">
            <v>2909283.84</v>
          </cell>
          <cell r="P15">
            <v>232529</v>
          </cell>
          <cell r="Q15">
            <v>232529</v>
          </cell>
          <cell r="R15">
            <v>232529</v>
          </cell>
          <cell r="S15">
            <v>232529</v>
          </cell>
          <cell r="T15">
            <v>232529</v>
          </cell>
          <cell r="U15">
            <v>232529</v>
          </cell>
          <cell r="V15">
            <v>232529</v>
          </cell>
          <cell r="W15">
            <v>232529</v>
          </cell>
          <cell r="X15">
            <v>232528.66</v>
          </cell>
          <cell r="Y15">
            <v>232528.66</v>
          </cell>
          <cell r="Z15">
            <v>232528.66</v>
          </cell>
          <cell r="AA15">
            <v>232528.5</v>
          </cell>
          <cell r="AB15">
            <v>232528.5</v>
          </cell>
          <cell r="AC15">
            <v>232528.5</v>
          </cell>
          <cell r="AD15">
            <v>232528.5</v>
          </cell>
          <cell r="AE15">
            <v>232528.5</v>
          </cell>
          <cell r="AF15">
            <v>232528.5</v>
          </cell>
          <cell r="AG15">
            <v>232528.5</v>
          </cell>
          <cell r="AH15">
            <v>2790342</v>
          </cell>
          <cell r="AI15">
            <v>2790348</v>
          </cell>
          <cell r="AJ15">
            <v>226327</v>
          </cell>
          <cell r="AK15">
            <v>225009.65</v>
          </cell>
          <cell r="AL15">
            <v>240008.5</v>
          </cell>
          <cell r="AM15">
            <v>232573.7</v>
          </cell>
          <cell r="AN15">
            <v>232573.7</v>
          </cell>
          <cell r="AO15">
            <v>731051.93</v>
          </cell>
          <cell r="AP15">
            <v>738403.08</v>
          </cell>
          <cell r="AQ15">
            <v>725811.53</v>
          </cell>
          <cell r="AR15">
            <v>714017.3</v>
          </cell>
          <cell r="AS15">
            <v>232528.5</v>
          </cell>
          <cell r="AT15">
            <v>232528.5</v>
          </cell>
          <cell r="AU15">
            <v>232528.5</v>
          </cell>
          <cell r="AV15">
            <v>232528.5</v>
          </cell>
          <cell r="AX15">
            <v>264807.3</v>
          </cell>
          <cell r="AY15">
            <v>232529</v>
          </cell>
          <cell r="AZ15">
            <v>240008.5</v>
          </cell>
          <cell r="BA15">
            <v>729865.3</v>
          </cell>
          <cell r="BB15">
            <v>697587</v>
          </cell>
          <cell r="BC15">
            <v>240008.5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</row>
        <row r="16">
          <cell r="A16" t="str">
            <v>LS_RESCONN</v>
          </cell>
          <cell r="B16" t="str">
            <v>Residential Connections</v>
          </cell>
          <cell r="C16">
            <v>109528.6</v>
          </cell>
          <cell r="D16">
            <v>14080.88</v>
          </cell>
          <cell r="E16">
            <v>2882.06</v>
          </cell>
          <cell r="F16">
            <v>15116.08</v>
          </cell>
          <cell r="G16">
            <v>18321.400000000001</v>
          </cell>
          <cell r="H16">
            <v>62059.83</v>
          </cell>
          <cell r="J16">
            <v>122687.75</v>
          </cell>
          <cell r="K16">
            <v>62059.83</v>
          </cell>
          <cell r="M16">
            <v>122687.75</v>
          </cell>
          <cell r="O16">
            <v>449184.91</v>
          </cell>
          <cell r="AJ16">
            <v>110.38</v>
          </cell>
          <cell r="AK16">
            <v>-368.85</v>
          </cell>
          <cell r="AL16">
            <v>122687.75</v>
          </cell>
          <cell r="AO16">
            <v>191160.98</v>
          </cell>
          <cell r="AP16">
            <v>92267.839999999997</v>
          </cell>
          <cell r="AQ16">
            <v>129436.55</v>
          </cell>
          <cell r="AR16">
            <v>36319.54</v>
          </cell>
          <cell r="AX16">
            <v>62059.83</v>
          </cell>
          <cell r="AY16">
            <v>0</v>
          </cell>
          <cell r="AZ16">
            <v>122687.75</v>
          </cell>
          <cell r="BA16">
            <v>62059.83</v>
          </cell>
          <cell r="BB16">
            <v>0</v>
          </cell>
          <cell r="BC16">
            <v>122687.75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</row>
        <row r="17">
          <cell r="A17" t="str">
            <v>LS_RESWIRE</v>
          </cell>
          <cell r="B17" t="str">
            <v>Residential Wiring</v>
          </cell>
          <cell r="C17">
            <v>11663.95</v>
          </cell>
          <cell r="D17">
            <v>11564.13</v>
          </cell>
          <cell r="E17">
            <v>11500.05</v>
          </cell>
          <cell r="F17">
            <v>11457.13</v>
          </cell>
          <cell r="G17">
            <v>11810.78</v>
          </cell>
          <cell r="H17">
            <v>12443.75</v>
          </cell>
          <cell r="I17">
            <v>0</v>
          </cell>
          <cell r="J17">
            <v>7102.39</v>
          </cell>
          <cell r="K17">
            <v>12443.75</v>
          </cell>
          <cell r="L17">
            <v>0</v>
          </cell>
          <cell r="M17">
            <v>7102.39</v>
          </cell>
          <cell r="N17">
            <v>0</v>
          </cell>
          <cell r="O17">
            <v>134789.41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J17">
            <v>402.03</v>
          </cell>
          <cell r="AK17">
            <v>-829.41</v>
          </cell>
          <cell r="AL17">
            <v>7102.39</v>
          </cell>
          <cell r="AO17">
            <v>29152.99</v>
          </cell>
          <cell r="AP17">
            <v>35819.03</v>
          </cell>
          <cell r="AQ17">
            <v>35049.43</v>
          </cell>
          <cell r="AR17">
            <v>34767.96</v>
          </cell>
          <cell r="AX17">
            <v>12443.75</v>
          </cell>
          <cell r="AY17">
            <v>0</v>
          </cell>
          <cell r="AZ17">
            <v>7102.39</v>
          </cell>
          <cell r="BA17">
            <v>12443.75</v>
          </cell>
          <cell r="BB17">
            <v>0</v>
          </cell>
          <cell r="BC17">
            <v>7102.39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</row>
        <row r="18">
          <cell r="A18" t="str">
            <v>LS_RESINSTALL</v>
          </cell>
          <cell r="B18" t="str">
            <v>Residential Installations</v>
          </cell>
          <cell r="C18">
            <v>8377.36</v>
          </cell>
          <cell r="D18">
            <v>12595.87</v>
          </cell>
          <cell r="E18">
            <v>9339.44</v>
          </cell>
          <cell r="F18">
            <v>10935.17</v>
          </cell>
          <cell r="G18">
            <v>18479.310000000001</v>
          </cell>
          <cell r="H18">
            <v>5876.38</v>
          </cell>
          <cell r="J18">
            <v>9607.19</v>
          </cell>
          <cell r="K18">
            <v>5876.38</v>
          </cell>
          <cell r="M18">
            <v>9607.19</v>
          </cell>
          <cell r="O18">
            <v>125485.08</v>
          </cell>
          <cell r="AJ18">
            <v>321.44</v>
          </cell>
          <cell r="AK18">
            <v>-483.86</v>
          </cell>
          <cell r="AL18">
            <v>9607.19</v>
          </cell>
          <cell r="AO18">
            <v>30787.74</v>
          </cell>
          <cell r="AP18">
            <v>28735.68</v>
          </cell>
          <cell r="AQ18">
            <v>27207.74</v>
          </cell>
          <cell r="AR18">
            <v>38753.919999999998</v>
          </cell>
          <cell r="AX18">
            <v>5876.38</v>
          </cell>
          <cell r="AY18">
            <v>0</v>
          </cell>
          <cell r="AZ18">
            <v>9607.19</v>
          </cell>
          <cell r="BA18">
            <v>5876.38</v>
          </cell>
          <cell r="BB18">
            <v>0</v>
          </cell>
          <cell r="BC18">
            <v>9607.19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</row>
        <row r="19">
          <cell r="A19" t="str">
            <v>LS_BUSACCESS</v>
          </cell>
          <cell r="B19" t="str">
            <v>Local Services/Business Services</v>
          </cell>
          <cell r="C19">
            <v>6350656.21</v>
          </cell>
          <cell r="D19">
            <v>6327287.8399999999</v>
          </cell>
          <cell r="E19">
            <v>6250605.6399999997</v>
          </cell>
          <cell r="F19">
            <v>5606975.1900000004</v>
          </cell>
          <cell r="G19">
            <v>6033311.3499999996</v>
          </cell>
          <cell r="H19">
            <v>7583543.7699999996</v>
          </cell>
          <cell r="I19">
            <v>7449261.5</v>
          </cell>
          <cell r="J19">
            <v>6727028.0199999996</v>
          </cell>
          <cell r="K19">
            <v>7583543.7699999996</v>
          </cell>
          <cell r="L19">
            <v>7449261.5</v>
          </cell>
          <cell r="M19">
            <v>6727028.0199999996</v>
          </cell>
          <cell r="N19">
            <v>82771431.5</v>
          </cell>
          <cell r="O19">
            <v>75639620.150000006</v>
          </cell>
          <cell r="P19">
            <v>6969011.0099999998</v>
          </cell>
          <cell r="Q19">
            <v>6932305.7599999998</v>
          </cell>
          <cell r="R19">
            <v>6906028.4000000004</v>
          </cell>
          <cell r="S19">
            <v>6878802</v>
          </cell>
          <cell r="T19">
            <v>6862315.3700000001</v>
          </cell>
          <cell r="U19">
            <v>6843474</v>
          </cell>
          <cell r="V19">
            <v>6828485.9199999999</v>
          </cell>
          <cell r="W19">
            <v>6804801.3399999999</v>
          </cell>
          <cell r="X19">
            <v>6783407.8099999996</v>
          </cell>
          <cell r="Y19">
            <v>6765502.2199999997</v>
          </cell>
          <cell r="Z19">
            <v>6748036.1699999999</v>
          </cell>
          <cell r="AA19">
            <v>6632127.2699999996</v>
          </cell>
          <cell r="AB19">
            <v>6613770.2699999996</v>
          </cell>
          <cell r="AC19">
            <v>6622410.7699999996</v>
          </cell>
          <cell r="AD19">
            <v>6605208.2699999996</v>
          </cell>
          <cell r="AE19">
            <v>6616760.2699999996</v>
          </cell>
          <cell r="AF19">
            <v>6623472.2699999996</v>
          </cell>
          <cell r="AG19">
            <v>6532264.2699999996</v>
          </cell>
          <cell r="AH19">
            <v>78868905.219999999</v>
          </cell>
          <cell r="AI19">
            <v>73173391.680000007</v>
          </cell>
          <cell r="AJ19">
            <v>7310838.29</v>
          </cell>
          <cell r="AK19">
            <v>7060642.0800000001</v>
          </cell>
          <cell r="AL19">
            <v>6727028.0199999996</v>
          </cell>
          <cell r="AM19">
            <v>6736854.1699999999</v>
          </cell>
          <cell r="AN19">
            <v>6711630.2999999998</v>
          </cell>
          <cell r="AO19">
            <v>19507030.780000001</v>
          </cell>
          <cell r="AP19">
            <v>19443146.199999999</v>
          </cell>
          <cell r="AQ19">
            <v>18798550.989999998</v>
          </cell>
          <cell r="AR19">
            <v>17890892.18</v>
          </cell>
          <cell r="AS19">
            <v>6541796.2699999996</v>
          </cell>
          <cell r="AT19">
            <v>6536285.9900000002</v>
          </cell>
          <cell r="AU19">
            <v>6526045.79</v>
          </cell>
          <cell r="AV19">
            <v>6515745.5899999999</v>
          </cell>
          <cell r="AX19">
            <v>7583543.7699999996</v>
          </cell>
          <cell r="AY19">
            <v>7449261.5</v>
          </cell>
          <cell r="AZ19">
            <v>6727028.0199999996</v>
          </cell>
          <cell r="BA19">
            <v>21484860.539999999</v>
          </cell>
          <cell r="BB19">
            <v>21350578.27</v>
          </cell>
          <cell r="BC19">
            <v>6727028.0199999996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</row>
        <row r="20">
          <cell r="A20" t="str">
            <v>LS_BUSLINE</v>
          </cell>
          <cell r="B20" t="str">
            <v>Business Line Rental</v>
          </cell>
          <cell r="C20">
            <v>2949255.01</v>
          </cell>
          <cell r="D20">
            <v>2873971.05</v>
          </cell>
          <cell r="E20">
            <v>2736122.92</v>
          </cell>
          <cell r="F20">
            <v>2648603.87</v>
          </cell>
          <cell r="G20">
            <v>2546060.08</v>
          </cell>
          <cell r="H20">
            <v>3516009.72</v>
          </cell>
          <cell r="I20">
            <v>3216780</v>
          </cell>
          <cell r="J20">
            <v>3069474.63</v>
          </cell>
          <cell r="K20">
            <v>3516009.72</v>
          </cell>
          <cell r="L20">
            <v>3216780</v>
          </cell>
          <cell r="M20">
            <v>3069474.63</v>
          </cell>
          <cell r="N20">
            <v>37213043.600000001</v>
          </cell>
          <cell r="O20">
            <v>34279611.479999997</v>
          </cell>
          <cell r="P20">
            <v>3192083.01</v>
          </cell>
          <cell r="Q20">
            <v>3157565.76</v>
          </cell>
          <cell r="R20">
            <v>3138011.4</v>
          </cell>
          <cell r="S20">
            <v>3114065.5</v>
          </cell>
          <cell r="T20">
            <v>3098352.87</v>
          </cell>
          <cell r="U20">
            <v>3087365.5</v>
          </cell>
          <cell r="V20">
            <v>3077081.92</v>
          </cell>
          <cell r="W20">
            <v>3057914.34</v>
          </cell>
          <cell r="X20">
            <v>3041036.48</v>
          </cell>
          <cell r="Y20">
            <v>3024817.92</v>
          </cell>
          <cell r="Z20">
            <v>3007968.9</v>
          </cell>
          <cell r="AA20">
            <v>2991735</v>
          </cell>
          <cell r="AB20">
            <v>2985078</v>
          </cell>
          <cell r="AC20">
            <v>2995018.5</v>
          </cell>
          <cell r="AD20">
            <v>2998116</v>
          </cell>
          <cell r="AE20">
            <v>3010968</v>
          </cell>
          <cell r="AF20">
            <v>3018980</v>
          </cell>
          <cell r="AG20">
            <v>3031312</v>
          </cell>
          <cell r="AH20">
            <v>36187737.979999997</v>
          </cell>
          <cell r="AI20">
            <v>35823937.68</v>
          </cell>
          <cell r="AJ20">
            <v>3472628.62</v>
          </cell>
          <cell r="AK20">
            <v>3549227.86</v>
          </cell>
          <cell r="AL20">
            <v>3069474.63</v>
          </cell>
          <cell r="AM20">
            <v>3346818.06</v>
          </cell>
          <cell r="AN20">
            <v>3342776.14</v>
          </cell>
          <cell r="AO20">
            <v>9074361.6999999993</v>
          </cell>
          <cell r="AP20">
            <v>8740573.0199999996</v>
          </cell>
          <cell r="AQ20">
            <v>8533889.8900000006</v>
          </cell>
          <cell r="AR20">
            <v>7930786.8700000001</v>
          </cell>
          <cell r="AS20">
            <v>3043404</v>
          </cell>
          <cell r="AT20">
            <v>3040453.72</v>
          </cell>
          <cell r="AU20">
            <v>3032773.52</v>
          </cell>
          <cell r="AV20">
            <v>3025033.32</v>
          </cell>
          <cell r="AX20">
            <v>3516009.72</v>
          </cell>
          <cell r="AY20">
            <v>3216780</v>
          </cell>
          <cell r="AZ20">
            <v>3069474.63</v>
          </cell>
          <cell r="BA20">
            <v>9865658.4900000002</v>
          </cell>
          <cell r="BB20">
            <v>9566428.7699999996</v>
          </cell>
          <cell r="BC20">
            <v>3069474.63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</row>
        <row r="21">
          <cell r="A21" t="str">
            <v>LS_BUSCONN</v>
          </cell>
          <cell r="B21" t="str">
            <v>Business Connections</v>
          </cell>
          <cell r="C21">
            <v>76663.399999999994</v>
          </cell>
          <cell r="D21">
            <v>69035.39</v>
          </cell>
          <cell r="E21">
            <v>88207.05</v>
          </cell>
          <cell r="F21">
            <v>58241.46</v>
          </cell>
          <cell r="G21">
            <v>77173.009999999995</v>
          </cell>
          <cell r="H21">
            <v>68135</v>
          </cell>
          <cell r="I21">
            <v>0</v>
          </cell>
          <cell r="J21">
            <v>78913.929999999993</v>
          </cell>
          <cell r="K21">
            <v>68135</v>
          </cell>
          <cell r="L21">
            <v>0</v>
          </cell>
          <cell r="M21">
            <v>78913.929999999993</v>
          </cell>
          <cell r="N21">
            <v>0</v>
          </cell>
          <cell r="O21">
            <v>931632.29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J21">
            <v>3318.65</v>
          </cell>
          <cell r="AK21">
            <v>-6572.39</v>
          </cell>
          <cell r="AL21">
            <v>78913.929999999993</v>
          </cell>
          <cell r="AO21">
            <v>237274.42</v>
          </cell>
          <cell r="AP21">
            <v>264481.31</v>
          </cell>
          <cell r="AQ21">
            <v>206255.04</v>
          </cell>
          <cell r="AR21">
            <v>223621.52</v>
          </cell>
          <cell r="AX21">
            <v>68135</v>
          </cell>
          <cell r="AY21">
            <v>0</v>
          </cell>
          <cell r="AZ21">
            <v>78913.929999999993</v>
          </cell>
          <cell r="BA21">
            <v>68135</v>
          </cell>
          <cell r="BB21">
            <v>0</v>
          </cell>
          <cell r="BC21">
            <v>78913.929999999993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</row>
        <row r="22">
          <cell r="A22" t="str">
            <v>LS_BUSWIRE</v>
          </cell>
          <cell r="B22" t="str">
            <v>Business Wiring</v>
          </cell>
          <cell r="C22">
            <v>128888.31</v>
          </cell>
          <cell r="D22">
            <v>127700.07</v>
          </cell>
          <cell r="E22">
            <v>122027.92</v>
          </cell>
          <cell r="F22">
            <v>124323.9</v>
          </cell>
          <cell r="G22">
            <v>125162.89</v>
          </cell>
          <cell r="H22">
            <v>139379.76</v>
          </cell>
          <cell r="J22">
            <v>130284.32</v>
          </cell>
          <cell r="K22">
            <v>139379.76</v>
          </cell>
          <cell r="M22">
            <v>130284.32</v>
          </cell>
          <cell r="O22">
            <v>1539786.9</v>
          </cell>
          <cell r="AJ22">
            <v>5347.32</v>
          </cell>
          <cell r="AK22">
            <v>-11767.23</v>
          </cell>
          <cell r="AL22">
            <v>130284.32</v>
          </cell>
          <cell r="AO22">
            <v>396699.11</v>
          </cell>
          <cell r="AP22">
            <v>386599.86</v>
          </cell>
          <cell r="AQ22">
            <v>384973.22</v>
          </cell>
          <cell r="AR22">
            <v>371514.71</v>
          </cell>
          <cell r="AX22">
            <v>139379.76</v>
          </cell>
          <cell r="AY22">
            <v>0</v>
          </cell>
          <cell r="AZ22">
            <v>130284.32</v>
          </cell>
          <cell r="BA22">
            <v>139379.76</v>
          </cell>
          <cell r="BB22">
            <v>0</v>
          </cell>
          <cell r="BC22">
            <v>130284.32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A23" t="str">
            <v>LS_MAINTENANCE</v>
          </cell>
          <cell r="B23" t="str">
            <v>Maintenance</v>
          </cell>
          <cell r="C23">
            <v>423833.3</v>
          </cell>
          <cell r="D23">
            <v>431483.89</v>
          </cell>
          <cell r="E23">
            <v>606639.9</v>
          </cell>
          <cell r="F23">
            <v>405926.18</v>
          </cell>
          <cell r="G23">
            <v>354636.85</v>
          </cell>
          <cell r="H23">
            <v>396003.5</v>
          </cell>
          <cell r="I23">
            <v>1197734</v>
          </cell>
          <cell r="J23">
            <v>517814.89</v>
          </cell>
          <cell r="K23">
            <v>396003.5</v>
          </cell>
          <cell r="L23">
            <v>1197734</v>
          </cell>
          <cell r="M23">
            <v>517814.89</v>
          </cell>
          <cell r="N23">
            <v>9364234</v>
          </cell>
          <cell r="O23">
            <v>5579059.4100000001</v>
          </cell>
          <cell r="P23">
            <v>744940</v>
          </cell>
          <cell r="Q23">
            <v>741414</v>
          </cell>
          <cell r="R23">
            <v>741152</v>
          </cell>
          <cell r="S23">
            <v>742576</v>
          </cell>
          <cell r="T23">
            <v>742414</v>
          </cell>
          <cell r="U23">
            <v>742414</v>
          </cell>
          <cell r="V23">
            <v>742414</v>
          </cell>
          <cell r="W23">
            <v>742414</v>
          </cell>
          <cell r="X23">
            <v>742414</v>
          </cell>
          <cell r="Y23">
            <v>742174</v>
          </cell>
          <cell r="Z23">
            <v>742174</v>
          </cell>
          <cell r="AA23">
            <v>742174</v>
          </cell>
          <cell r="AB23">
            <v>742174</v>
          </cell>
          <cell r="AC23">
            <v>742174</v>
          </cell>
          <cell r="AD23">
            <v>742174</v>
          </cell>
          <cell r="AE23">
            <v>742174</v>
          </cell>
          <cell r="AF23">
            <v>742174</v>
          </cell>
          <cell r="AG23">
            <v>742174</v>
          </cell>
          <cell r="AH23">
            <v>8906088</v>
          </cell>
          <cell r="AI23">
            <v>8906088</v>
          </cell>
          <cell r="AJ23">
            <v>812263.47</v>
          </cell>
          <cell r="AK23">
            <v>416242.56</v>
          </cell>
          <cell r="AL23">
            <v>517814.89</v>
          </cell>
          <cell r="AM23">
            <v>662433</v>
          </cell>
          <cell r="AN23">
            <v>661433</v>
          </cell>
          <cell r="AO23">
            <v>1487208.13</v>
          </cell>
          <cell r="AP23">
            <v>1354927.7</v>
          </cell>
          <cell r="AQ23">
            <v>1369720.65</v>
          </cell>
          <cell r="AR23">
            <v>1367202.93</v>
          </cell>
          <cell r="AS23">
            <v>742174</v>
          </cell>
          <cell r="AT23">
            <v>742174</v>
          </cell>
          <cell r="AU23">
            <v>742174</v>
          </cell>
          <cell r="AV23">
            <v>742174</v>
          </cell>
          <cell r="AX23">
            <v>396003.5</v>
          </cell>
          <cell r="AY23">
            <v>1197734</v>
          </cell>
          <cell r="AZ23">
            <v>517814.89</v>
          </cell>
          <cell r="BA23">
            <v>1882357.5</v>
          </cell>
          <cell r="BB23">
            <v>2684088</v>
          </cell>
          <cell r="BC23">
            <v>517814.89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</row>
        <row r="24">
          <cell r="A24" t="str">
            <v>LS_CENTREX</v>
          </cell>
          <cell r="B24" t="str">
            <v>Centrex</v>
          </cell>
          <cell r="C24">
            <v>1890074.5</v>
          </cell>
          <cell r="D24">
            <v>1937342.58</v>
          </cell>
          <cell r="E24">
            <v>1983557.75</v>
          </cell>
          <cell r="F24">
            <v>1434477.35</v>
          </cell>
          <cell r="G24">
            <v>2087503.3</v>
          </cell>
          <cell r="H24">
            <v>2446926.0499999998</v>
          </cell>
          <cell r="I24">
            <v>2068950</v>
          </cell>
          <cell r="J24">
            <v>2012087.93</v>
          </cell>
          <cell r="K24">
            <v>2446926.0499999998</v>
          </cell>
          <cell r="L24">
            <v>2068950</v>
          </cell>
          <cell r="M24">
            <v>2012087.93</v>
          </cell>
          <cell r="N24">
            <v>24741600</v>
          </cell>
          <cell r="O24">
            <v>22736934.359999999</v>
          </cell>
          <cell r="P24">
            <v>2070900</v>
          </cell>
          <cell r="Q24">
            <v>2072850</v>
          </cell>
          <cell r="R24">
            <v>2067000</v>
          </cell>
          <cell r="S24">
            <v>2067000</v>
          </cell>
          <cell r="T24">
            <v>2067000</v>
          </cell>
          <cell r="U24">
            <v>2059200</v>
          </cell>
          <cell r="V24">
            <v>2059200</v>
          </cell>
          <cell r="W24">
            <v>2055300</v>
          </cell>
          <cell r="X24">
            <v>2051400</v>
          </cell>
          <cell r="Y24">
            <v>2051400</v>
          </cell>
          <cell r="Z24">
            <v>2051400</v>
          </cell>
          <cell r="AA24">
            <v>1976000</v>
          </cell>
          <cell r="AB24">
            <v>1976000</v>
          </cell>
          <cell r="AC24">
            <v>1976000</v>
          </cell>
          <cell r="AD24">
            <v>1957000</v>
          </cell>
          <cell r="AE24">
            <v>1957000</v>
          </cell>
          <cell r="AF24">
            <v>1957000</v>
          </cell>
          <cell r="AG24">
            <v>1938000</v>
          </cell>
          <cell r="AH24">
            <v>23427000</v>
          </cell>
          <cell r="AI24">
            <v>19869000</v>
          </cell>
          <cell r="AJ24">
            <v>2068661.58</v>
          </cell>
          <cell r="AK24">
            <v>2041625.25</v>
          </cell>
          <cell r="AL24">
            <v>2012087.93</v>
          </cell>
          <cell r="AM24">
            <v>1838856.7</v>
          </cell>
          <cell r="AN24">
            <v>1830823.56</v>
          </cell>
          <cell r="AO24">
            <v>5550931.0300000003</v>
          </cell>
          <cell r="AP24">
            <v>5902177.9100000001</v>
          </cell>
          <cell r="AQ24">
            <v>5778287.0199999996</v>
          </cell>
          <cell r="AR24">
            <v>5505538.4000000004</v>
          </cell>
          <cell r="AS24">
            <v>1938000</v>
          </cell>
          <cell r="AT24">
            <v>1938000</v>
          </cell>
          <cell r="AU24">
            <v>1938000</v>
          </cell>
          <cell r="AV24">
            <v>1938000</v>
          </cell>
          <cell r="AX24">
            <v>2446926.0499999998</v>
          </cell>
          <cell r="AY24">
            <v>2068950</v>
          </cell>
          <cell r="AZ24">
            <v>2012087.93</v>
          </cell>
          <cell r="BA24">
            <v>6590676.0499999998</v>
          </cell>
          <cell r="BB24">
            <v>6212700</v>
          </cell>
          <cell r="BC24">
            <v>2012087.93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A25" t="str">
            <v>LS_CENTREXBRA</v>
          </cell>
          <cell r="B25" t="str">
            <v>Centrex BRA ISDN</v>
          </cell>
          <cell r="C25">
            <v>76559.66</v>
          </cell>
          <cell r="D25">
            <v>77742.66</v>
          </cell>
          <cell r="E25">
            <v>78656.740000000005</v>
          </cell>
          <cell r="F25">
            <v>79734.820000000007</v>
          </cell>
          <cell r="G25">
            <v>86114.38</v>
          </cell>
          <cell r="H25">
            <v>83635.259999999995</v>
          </cell>
          <cell r="I25">
            <v>79200</v>
          </cell>
          <cell r="J25">
            <v>79298.95</v>
          </cell>
          <cell r="K25">
            <v>83635.259999999995</v>
          </cell>
          <cell r="L25">
            <v>79200</v>
          </cell>
          <cell r="M25">
            <v>79298.95</v>
          </cell>
          <cell r="N25">
            <v>910185</v>
          </cell>
          <cell r="O25">
            <v>928061.78</v>
          </cell>
          <cell r="P25">
            <v>78540</v>
          </cell>
          <cell r="Q25">
            <v>77880</v>
          </cell>
          <cell r="R25">
            <v>77220</v>
          </cell>
          <cell r="S25">
            <v>76560</v>
          </cell>
          <cell r="T25">
            <v>75900</v>
          </cell>
          <cell r="U25">
            <v>75810</v>
          </cell>
          <cell r="V25">
            <v>75145</v>
          </cell>
          <cell r="W25">
            <v>74480</v>
          </cell>
          <cell r="X25">
            <v>73815</v>
          </cell>
          <cell r="Y25">
            <v>73150</v>
          </cell>
          <cell r="Z25">
            <v>72485</v>
          </cell>
          <cell r="AA25">
            <v>70200</v>
          </cell>
          <cell r="AB25">
            <v>68900</v>
          </cell>
          <cell r="AC25">
            <v>67600</v>
          </cell>
          <cell r="AD25">
            <v>66300</v>
          </cell>
          <cell r="AE25">
            <v>65000</v>
          </cell>
          <cell r="AF25">
            <v>63700</v>
          </cell>
          <cell r="AG25">
            <v>60160</v>
          </cell>
          <cell r="AH25">
            <v>724260</v>
          </cell>
          <cell r="AI25">
            <v>358950</v>
          </cell>
          <cell r="AJ25">
            <v>67481.509999999995</v>
          </cell>
          <cell r="AK25">
            <v>68184.97</v>
          </cell>
          <cell r="AL25">
            <v>79298.95</v>
          </cell>
          <cell r="AM25">
            <v>37095</v>
          </cell>
          <cell r="AN25">
            <v>37095</v>
          </cell>
          <cell r="AO25">
            <v>228626.82</v>
          </cell>
          <cell r="AP25">
            <v>222841.98</v>
          </cell>
          <cell r="AQ25">
            <v>232087.04000000001</v>
          </cell>
          <cell r="AR25">
            <v>244505.94</v>
          </cell>
          <cell r="AS25">
            <v>57600</v>
          </cell>
          <cell r="AT25">
            <v>55040</v>
          </cell>
          <cell r="AU25">
            <v>52480</v>
          </cell>
          <cell r="AV25">
            <v>49920</v>
          </cell>
          <cell r="AX25">
            <v>83635.259999999995</v>
          </cell>
          <cell r="AY25">
            <v>79200</v>
          </cell>
          <cell r="AZ25">
            <v>79298.95</v>
          </cell>
          <cell r="BA25">
            <v>240055.26</v>
          </cell>
          <cell r="BB25">
            <v>235620</v>
          </cell>
          <cell r="BC25">
            <v>79298.95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</row>
        <row r="26">
          <cell r="A26" t="str">
            <v>LS_DDI</v>
          </cell>
          <cell r="B26" t="str">
            <v>DDI</v>
          </cell>
          <cell r="C26">
            <v>513900.63</v>
          </cell>
          <cell r="D26">
            <v>522510.32</v>
          </cell>
          <cell r="E26">
            <v>380657.28</v>
          </cell>
          <cell r="F26">
            <v>539611.42000000004</v>
          </cell>
          <cell r="G26">
            <v>481802.61</v>
          </cell>
          <cell r="H26">
            <v>613066.52</v>
          </cell>
          <cell r="I26">
            <v>621497.5</v>
          </cell>
          <cell r="J26">
            <v>559714.06000000006</v>
          </cell>
          <cell r="K26">
            <v>613066.52</v>
          </cell>
          <cell r="L26">
            <v>621497.5</v>
          </cell>
          <cell r="M26">
            <v>559714.06000000006</v>
          </cell>
          <cell r="N26">
            <v>7358060</v>
          </cell>
          <cell r="O26">
            <v>6264069.9900000002</v>
          </cell>
          <cell r="P26">
            <v>617400</v>
          </cell>
          <cell r="Q26">
            <v>617400</v>
          </cell>
          <cell r="R26">
            <v>617400</v>
          </cell>
          <cell r="S26">
            <v>613307.5</v>
          </cell>
          <cell r="T26">
            <v>613307.5</v>
          </cell>
          <cell r="U26">
            <v>613307.5</v>
          </cell>
          <cell r="V26">
            <v>609220</v>
          </cell>
          <cell r="W26">
            <v>609220</v>
          </cell>
          <cell r="X26">
            <v>609220</v>
          </cell>
          <cell r="Y26">
            <v>608390</v>
          </cell>
          <cell r="Z26">
            <v>608390</v>
          </cell>
          <cell r="AA26">
            <v>586400</v>
          </cell>
          <cell r="AB26">
            <v>576000</v>
          </cell>
          <cell r="AC26">
            <v>576000</v>
          </cell>
          <cell r="AD26">
            <v>576000</v>
          </cell>
          <cell r="AE26">
            <v>576000</v>
          </cell>
          <cell r="AF26">
            <v>576000</v>
          </cell>
          <cell r="AG26">
            <v>495000</v>
          </cell>
          <cell r="AH26">
            <v>6436400</v>
          </cell>
          <cell r="AI26">
            <v>5028000</v>
          </cell>
          <cell r="AJ26">
            <v>581247.13</v>
          </cell>
          <cell r="AK26">
            <v>684197.41</v>
          </cell>
          <cell r="AL26">
            <v>559714.06000000006</v>
          </cell>
          <cell r="AM26">
            <v>586081.11</v>
          </cell>
          <cell r="AN26">
            <v>573884.32999999996</v>
          </cell>
          <cell r="AO26">
            <v>1680157.17</v>
          </cell>
          <cell r="AP26">
            <v>1592818.19</v>
          </cell>
          <cell r="AQ26">
            <v>1589023.32</v>
          </cell>
          <cell r="AR26">
            <v>1402071.31</v>
          </cell>
          <cell r="AS26">
            <v>495000</v>
          </cell>
          <cell r="AT26">
            <v>495000</v>
          </cell>
          <cell r="AU26">
            <v>495000</v>
          </cell>
          <cell r="AV26">
            <v>495000</v>
          </cell>
          <cell r="AX26">
            <v>613066.52</v>
          </cell>
          <cell r="AY26">
            <v>621497.5</v>
          </cell>
          <cell r="AZ26">
            <v>559714.06000000006</v>
          </cell>
          <cell r="BA26">
            <v>1847866.52</v>
          </cell>
          <cell r="BB26">
            <v>1856297.5</v>
          </cell>
          <cell r="BC26">
            <v>559714.06000000006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A27" t="str">
            <v>LS_CUSTLINK</v>
          </cell>
          <cell r="B27" t="str">
            <v>Customer Link</v>
          </cell>
          <cell r="C27">
            <v>291481.40000000002</v>
          </cell>
          <cell r="D27">
            <v>287501.88</v>
          </cell>
          <cell r="E27">
            <v>254736.08</v>
          </cell>
          <cell r="F27">
            <v>316056.19</v>
          </cell>
          <cell r="G27">
            <v>274858.23</v>
          </cell>
          <cell r="H27">
            <v>320387.96000000002</v>
          </cell>
          <cell r="I27">
            <v>265100</v>
          </cell>
          <cell r="J27">
            <v>279439.31</v>
          </cell>
          <cell r="K27">
            <v>320387.96000000002</v>
          </cell>
          <cell r="L27">
            <v>265100</v>
          </cell>
          <cell r="M27">
            <v>279439.31</v>
          </cell>
          <cell r="N27">
            <v>3184308.9</v>
          </cell>
          <cell r="O27">
            <v>3380463.94</v>
          </cell>
          <cell r="P27">
            <v>265148</v>
          </cell>
          <cell r="Q27">
            <v>265196</v>
          </cell>
          <cell r="R27">
            <v>265245</v>
          </cell>
          <cell r="S27">
            <v>265293</v>
          </cell>
          <cell r="T27">
            <v>265341</v>
          </cell>
          <cell r="U27">
            <v>265377</v>
          </cell>
          <cell r="V27">
            <v>265425</v>
          </cell>
          <cell r="W27">
            <v>265473</v>
          </cell>
          <cell r="X27">
            <v>265522.33</v>
          </cell>
          <cell r="Y27">
            <v>265570.3</v>
          </cell>
          <cell r="Z27">
            <v>265618.27</v>
          </cell>
          <cell r="AA27">
            <v>265618.27</v>
          </cell>
          <cell r="AB27">
            <v>265618.27</v>
          </cell>
          <cell r="AC27">
            <v>265618.27</v>
          </cell>
          <cell r="AD27">
            <v>265618.27</v>
          </cell>
          <cell r="AE27">
            <v>265618.27</v>
          </cell>
          <cell r="AF27">
            <v>265618.27</v>
          </cell>
          <cell r="AG27">
            <v>265618.27</v>
          </cell>
          <cell r="AH27">
            <v>3187419.24</v>
          </cell>
          <cell r="AI27">
            <v>3187416</v>
          </cell>
          <cell r="AJ27">
            <v>299890.01</v>
          </cell>
          <cell r="AK27">
            <v>319503.65000000002</v>
          </cell>
          <cell r="AL27">
            <v>279439.31</v>
          </cell>
          <cell r="AM27">
            <v>265570.3</v>
          </cell>
          <cell r="AN27">
            <v>265618.27</v>
          </cell>
          <cell r="AO27">
            <v>851772.4</v>
          </cell>
          <cell r="AP27">
            <v>978726.23</v>
          </cell>
          <cell r="AQ27">
            <v>704314.81</v>
          </cell>
          <cell r="AR27">
            <v>845650.5</v>
          </cell>
          <cell r="AS27">
            <v>265618.27</v>
          </cell>
          <cell r="AT27">
            <v>265618.27</v>
          </cell>
          <cell r="AU27">
            <v>265618.27</v>
          </cell>
          <cell r="AV27">
            <v>265618.27</v>
          </cell>
          <cell r="AX27">
            <v>320387.96000000002</v>
          </cell>
          <cell r="AY27">
            <v>265100</v>
          </cell>
          <cell r="AZ27">
            <v>279439.31</v>
          </cell>
          <cell r="BA27">
            <v>850731.96</v>
          </cell>
          <cell r="BB27">
            <v>795444</v>
          </cell>
          <cell r="BC27">
            <v>279439.31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A28" t="str">
            <v>LS_RESLOCAL</v>
          </cell>
          <cell r="B28" t="str">
            <v>Local Services/Residential Local Calls</v>
          </cell>
          <cell r="C28">
            <v>-0.89</v>
          </cell>
          <cell r="D28">
            <v>-1.77</v>
          </cell>
          <cell r="F28">
            <v>0.71</v>
          </cell>
          <cell r="G28">
            <v>3.94</v>
          </cell>
          <cell r="H28">
            <v>2.2999999999999998</v>
          </cell>
          <cell r="J28">
            <v>-5.22</v>
          </cell>
          <cell r="K28">
            <v>2.2999999999999998</v>
          </cell>
          <cell r="M28">
            <v>-5.22</v>
          </cell>
          <cell r="O28">
            <v>-2.34</v>
          </cell>
          <cell r="AJ28">
            <v>27.9</v>
          </cell>
          <cell r="AK28">
            <v>15.21</v>
          </cell>
          <cell r="AL28">
            <v>-5.22</v>
          </cell>
          <cell r="AO28">
            <v>-4.33</v>
          </cell>
          <cell r="AP28">
            <v>1.42</v>
          </cell>
          <cell r="AQ28">
            <v>-4.08</v>
          </cell>
          <cell r="AR28">
            <v>4.6500000000000004</v>
          </cell>
          <cell r="AX28">
            <v>2.2999999999999998</v>
          </cell>
          <cell r="AY28">
            <v>0</v>
          </cell>
          <cell r="AZ28">
            <v>-5.22</v>
          </cell>
          <cell r="BA28">
            <v>2.2999999999999998</v>
          </cell>
          <cell r="BB28">
            <v>0</v>
          </cell>
          <cell r="BC28">
            <v>-5.22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</row>
        <row r="29">
          <cell r="A29" t="str">
            <v>LS_RES60</v>
          </cell>
          <cell r="B29" t="str">
            <v>Residential Over 60's</v>
          </cell>
          <cell r="AJ29">
            <v>-0.23</v>
          </cell>
          <cell r="AK29">
            <v>-0.31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</row>
        <row r="30">
          <cell r="A30" t="str">
            <v>LS_BUDGLCC</v>
          </cell>
          <cell r="B30" t="str">
            <v>BudgetLine Local Calls</v>
          </cell>
          <cell r="C30">
            <v>-0.89</v>
          </cell>
          <cell r="D30">
            <v>-1.77</v>
          </cell>
          <cell r="F30">
            <v>0.71</v>
          </cell>
          <cell r="G30">
            <v>3.94</v>
          </cell>
          <cell r="H30">
            <v>2.2999999999999998</v>
          </cell>
          <cell r="J30">
            <v>-5.22</v>
          </cell>
          <cell r="K30">
            <v>2.2999999999999998</v>
          </cell>
          <cell r="M30">
            <v>-5.22</v>
          </cell>
          <cell r="O30">
            <v>-2.34</v>
          </cell>
          <cell r="AJ30">
            <v>28.33</v>
          </cell>
          <cell r="AK30">
            <v>15.69</v>
          </cell>
          <cell r="AL30">
            <v>-5.22</v>
          </cell>
          <cell r="AO30">
            <v>-4.33</v>
          </cell>
          <cell r="AP30">
            <v>1.42</v>
          </cell>
          <cell r="AQ30">
            <v>-4.08</v>
          </cell>
          <cell r="AR30">
            <v>4.6500000000000004</v>
          </cell>
          <cell r="AX30">
            <v>2.2999999999999998</v>
          </cell>
          <cell r="AY30">
            <v>0</v>
          </cell>
          <cell r="AZ30">
            <v>-5.22</v>
          </cell>
          <cell r="BA30">
            <v>2.2999999999999998</v>
          </cell>
          <cell r="BB30">
            <v>0</v>
          </cell>
          <cell r="BC30">
            <v>-5.22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</row>
        <row r="31">
          <cell r="A31" t="str">
            <v>LS_HFLCC</v>
          </cell>
          <cell r="B31" t="str">
            <v>HomeFree Local Calls</v>
          </cell>
          <cell r="AJ31">
            <v>-0.2</v>
          </cell>
          <cell r="AK31">
            <v>-0.17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</row>
        <row r="32">
          <cell r="A32" t="str">
            <v>LS_BUSLOCAL</v>
          </cell>
          <cell r="B32" t="str">
            <v>Local Services/Business Local Calls</v>
          </cell>
          <cell r="C32">
            <v>1873551.01</v>
          </cell>
          <cell r="D32">
            <v>1888886.31</v>
          </cell>
          <cell r="E32">
            <v>2117757.39</v>
          </cell>
          <cell r="F32">
            <v>1743359.24</v>
          </cell>
          <cell r="G32">
            <v>1760292.89</v>
          </cell>
          <cell r="H32">
            <v>1801930.36</v>
          </cell>
          <cell r="I32">
            <v>2266451</v>
          </cell>
          <cell r="J32">
            <v>2014767.13</v>
          </cell>
          <cell r="K32">
            <v>1801930.36</v>
          </cell>
          <cell r="L32">
            <v>2266451</v>
          </cell>
          <cell r="M32">
            <v>2014767.13</v>
          </cell>
          <cell r="N32">
            <v>24772533.239999998</v>
          </cell>
          <cell r="O32">
            <v>22438795.960000001</v>
          </cell>
          <cell r="P32">
            <v>2336726</v>
          </cell>
          <cell r="Q32">
            <v>2229470</v>
          </cell>
          <cell r="R32">
            <v>2081454.2</v>
          </cell>
          <cell r="S32">
            <v>2192768.52</v>
          </cell>
          <cell r="T32">
            <v>1852522.2</v>
          </cell>
          <cell r="U32">
            <v>1835308.26</v>
          </cell>
          <cell r="V32">
            <v>1945960.8</v>
          </cell>
          <cell r="W32">
            <v>2183133.7799999998</v>
          </cell>
          <cell r="X32">
            <v>1783691.52</v>
          </cell>
          <cell r="Y32">
            <v>2142558.39</v>
          </cell>
          <cell r="Z32">
            <v>1922488.57</v>
          </cell>
          <cell r="AA32">
            <v>1886671</v>
          </cell>
          <cell r="AB32">
            <v>2000937</v>
          </cell>
          <cell r="AC32">
            <v>1885075</v>
          </cell>
          <cell r="AD32">
            <v>1884277</v>
          </cell>
          <cell r="AE32">
            <v>1940897</v>
          </cell>
          <cell r="AF32">
            <v>1595781</v>
          </cell>
          <cell r="AG32">
            <v>1601209</v>
          </cell>
          <cell r="AH32">
            <v>21659060</v>
          </cell>
          <cell r="AI32">
            <v>20101876</v>
          </cell>
          <cell r="AJ32">
            <v>2528839.14</v>
          </cell>
          <cell r="AK32">
            <v>2523479.2200000002</v>
          </cell>
          <cell r="AL32">
            <v>2014767.13</v>
          </cell>
          <cell r="AM32">
            <v>2392429.44</v>
          </cell>
          <cell r="AN32">
            <v>2290981.52</v>
          </cell>
          <cell r="AO32">
            <v>6046719.7699999996</v>
          </cell>
          <cell r="AP32">
            <v>5427063.1299999999</v>
          </cell>
          <cell r="AQ32">
            <v>5343603.54</v>
          </cell>
          <cell r="AR32">
            <v>5621409.5199999996</v>
          </cell>
          <cell r="AS32">
            <v>1709173</v>
          </cell>
          <cell r="AT32">
            <v>1871245</v>
          </cell>
          <cell r="AU32">
            <v>1599373</v>
          </cell>
          <cell r="AV32">
            <v>1923841</v>
          </cell>
          <cell r="AX32">
            <v>1801930.36</v>
          </cell>
          <cell r="AY32">
            <v>2266451</v>
          </cell>
          <cell r="AZ32">
            <v>2014767.13</v>
          </cell>
          <cell r="BA32">
            <v>6368126.3600000003</v>
          </cell>
          <cell r="BB32">
            <v>6832647</v>
          </cell>
          <cell r="BC32">
            <v>2014767.13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</row>
        <row r="33">
          <cell r="A33" t="str">
            <v>LS_BUSSTD</v>
          </cell>
          <cell r="B33" t="str">
            <v>Standard Local Calls</v>
          </cell>
          <cell r="C33">
            <v>1205613.3500000001</v>
          </cell>
          <cell r="D33">
            <v>1253094.1399999999</v>
          </cell>
          <cell r="E33">
            <v>1475920.56</v>
          </cell>
          <cell r="F33">
            <v>1087561.8400000001</v>
          </cell>
          <cell r="G33">
            <v>1025875.3</v>
          </cell>
          <cell r="H33">
            <v>1170723.83</v>
          </cell>
          <cell r="I33">
            <v>1441440</v>
          </cell>
          <cell r="J33">
            <v>1315017.94</v>
          </cell>
          <cell r="K33">
            <v>1170723.83</v>
          </cell>
          <cell r="L33">
            <v>1441440</v>
          </cell>
          <cell r="M33">
            <v>1315017.94</v>
          </cell>
          <cell r="N33">
            <v>15756262.880000001</v>
          </cell>
          <cell r="O33">
            <v>14496618.550000001</v>
          </cell>
          <cell r="P33">
            <v>1525107</v>
          </cell>
          <cell r="Q33">
            <v>1431243</v>
          </cell>
          <cell r="R33">
            <v>1296619.2</v>
          </cell>
          <cell r="S33">
            <v>1421324.52</v>
          </cell>
          <cell r="T33">
            <v>1094470.2</v>
          </cell>
          <cell r="U33">
            <v>1090648.26</v>
          </cell>
          <cell r="V33">
            <v>1214692.8</v>
          </cell>
          <cell r="W33">
            <v>1465257.78</v>
          </cell>
          <cell r="X33">
            <v>1079206.92</v>
          </cell>
          <cell r="Y33">
            <v>1451465.6</v>
          </cell>
          <cell r="Z33">
            <v>1244787.6000000001</v>
          </cell>
          <cell r="AA33">
            <v>1208970</v>
          </cell>
          <cell r="AB33">
            <v>1323236</v>
          </cell>
          <cell r="AC33">
            <v>1207374</v>
          </cell>
          <cell r="AD33">
            <v>1206576</v>
          </cell>
          <cell r="AE33">
            <v>1263196</v>
          </cell>
          <cell r="AF33">
            <v>918080</v>
          </cell>
          <cell r="AG33">
            <v>923508</v>
          </cell>
          <cell r="AH33">
            <v>13526648</v>
          </cell>
          <cell r="AI33">
            <v>11969464</v>
          </cell>
          <cell r="AJ33">
            <v>1645147.14</v>
          </cell>
          <cell r="AK33">
            <v>1714584.63</v>
          </cell>
          <cell r="AL33">
            <v>1315017.94</v>
          </cell>
          <cell r="AM33">
            <v>1635010.79</v>
          </cell>
          <cell r="AN33">
            <v>1551066.84</v>
          </cell>
          <cell r="AO33">
            <v>3995239</v>
          </cell>
          <cell r="AP33">
            <v>3478819.74</v>
          </cell>
          <cell r="AQ33">
            <v>3433202.11</v>
          </cell>
          <cell r="AR33">
            <v>3589357.7</v>
          </cell>
          <cell r="AS33">
            <v>1031472</v>
          </cell>
          <cell r="AT33">
            <v>1193544</v>
          </cell>
          <cell r="AU33">
            <v>921672</v>
          </cell>
          <cell r="AV33">
            <v>1246140</v>
          </cell>
          <cell r="AX33">
            <v>1170723.83</v>
          </cell>
          <cell r="AY33">
            <v>1441440</v>
          </cell>
          <cell r="AZ33">
            <v>1315017.94</v>
          </cell>
          <cell r="BA33">
            <v>4127073.83</v>
          </cell>
          <cell r="BB33">
            <v>4397790</v>
          </cell>
          <cell r="BC33">
            <v>1315017.94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A34" t="str">
            <v>LS_BUSCALLCENTRX</v>
          </cell>
          <cell r="B34" t="str">
            <v>Centrex Local Calls</v>
          </cell>
          <cell r="C34">
            <v>8096.49</v>
          </cell>
          <cell r="D34">
            <v>8406.7099999999991</v>
          </cell>
          <cell r="E34">
            <v>7343.86</v>
          </cell>
          <cell r="F34">
            <v>7435.37</v>
          </cell>
          <cell r="G34">
            <v>6574.6</v>
          </cell>
          <cell r="H34">
            <v>6961.14</v>
          </cell>
          <cell r="I34">
            <v>7098</v>
          </cell>
          <cell r="J34">
            <v>8019.55</v>
          </cell>
          <cell r="K34">
            <v>6961.14</v>
          </cell>
          <cell r="L34">
            <v>7098</v>
          </cell>
          <cell r="M34">
            <v>8019.55</v>
          </cell>
          <cell r="N34">
            <v>84912.48</v>
          </cell>
          <cell r="O34">
            <v>90097.03</v>
          </cell>
          <cell r="P34">
            <v>7094</v>
          </cell>
          <cell r="Q34">
            <v>7090</v>
          </cell>
          <cell r="R34">
            <v>7086</v>
          </cell>
          <cell r="S34">
            <v>7082</v>
          </cell>
          <cell r="T34">
            <v>7078</v>
          </cell>
          <cell r="U34">
            <v>7074</v>
          </cell>
          <cell r="V34">
            <v>7070</v>
          </cell>
          <cell r="W34">
            <v>7066</v>
          </cell>
          <cell r="X34">
            <v>7062.14</v>
          </cell>
          <cell r="Y34">
            <v>7058.16</v>
          </cell>
          <cell r="Z34">
            <v>7054.18</v>
          </cell>
          <cell r="AA34">
            <v>7054</v>
          </cell>
          <cell r="AB34">
            <v>7054</v>
          </cell>
          <cell r="AC34">
            <v>7054</v>
          </cell>
          <cell r="AD34">
            <v>7054</v>
          </cell>
          <cell r="AE34">
            <v>7054</v>
          </cell>
          <cell r="AF34">
            <v>7054</v>
          </cell>
          <cell r="AG34">
            <v>7054</v>
          </cell>
          <cell r="AH34">
            <v>84648</v>
          </cell>
          <cell r="AI34">
            <v>84648</v>
          </cell>
          <cell r="AJ34">
            <v>9096.74</v>
          </cell>
          <cell r="AK34">
            <v>8997.92</v>
          </cell>
          <cell r="AL34">
            <v>8019.55</v>
          </cell>
          <cell r="AM34">
            <v>7105.87</v>
          </cell>
          <cell r="AN34">
            <v>7101.9</v>
          </cell>
          <cell r="AO34">
            <v>23821.01</v>
          </cell>
          <cell r="AP34">
            <v>21885.25</v>
          </cell>
          <cell r="AQ34">
            <v>23036.94</v>
          </cell>
          <cell r="AR34">
            <v>21353.83</v>
          </cell>
          <cell r="AS34">
            <v>7054</v>
          </cell>
          <cell r="AT34">
            <v>7054</v>
          </cell>
          <cell r="AU34">
            <v>7054</v>
          </cell>
          <cell r="AV34">
            <v>7054</v>
          </cell>
          <cell r="AX34">
            <v>6961.14</v>
          </cell>
          <cell r="AY34">
            <v>7098</v>
          </cell>
          <cell r="AZ34">
            <v>8019.55</v>
          </cell>
          <cell r="BA34">
            <v>21145.14</v>
          </cell>
          <cell r="BB34">
            <v>21282</v>
          </cell>
          <cell r="BC34">
            <v>8019.55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A35" t="str">
            <v>LS_BUSVPN</v>
          </cell>
          <cell r="B35" t="str">
            <v>VPN Local Calls</v>
          </cell>
          <cell r="C35">
            <v>659841.17000000004</v>
          </cell>
          <cell r="D35">
            <v>627385.46</v>
          </cell>
          <cell r="E35">
            <v>634492.97</v>
          </cell>
          <cell r="F35">
            <v>648362.03</v>
          </cell>
          <cell r="G35">
            <v>727842.99</v>
          </cell>
          <cell r="H35">
            <v>624245.39</v>
          </cell>
          <cell r="I35">
            <v>817913</v>
          </cell>
          <cell r="J35">
            <v>691729.64</v>
          </cell>
          <cell r="K35">
            <v>624245.39</v>
          </cell>
          <cell r="L35">
            <v>817913</v>
          </cell>
          <cell r="M35">
            <v>691729.64</v>
          </cell>
          <cell r="N35">
            <v>8931357.8800000008</v>
          </cell>
          <cell r="O35">
            <v>7852080.3799999999</v>
          </cell>
          <cell r="P35">
            <v>804525</v>
          </cell>
          <cell r="Q35">
            <v>791137</v>
          </cell>
          <cell r="R35">
            <v>777749</v>
          </cell>
          <cell r="S35">
            <v>764362</v>
          </cell>
          <cell r="T35">
            <v>750974</v>
          </cell>
          <cell r="U35">
            <v>737586</v>
          </cell>
          <cell r="V35">
            <v>724198</v>
          </cell>
          <cell r="W35">
            <v>710810</v>
          </cell>
          <cell r="X35">
            <v>697422.46</v>
          </cell>
          <cell r="Y35">
            <v>684034.63</v>
          </cell>
          <cell r="Z35">
            <v>670646.79</v>
          </cell>
          <cell r="AA35">
            <v>670647</v>
          </cell>
          <cell r="AB35">
            <v>670647</v>
          </cell>
          <cell r="AC35">
            <v>670647</v>
          </cell>
          <cell r="AD35">
            <v>670647</v>
          </cell>
          <cell r="AE35">
            <v>670647</v>
          </cell>
          <cell r="AF35">
            <v>670647</v>
          </cell>
          <cell r="AG35">
            <v>670647</v>
          </cell>
          <cell r="AH35">
            <v>8047764</v>
          </cell>
          <cell r="AI35">
            <v>8047764</v>
          </cell>
          <cell r="AJ35">
            <v>874595.26</v>
          </cell>
          <cell r="AK35">
            <v>799896.67</v>
          </cell>
          <cell r="AL35">
            <v>691729.64</v>
          </cell>
          <cell r="AM35">
            <v>750312.78</v>
          </cell>
          <cell r="AN35">
            <v>732812.78</v>
          </cell>
          <cell r="AO35">
            <v>2027659.76</v>
          </cell>
          <cell r="AP35">
            <v>1926358.14</v>
          </cell>
          <cell r="AQ35">
            <v>1887364.49</v>
          </cell>
          <cell r="AR35">
            <v>2010697.99</v>
          </cell>
          <cell r="AS35">
            <v>670647</v>
          </cell>
          <cell r="AT35">
            <v>670647</v>
          </cell>
          <cell r="AU35">
            <v>670647</v>
          </cell>
          <cell r="AV35">
            <v>670647</v>
          </cell>
          <cell r="AX35">
            <v>624245.39</v>
          </cell>
          <cell r="AY35">
            <v>817913</v>
          </cell>
          <cell r="AZ35">
            <v>691729.64</v>
          </cell>
          <cell r="BA35">
            <v>2219907.39</v>
          </cell>
          <cell r="BB35">
            <v>2413575</v>
          </cell>
          <cell r="BC35">
            <v>691729.64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A36" t="str">
            <v>LS_MESSAGING</v>
          </cell>
          <cell r="B36" t="str">
            <v>Local Services/Messaging</v>
          </cell>
          <cell r="C36">
            <v>370910.12</v>
          </cell>
          <cell r="D36">
            <v>391457.31</v>
          </cell>
          <cell r="E36">
            <v>463364.95</v>
          </cell>
          <cell r="F36">
            <v>377820.73</v>
          </cell>
          <cell r="G36">
            <v>281930.65000000002</v>
          </cell>
          <cell r="H36">
            <v>441605.95</v>
          </cell>
          <cell r="I36">
            <v>479902</v>
          </cell>
          <cell r="J36">
            <v>359851.52000000002</v>
          </cell>
          <cell r="K36">
            <v>441605.95</v>
          </cell>
          <cell r="L36">
            <v>479902</v>
          </cell>
          <cell r="M36">
            <v>359851.52000000002</v>
          </cell>
          <cell r="N36">
            <v>5672908.0800000001</v>
          </cell>
          <cell r="O36">
            <v>4159120.77</v>
          </cell>
          <cell r="P36">
            <v>478549</v>
          </cell>
          <cell r="Q36">
            <v>477212.2</v>
          </cell>
          <cell r="R36">
            <v>475890.6</v>
          </cell>
          <cell r="S36">
            <v>474583.2</v>
          </cell>
          <cell r="T36">
            <v>473292</v>
          </cell>
          <cell r="U36">
            <v>472016</v>
          </cell>
          <cell r="V36">
            <v>470754.2</v>
          </cell>
          <cell r="W36">
            <v>469508.6</v>
          </cell>
          <cell r="X36">
            <v>468277.55</v>
          </cell>
          <cell r="Y36">
            <v>467061.37</v>
          </cell>
          <cell r="Z36">
            <v>465861.36</v>
          </cell>
          <cell r="AA36">
            <v>464716.35</v>
          </cell>
          <cell r="AB36">
            <v>463628.85</v>
          </cell>
          <cell r="AC36">
            <v>462556.35</v>
          </cell>
          <cell r="AD36">
            <v>461498.85</v>
          </cell>
          <cell r="AE36">
            <v>460456.35</v>
          </cell>
          <cell r="AF36">
            <v>459428.85</v>
          </cell>
          <cell r="AG36">
            <v>458416.35</v>
          </cell>
          <cell r="AH36">
            <v>5508121.2000000002</v>
          </cell>
          <cell r="AI36">
            <v>5416647</v>
          </cell>
          <cell r="AJ36">
            <v>465079.71</v>
          </cell>
          <cell r="AK36">
            <v>487635.74</v>
          </cell>
          <cell r="AL36">
            <v>359851.52000000002</v>
          </cell>
          <cell r="AM36">
            <v>490829.99</v>
          </cell>
          <cell r="AN36">
            <v>490531.99</v>
          </cell>
          <cell r="AO36">
            <v>1067014.83</v>
          </cell>
          <cell r="AP36">
            <v>573616.57999999996</v>
          </cell>
          <cell r="AQ36">
            <v>1395373.03</v>
          </cell>
          <cell r="AR36">
            <v>1123116.33</v>
          </cell>
          <cell r="AS36">
            <v>457418.85</v>
          </cell>
          <cell r="AT36">
            <v>456436.35</v>
          </cell>
          <cell r="AU36">
            <v>455468.85</v>
          </cell>
          <cell r="AV36">
            <v>454516.35</v>
          </cell>
          <cell r="AX36">
            <v>441605.95</v>
          </cell>
          <cell r="AY36">
            <v>479902</v>
          </cell>
          <cell r="AZ36">
            <v>359851.52000000002</v>
          </cell>
          <cell r="BA36">
            <v>1397367.15</v>
          </cell>
          <cell r="BB36">
            <v>1435663.2</v>
          </cell>
          <cell r="BC36">
            <v>359851.52000000002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A37" t="str">
            <v>LS_AUDIO</v>
          </cell>
          <cell r="B37" t="str">
            <v>Audiotex</v>
          </cell>
          <cell r="C37">
            <v>8951.35</v>
          </cell>
          <cell r="D37">
            <v>4924.42</v>
          </cell>
          <cell r="E37">
            <v>4591.93</v>
          </cell>
          <cell r="F37">
            <v>3066.67</v>
          </cell>
          <cell r="G37">
            <v>6816.16</v>
          </cell>
          <cell r="H37">
            <v>17661.43</v>
          </cell>
          <cell r="I37">
            <v>8775</v>
          </cell>
          <cell r="J37">
            <v>6561.01</v>
          </cell>
          <cell r="K37">
            <v>17661.43</v>
          </cell>
          <cell r="L37">
            <v>8775</v>
          </cell>
          <cell r="M37">
            <v>6561.01</v>
          </cell>
          <cell r="N37">
            <v>97776</v>
          </cell>
          <cell r="O37">
            <v>74671</v>
          </cell>
          <cell r="P37">
            <v>8661</v>
          </cell>
          <cell r="Q37">
            <v>8547</v>
          </cell>
          <cell r="R37">
            <v>8433</v>
          </cell>
          <cell r="S37">
            <v>8319</v>
          </cell>
          <cell r="T37">
            <v>8205</v>
          </cell>
          <cell r="U37">
            <v>8091</v>
          </cell>
          <cell r="V37">
            <v>7977</v>
          </cell>
          <cell r="W37">
            <v>7863</v>
          </cell>
          <cell r="X37">
            <v>7749</v>
          </cell>
          <cell r="Y37">
            <v>7635</v>
          </cell>
          <cell r="Z37">
            <v>7521</v>
          </cell>
          <cell r="AA37">
            <v>7521</v>
          </cell>
          <cell r="AB37">
            <v>7521</v>
          </cell>
          <cell r="AC37">
            <v>7521</v>
          </cell>
          <cell r="AD37">
            <v>7521</v>
          </cell>
          <cell r="AE37">
            <v>7521</v>
          </cell>
          <cell r="AF37">
            <v>7521</v>
          </cell>
          <cell r="AG37">
            <v>7521</v>
          </cell>
          <cell r="AH37">
            <v>90252</v>
          </cell>
          <cell r="AI37">
            <v>90252</v>
          </cell>
          <cell r="AJ37">
            <v>15474.23</v>
          </cell>
          <cell r="AK37">
            <v>31026.16</v>
          </cell>
          <cell r="AL37">
            <v>6561.01</v>
          </cell>
          <cell r="AM37">
            <v>7635</v>
          </cell>
          <cell r="AN37">
            <v>7521</v>
          </cell>
          <cell r="AO37">
            <v>18999.810000000001</v>
          </cell>
          <cell r="AP37">
            <v>13285.69</v>
          </cell>
          <cell r="AQ37">
            <v>27910.74</v>
          </cell>
          <cell r="AR37">
            <v>14474.76</v>
          </cell>
          <cell r="AS37">
            <v>7521</v>
          </cell>
          <cell r="AT37">
            <v>7521</v>
          </cell>
          <cell r="AU37">
            <v>7521</v>
          </cell>
          <cell r="AV37">
            <v>7521</v>
          </cell>
          <cell r="AX37">
            <v>17661.43</v>
          </cell>
          <cell r="AY37">
            <v>8775</v>
          </cell>
          <cell r="AZ37">
            <v>6561.01</v>
          </cell>
          <cell r="BA37">
            <v>34869.43</v>
          </cell>
          <cell r="BB37">
            <v>25983</v>
          </cell>
          <cell r="BC37">
            <v>6561.01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A38" t="str">
            <v>LS_MINDER</v>
          </cell>
          <cell r="B38" t="str">
            <v>Call Minder</v>
          </cell>
          <cell r="C38">
            <v>98850.21</v>
          </cell>
          <cell r="D38">
            <v>114745.14</v>
          </cell>
          <cell r="E38">
            <v>154803.46</v>
          </cell>
          <cell r="F38">
            <v>100833.14</v>
          </cell>
          <cell r="G38">
            <v>69817.740000000005</v>
          </cell>
          <cell r="H38">
            <v>78114.63</v>
          </cell>
          <cell r="I38">
            <v>71067</v>
          </cell>
          <cell r="J38">
            <v>64801.2</v>
          </cell>
          <cell r="K38">
            <v>78114.63</v>
          </cell>
          <cell r="L38">
            <v>71067</v>
          </cell>
          <cell r="M38">
            <v>64801.2</v>
          </cell>
          <cell r="N38">
            <v>852803.55</v>
          </cell>
          <cell r="O38">
            <v>838387.46</v>
          </cell>
          <cell r="P38">
            <v>71067</v>
          </cell>
          <cell r="Q38">
            <v>71067</v>
          </cell>
          <cell r="R38">
            <v>71067</v>
          </cell>
          <cell r="S38">
            <v>71067</v>
          </cell>
          <cell r="T38">
            <v>71067</v>
          </cell>
          <cell r="U38">
            <v>71067</v>
          </cell>
          <cell r="V38">
            <v>71067</v>
          </cell>
          <cell r="W38">
            <v>71067</v>
          </cell>
          <cell r="X38">
            <v>71066.850000000006</v>
          </cell>
          <cell r="Y38">
            <v>71066.850000000006</v>
          </cell>
          <cell r="Z38">
            <v>71066.850000000006</v>
          </cell>
          <cell r="AA38">
            <v>71066.850000000006</v>
          </cell>
          <cell r="AB38">
            <v>71066.850000000006</v>
          </cell>
          <cell r="AC38">
            <v>71066.850000000006</v>
          </cell>
          <cell r="AD38">
            <v>71066.850000000006</v>
          </cell>
          <cell r="AE38">
            <v>71066.850000000006</v>
          </cell>
          <cell r="AF38">
            <v>71066.850000000006</v>
          </cell>
          <cell r="AG38">
            <v>71066.850000000006</v>
          </cell>
          <cell r="AH38">
            <v>852802.2</v>
          </cell>
          <cell r="AI38">
            <v>852804</v>
          </cell>
          <cell r="AJ38">
            <v>75697.440000000002</v>
          </cell>
          <cell r="AK38">
            <v>72087.61</v>
          </cell>
          <cell r="AL38">
            <v>64801.2</v>
          </cell>
          <cell r="AM38">
            <v>71066.850000000006</v>
          </cell>
          <cell r="AN38">
            <v>71066.850000000006</v>
          </cell>
          <cell r="AO38">
            <v>210006.29</v>
          </cell>
          <cell r="AP38">
            <v>-258917.27</v>
          </cell>
          <cell r="AQ38">
            <v>561844.1</v>
          </cell>
          <cell r="AR38">
            <v>325454.34000000003</v>
          </cell>
          <cell r="AS38">
            <v>71066.850000000006</v>
          </cell>
          <cell r="AT38">
            <v>71066.850000000006</v>
          </cell>
          <cell r="AU38">
            <v>71066.850000000006</v>
          </cell>
          <cell r="AV38">
            <v>71066.850000000006</v>
          </cell>
          <cell r="AX38">
            <v>78114.63</v>
          </cell>
          <cell r="AY38">
            <v>71067</v>
          </cell>
          <cell r="AZ38">
            <v>64801.2</v>
          </cell>
          <cell r="BA38">
            <v>220248.63</v>
          </cell>
          <cell r="BB38">
            <v>213201</v>
          </cell>
          <cell r="BC38">
            <v>64801.2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</row>
        <row r="39">
          <cell r="A39" t="str">
            <v>LS_FAXADDRESS</v>
          </cell>
          <cell r="B39" t="str">
            <v>Fax Address</v>
          </cell>
          <cell r="C39">
            <v>14782.28</v>
          </cell>
          <cell r="D39">
            <v>15269.46</v>
          </cell>
          <cell r="E39">
            <v>14895.28</v>
          </cell>
          <cell r="F39">
            <v>14884.78</v>
          </cell>
          <cell r="G39">
            <v>14738.95</v>
          </cell>
          <cell r="H39">
            <v>14687.81</v>
          </cell>
          <cell r="I39">
            <v>17000</v>
          </cell>
          <cell r="J39">
            <v>14976.01</v>
          </cell>
          <cell r="K39">
            <v>14687.81</v>
          </cell>
          <cell r="L39">
            <v>17000</v>
          </cell>
          <cell r="M39">
            <v>14976.01</v>
          </cell>
          <cell r="N39">
            <v>204000</v>
          </cell>
          <cell r="O39">
            <v>177434.19</v>
          </cell>
          <cell r="P39">
            <v>17000</v>
          </cell>
          <cell r="Q39">
            <v>17000</v>
          </cell>
          <cell r="R39">
            <v>17000</v>
          </cell>
          <cell r="S39">
            <v>17000</v>
          </cell>
          <cell r="T39">
            <v>17000</v>
          </cell>
          <cell r="U39">
            <v>17000</v>
          </cell>
          <cell r="V39">
            <v>17000</v>
          </cell>
          <cell r="W39">
            <v>17000</v>
          </cell>
          <cell r="X39">
            <v>17000</v>
          </cell>
          <cell r="Y39">
            <v>17000</v>
          </cell>
          <cell r="Z39">
            <v>17000</v>
          </cell>
          <cell r="AA39">
            <v>17000</v>
          </cell>
          <cell r="AB39">
            <v>17000</v>
          </cell>
          <cell r="AC39">
            <v>17000</v>
          </cell>
          <cell r="AD39">
            <v>17000</v>
          </cell>
          <cell r="AE39">
            <v>17000</v>
          </cell>
          <cell r="AF39">
            <v>17000</v>
          </cell>
          <cell r="AG39">
            <v>17000</v>
          </cell>
          <cell r="AH39">
            <v>204000</v>
          </cell>
          <cell r="AI39">
            <v>204000</v>
          </cell>
          <cell r="AJ39">
            <v>16314.28</v>
          </cell>
          <cell r="AK39">
            <v>16026.17</v>
          </cell>
          <cell r="AL39">
            <v>14976.01</v>
          </cell>
          <cell r="AM39">
            <v>17000</v>
          </cell>
          <cell r="AN39">
            <v>17000</v>
          </cell>
          <cell r="AO39">
            <v>44210.48</v>
          </cell>
          <cell r="AP39">
            <v>43899.24</v>
          </cell>
          <cell r="AQ39">
            <v>44805.46</v>
          </cell>
          <cell r="AR39">
            <v>44519.01</v>
          </cell>
          <cell r="AS39">
            <v>17000</v>
          </cell>
          <cell r="AT39">
            <v>17000</v>
          </cell>
          <cell r="AU39">
            <v>17000</v>
          </cell>
          <cell r="AV39">
            <v>17000</v>
          </cell>
          <cell r="AX39">
            <v>14687.81</v>
          </cell>
          <cell r="AY39">
            <v>17000</v>
          </cell>
          <cell r="AZ39">
            <v>14976.01</v>
          </cell>
          <cell r="BA39">
            <v>48687.81</v>
          </cell>
          <cell r="BB39">
            <v>51000</v>
          </cell>
          <cell r="BC39">
            <v>14976.01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</row>
        <row r="40">
          <cell r="A40" t="str">
            <v>LS_FAXADV</v>
          </cell>
          <cell r="B40" t="str">
            <v>Fax Advantage</v>
          </cell>
          <cell r="C40">
            <v>54456.83</v>
          </cell>
          <cell r="D40">
            <v>55210.68</v>
          </cell>
          <cell r="E40">
            <v>54639.21</v>
          </cell>
          <cell r="F40">
            <v>56607.13</v>
          </cell>
          <cell r="G40">
            <v>54183.69</v>
          </cell>
          <cell r="H40">
            <v>55329.48</v>
          </cell>
          <cell r="I40">
            <v>54036</v>
          </cell>
          <cell r="J40">
            <v>60900.56</v>
          </cell>
          <cell r="K40">
            <v>55329.48</v>
          </cell>
          <cell r="L40">
            <v>54036</v>
          </cell>
          <cell r="M40">
            <v>60900.56</v>
          </cell>
          <cell r="N40">
            <v>562742</v>
          </cell>
          <cell r="O40">
            <v>676111.7</v>
          </cell>
          <cell r="P40">
            <v>52687</v>
          </cell>
          <cell r="Q40">
            <v>51353.2</v>
          </cell>
          <cell r="R40">
            <v>50034.6</v>
          </cell>
          <cell r="S40">
            <v>48731.199999999997</v>
          </cell>
          <cell r="T40">
            <v>47443</v>
          </cell>
          <cell r="U40">
            <v>46170</v>
          </cell>
          <cell r="V40">
            <v>44912.2</v>
          </cell>
          <cell r="W40">
            <v>43669.599999999999</v>
          </cell>
          <cell r="X40">
            <v>42442.2</v>
          </cell>
          <cell r="Y40">
            <v>41230</v>
          </cell>
          <cell r="Z40">
            <v>40033</v>
          </cell>
          <cell r="AA40">
            <v>38887.5</v>
          </cell>
          <cell r="AB40">
            <v>37800</v>
          </cell>
          <cell r="AC40">
            <v>36727.5</v>
          </cell>
          <cell r="AD40">
            <v>35670</v>
          </cell>
          <cell r="AE40">
            <v>34627.5</v>
          </cell>
          <cell r="AF40">
            <v>33600</v>
          </cell>
          <cell r="AG40">
            <v>32587.5</v>
          </cell>
          <cell r="AH40">
            <v>398175</v>
          </cell>
          <cell r="AI40">
            <v>306699</v>
          </cell>
          <cell r="AJ40">
            <v>68896.95</v>
          </cell>
          <cell r="AK40">
            <v>68092.929999999993</v>
          </cell>
          <cell r="AL40">
            <v>60900.56</v>
          </cell>
          <cell r="AM40">
            <v>64900</v>
          </cell>
          <cell r="AN40">
            <v>64605</v>
          </cell>
          <cell r="AO40">
            <v>174946.14</v>
          </cell>
          <cell r="AP40">
            <v>171788.64</v>
          </cell>
          <cell r="AQ40">
            <v>163946.89000000001</v>
          </cell>
          <cell r="AR40">
            <v>165430.03</v>
          </cell>
          <cell r="AS40">
            <v>31590</v>
          </cell>
          <cell r="AT40">
            <v>30607.5</v>
          </cell>
          <cell r="AU40">
            <v>29640</v>
          </cell>
          <cell r="AV40">
            <v>28687.5</v>
          </cell>
          <cell r="AX40">
            <v>55329.48</v>
          </cell>
          <cell r="AY40">
            <v>54036</v>
          </cell>
          <cell r="AZ40">
            <v>60900.56</v>
          </cell>
          <cell r="BA40">
            <v>159369.68</v>
          </cell>
          <cell r="BB40">
            <v>158076.20000000001</v>
          </cell>
          <cell r="BC40">
            <v>60900.56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</row>
        <row r="41">
          <cell r="A41" t="str">
            <v>LS_INFOPROV</v>
          </cell>
          <cell r="B41" t="str">
            <v>Information Providers</v>
          </cell>
          <cell r="C41">
            <v>28490.03</v>
          </cell>
          <cell r="D41">
            <v>40196.019999999997</v>
          </cell>
          <cell r="E41">
            <v>42703.37</v>
          </cell>
          <cell r="F41">
            <v>38122.019999999997</v>
          </cell>
          <cell r="G41">
            <v>-13008.35</v>
          </cell>
          <cell r="H41">
            <v>28601.439999999999</v>
          </cell>
          <cell r="I41">
            <v>45696</v>
          </cell>
          <cell r="J41">
            <v>44702.5</v>
          </cell>
          <cell r="K41">
            <v>28601.439999999999</v>
          </cell>
          <cell r="L41">
            <v>45696</v>
          </cell>
          <cell r="M41">
            <v>44702.5</v>
          </cell>
          <cell r="N41">
            <v>546240</v>
          </cell>
          <cell r="O41">
            <v>398073.09</v>
          </cell>
          <cell r="P41">
            <v>45664</v>
          </cell>
          <cell r="Q41">
            <v>45632</v>
          </cell>
          <cell r="R41">
            <v>45600</v>
          </cell>
          <cell r="S41">
            <v>45568</v>
          </cell>
          <cell r="T41">
            <v>45536</v>
          </cell>
          <cell r="U41">
            <v>45504</v>
          </cell>
          <cell r="V41">
            <v>45472</v>
          </cell>
          <cell r="W41">
            <v>45440</v>
          </cell>
          <cell r="X41">
            <v>45408</v>
          </cell>
          <cell r="Y41">
            <v>45376</v>
          </cell>
          <cell r="Z41">
            <v>45344</v>
          </cell>
          <cell r="AA41">
            <v>45344</v>
          </cell>
          <cell r="AB41">
            <v>45344</v>
          </cell>
          <cell r="AC41">
            <v>45344</v>
          </cell>
          <cell r="AD41">
            <v>45344</v>
          </cell>
          <cell r="AE41">
            <v>45344</v>
          </cell>
          <cell r="AF41">
            <v>45344</v>
          </cell>
          <cell r="AG41">
            <v>45344</v>
          </cell>
          <cell r="AH41">
            <v>544128</v>
          </cell>
          <cell r="AI41">
            <v>544128</v>
          </cell>
          <cell r="AJ41">
            <v>54332.13</v>
          </cell>
          <cell r="AK41">
            <v>55325.55</v>
          </cell>
          <cell r="AL41">
            <v>44702.5</v>
          </cell>
          <cell r="AM41">
            <v>45760</v>
          </cell>
          <cell r="AN41">
            <v>45728</v>
          </cell>
          <cell r="AO41">
            <v>117689.92</v>
          </cell>
          <cell r="AP41">
            <v>105700.38</v>
          </cell>
          <cell r="AQ41">
            <v>106865.75</v>
          </cell>
          <cell r="AR41">
            <v>67817.039999999994</v>
          </cell>
          <cell r="AS41">
            <v>45344</v>
          </cell>
          <cell r="AT41">
            <v>45344</v>
          </cell>
          <cell r="AU41">
            <v>45344</v>
          </cell>
          <cell r="AV41">
            <v>45344</v>
          </cell>
          <cell r="AX41">
            <v>28601.439999999999</v>
          </cell>
          <cell r="AY41">
            <v>45696</v>
          </cell>
          <cell r="AZ41">
            <v>44702.5</v>
          </cell>
          <cell r="BA41">
            <v>119897.44</v>
          </cell>
          <cell r="BB41">
            <v>136992</v>
          </cell>
          <cell r="BC41">
            <v>44702.5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</row>
        <row r="42">
          <cell r="A42" t="str">
            <v>LS_MESSMGR</v>
          </cell>
          <cell r="B42" t="str">
            <v>Message Manager</v>
          </cell>
          <cell r="C42">
            <v>165379.42000000001</v>
          </cell>
          <cell r="D42">
            <v>161111.59</v>
          </cell>
          <cell r="E42">
            <v>191731.7</v>
          </cell>
          <cell r="F42">
            <v>164306.99</v>
          </cell>
          <cell r="G42">
            <v>149382.46</v>
          </cell>
          <cell r="H42">
            <v>247211.16</v>
          </cell>
          <cell r="I42">
            <v>283328</v>
          </cell>
          <cell r="J42">
            <v>167910.24</v>
          </cell>
          <cell r="K42">
            <v>247211.16</v>
          </cell>
          <cell r="L42">
            <v>283328</v>
          </cell>
          <cell r="M42">
            <v>167910.24</v>
          </cell>
          <cell r="N42">
            <v>3409346.53</v>
          </cell>
          <cell r="O42">
            <v>1994443.33</v>
          </cell>
          <cell r="P42">
            <v>283470</v>
          </cell>
          <cell r="Q42">
            <v>283613</v>
          </cell>
          <cell r="R42">
            <v>283756</v>
          </cell>
          <cell r="S42">
            <v>283898</v>
          </cell>
          <cell r="T42">
            <v>284041</v>
          </cell>
          <cell r="U42">
            <v>284184</v>
          </cell>
          <cell r="V42">
            <v>284326</v>
          </cell>
          <cell r="W42">
            <v>284469</v>
          </cell>
          <cell r="X42">
            <v>284611.5</v>
          </cell>
          <cell r="Y42">
            <v>284753.52</v>
          </cell>
          <cell r="Z42">
            <v>284896.51</v>
          </cell>
          <cell r="AA42">
            <v>284897</v>
          </cell>
          <cell r="AB42">
            <v>284897</v>
          </cell>
          <cell r="AC42">
            <v>284897</v>
          </cell>
          <cell r="AD42">
            <v>284897</v>
          </cell>
          <cell r="AE42">
            <v>284897</v>
          </cell>
          <cell r="AF42">
            <v>284897</v>
          </cell>
          <cell r="AG42">
            <v>284897</v>
          </cell>
          <cell r="AH42">
            <v>3418764</v>
          </cell>
          <cell r="AI42">
            <v>3418764</v>
          </cell>
          <cell r="AJ42">
            <v>234364.68</v>
          </cell>
          <cell r="AK42">
            <v>245077.32</v>
          </cell>
          <cell r="AL42">
            <v>167910.24</v>
          </cell>
          <cell r="AM42">
            <v>284468.14</v>
          </cell>
          <cell r="AN42">
            <v>284611.14</v>
          </cell>
          <cell r="AO42">
            <v>501162.19</v>
          </cell>
          <cell r="AP42">
            <v>497859.9</v>
          </cell>
          <cell r="AQ42">
            <v>490000.09</v>
          </cell>
          <cell r="AR42">
            <v>505421.15</v>
          </cell>
          <cell r="AS42">
            <v>284897</v>
          </cell>
          <cell r="AT42">
            <v>284897</v>
          </cell>
          <cell r="AU42">
            <v>284897</v>
          </cell>
          <cell r="AV42">
            <v>284897</v>
          </cell>
          <cell r="AX42">
            <v>247211.16</v>
          </cell>
          <cell r="AY42">
            <v>283328</v>
          </cell>
          <cell r="AZ42">
            <v>167910.24</v>
          </cell>
          <cell r="BA42">
            <v>814294.16</v>
          </cell>
          <cell r="BB42">
            <v>850411</v>
          </cell>
          <cell r="BC42">
            <v>167910.24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</row>
        <row r="43">
          <cell r="A43" t="str">
            <v>LS_SMARTPHONE</v>
          </cell>
          <cell r="B43" t="str">
            <v>Local Services/Smartphone</v>
          </cell>
          <cell r="C43">
            <v>185406.25</v>
          </cell>
          <cell r="D43">
            <v>192755.4</v>
          </cell>
          <cell r="E43">
            <v>214403.77</v>
          </cell>
          <cell r="F43">
            <v>208737.42</v>
          </cell>
          <cell r="G43">
            <v>232125.22</v>
          </cell>
          <cell r="H43">
            <v>227640.09</v>
          </cell>
          <cell r="I43">
            <v>224313</v>
          </cell>
          <cell r="J43">
            <v>181425.43</v>
          </cell>
          <cell r="K43">
            <v>227640.09</v>
          </cell>
          <cell r="L43">
            <v>224313</v>
          </cell>
          <cell r="M43">
            <v>181425.43</v>
          </cell>
          <cell r="N43">
            <v>2691154.73</v>
          </cell>
          <cell r="O43">
            <v>2452179.4700000002</v>
          </cell>
          <cell r="P43">
            <v>224304</v>
          </cell>
          <cell r="Q43">
            <v>224295</v>
          </cell>
          <cell r="R43">
            <v>224286</v>
          </cell>
          <cell r="S43">
            <v>224277</v>
          </cell>
          <cell r="T43">
            <v>224267</v>
          </cell>
          <cell r="U43">
            <v>224258</v>
          </cell>
          <cell r="V43">
            <v>224249</v>
          </cell>
          <cell r="W43">
            <v>224240</v>
          </cell>
          <cell r="X43">
            <v>224231.09</v>
          </cell>
          <cell r="Y43">
            <v>224221.91</v>
          </cell>
          <cell r="Z43">
            <v>224212.73</v>
          </cell>
          <cell r="AA43">
            <v>224212</v>
          </cell>
          <cell r="AB43">
            <v>224212</v>
          </cell>
          <cell r="AC43">
            <v>224212</v>
          </cell>
          <cell r="AD43">
            <v>224212</v>
          </cell>
          <cell r="AE43">
            <v>224212</v>
          </cell>
          <cell r="AF43">
            <v>224212</v>
          </cell>
          <cell r="AG43">
            <v>224212</v>
          </cell>
          <cell r="AH43">
            <v>2690544</v>
          </cell>
          <cell r="AI43">
            <v>2690544</v>
          </cell>
          <cell r="AJ43">
            <v>218016.33</v>
          </cell>
          <cell r="AK43">
            <v>217398.93</v>
          </cell>
          <cell r="AL43">
            <v>181425.43</v>
          </cell>
          <cell r="AM43">
            <v>227024.63</v>
          </cell>
          <cell r="AN43">
            <v>227015.45</v>
          </cell>
          <cell r="AO43">
            <v>588604.44999999995</v>
          </cell>
          <cell r="AP43">
            <v>617482.19999999995</v>
          </cell>
          <cell r="AQ43">
            <v>590826.41</v>
          </cell>
          <cell r="AR43">
            <v>655266.41</v>
          </cell>
          <cell r="AS43">
            <v>224212</v>
          </cell>
          <cell r="AT43">
            <v>224212</v>
          </cell>
          <cell r="AU43">
            <v>224212</v>
          </cell>
          <cell r="AV43">
            <v>224212</v>
          </cell>
          <cell r="AX43">
            <v>227640.09</v>
          </cell>
          <cell r="AY43">
            <v>224313</v>
          </cell>
          <cell r="AZ43">
            <v>181425.43</v>
          </cell>
          <cell r="BA43">
            <v>676239.09</v>
          </cell>
          <cell r="BB43">
            <v>672912</v>
          </cell>
          <cell r="BC43">
            <v>181425.43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</row>
        <row r="44">
          <cell r="A44" t="str">
            <v>LS_SMART</v>
          </cell>
          <cell r="B44" t="str">
            <v>Smartphone</v>
          </cell>
          <cell r="C44">
            <v>7074.99</v>
          </cell>
          <cell r="D44">
            <v>7233.65</v>
          </cell>
          <cell r="E44">
            <v>7049.49</v>
          </cell>
          <cell r="F44">
            <v>7146.36</v>
          </cell>
          <cell r="G44">
            <v>7175.63</v>
          </cell>
          <cell r="H44">
            <v>7626.09</v>
          </cell>
          <cell r="I44">
            <v>6600</v>
          </cell>
          <cell r="J44">
            <v>7306.69</v>
          </cell>
          <cell r="K44">
            <v>7626.09</v>
          </cell>
          <cell r="L44">
            <v>6600</v>
          </cell>
          <cell r="M44">
            <v>7306.69</v>
          </cell>
          <cell r="N44">
            <v>79200</v>
          </cell>
          <cell r="O44">
            <v>85960.92</v>
          </cell>
          <cell r="P44">
            <v>6600</v>
          </cell>
          <cell r="Q44">
            <v>6600</v>
          </cell>
          <cell r="R44">
            <v>6600</v>
          </cell>
          <cell r="S44">
            <v>6600</v>
          </cell>
          <cell r="T44">
            <v>6600</v>
          </cell>
          <cell r="U44">
            <v>6600</v>
          </cell>
          <cell r="V44">
            <v>6600</v>
          </cell>
          <cell r="W44">
            <v>6600</v>
          </cell>
          <cell r="X44">
            <v>6600</v>
          </cell>
          <cell r="Y44">
            <v>6600</v>
          </cell>
          <cell r="Z44">
            <v>6600</v>
          </cell>
          <cell r="AA44">
            <v>6600</v>
          </cell>
          <cell r="AB44">
            <v>6600</v>
          </cell>
          <cell r="AC44">
            <v>6600</v>
          </cell>
          <cell r="AD44">
            <v>6600</v>
          </cell>
          <cell r="AE44">
            <v>6600</v>
          </cell>
          <cell r="AF44">
            <v>6600</v>
          </cell>
          <cell r="AG44">
            <v>6600</v>
          </cell>
          <cell r="AH44">
            <v>79200</v>
          </cell>
          <cell r="AI44">
            <v>79200</v>
          </cell>
          <cell r="AJ44">
            <v>7268.29</v>
          </cell>
          <cell r="AK44">
            <v>7091.55</v>
          </cell>
          <cell r="AL44">
            <v>7306.69</v>
          </cell>
          <cell r="AM44">
            <v>6600</v>
          </cell>
          <cell r="AN44">
            <v>6600</v>
          </cell>
          <cell r="AO44">
            <v>21455.599999999999</v>
          </cell>
          <cell r="AP44">
            <v>21314.76</v>
          </cell>
          <cell r="AQ44">
            <v>21819.08</v>
          </cell>
          <cell r="AR44">
            <v>21371.48</v>
          </cell>
          <cell r="AS44">
            <v>6600</v>
          </cell>
          <cell r="AT44">
            <v>6600</v>
          </cell>
          <cell r="AU44">
            <v>6600</v>
          </cell>
          <cell r="AV44">
            <v>6600</v>
          </cell>
          <cell r="AX44">
            <v>7626.09</v>
          </cell>
          <cell r="AY44">
            <v>6600</v>
          </cell>
          <cell r="AZ44">
            <v>7306.69</v>
          </cell>
          <cell r="BA44">
            <v>20826.09</v>
          </cell>
          <cell r="BB44">
            <v>19800</v>
          </cell>
          <cell r="BC44">
            <v>7306.69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</row>
        <row r="45">
          <cell r="A45" t="str">
            <v>LS_FAXABILITY</v>
          </cell>
          <cell r="B45" t="str">
            <v>FaxAbility</v>
          </cell>
          <cell r="C45">
            <v>8983.94</v>
          </cell>
          <cell r="D45">
            <v>9012.25</v>
          </cell>
          <cell r="E45">
            <v>9070</v>
          </cell>
          <cell r="F45">
            <v>8816.42</v>
          </cell>
          <cell r="G45">
            <v>8991.07</v>
          </cell>
          <cell r="H45">
            <v>10187.870000000001</v>
          </cell>
          <cell r="I45">
            <v>8681</v>
          </cell>
          <cell r="J45">
            <v>8979.9500000000007</v>
          </cell>
          <cell r="K45">
            <v>10187.870000000001</v>
          </cell>
          <cell r="L45">
            <v>8681</v>
          </cell>
          <cell r="M45">
            <v>8979.9500000000007</v>
          </cell>
          <cell r="N45">
            <v>103569.26</v>
          </cell>
          <cell r="O45">
            <v>107868.79</v>
          </cell>
          <cell r="P45">
            <v>8672</v>
          </cell>
          <cell r="Q45">
            <v>8663</v>
          </cell>
          <cell r="R45">
            <v>8654</v>
          </cell>
          <cell r="S45">
            <v>8645</v>
          </cell>
          <cell r="T45">
            <v>8635</v>
          </cell>
          <cell r="U45">
            <v>8626</v>
          </cell>
          <cell r="V45">
            <v>8617</v>
          </cell>
          <cell r="W45">
            <v>8608</v>
          </cell>
          <cell r="X45">
            <v>8598.6</v>
          </cell>
          <cell r="Y45">
            <v>8589.42</v>
          </cell>
          <cell r="Z45">
            <v>8580.24</v>
          </cell>
          <cell r="AA45">
            <v>8580</v>
          </cell>
          <cell r="AB45">
            <v>8580</v>
          </cell>
          <cell r="AC45">
            <v>8580</v>
          </cell>
          <cell r="AD45">
            <v>8580</v>
          </cell>
          <cell r="AE45">
            <v>8580</v>
          </cell>
          <cell r="AF45">
            <v>8580</v>
          </cell>
          <cell r="AG45">
            <v>8580</v>
          </cell>
          <cell r="AH45">
            <v>102960</v>
          </cell>
          <cell r="AI45">
            <v>102960</v>
          </cell>
          <cell r="AJ45">
            <v>9763.39</v>
          </cell>
          <cell r="AK45">
            <v>9559</v>
          </cell>
          <cell r="AL45">
            <v>8979.9500000000007</v>
          </cell>
          <cell r="AM45">
            <v>8702.64</v>
          </cell>
          <cell r="AN45">
            <v>8693.4599999999991</v>
          </cell>
          <cell r="AO45">
            <v>26827.439999999999</v>
          </cell>
          <cell r="AP45">
            <v>27078.49</v>
          </cell>
          <cell r="AQ45">
            <v>27085.37</v>
          </cell>
          <cell r="AR45">
            <v>26877.49</v>
          </cell>
          <cell r="AS45">
            <v>8580</v>
          </cell>
          <cell r="AT45">
            <v>8580</v>
          </cell>
          <cell r="AU45">
            <v>8580</v>
          </cell>
          <cell r="AV45">
            <v>8580</v>
          </cell>
          <cell r="AX45">
            <v>10187.870000000001</v>
          </cell>
          <cell r="AY45">
            <v>8681</v>
          </cell>
          <cell r="AZ45">
            <v>8979.9500000000007</v>
          </cell>
          <cell r="BA45">
            <v>27522.870000000003</v>
          </cell>
          <cell r="BB45">
            <v>26016</v>
          </cell>
          <cell r="BC45">
            <v>8979.9500000000007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</row>
        <row r="46">
          <cell r="A46" t="str">
            <v>LS_DISPLSY</v>
          </cell>
          <cell r="B46" t="str">
            <v>Caller Display</v>
          </cell>
          <cell r="C46">
            <v>130222.85</v>
          </cell>
          <cell r="D46">
            <v>136829.25</v>
          </cell>
          <cell r="E46">
            <v>159089.57999999999</v>
          </cell>
          <cell r="F46">
            <v>153366.1</v>
          </cell>
          <cell r="G46">
            <v>176107.58</v>
          </cell>
          <cell r="H46">
            <v>167890.02</v>
          </cell>
          <cell r="I46">
            <v>170797</v>
          </cell>
          <cell r="J46">
            <v>125163.41</v>
          </cell>
          <cell r="K46">
            <v>167890.02</v>
          </cell>
          <cell r="L46">
            <v>170797</v>
          </cell>
          <cell r="M46">
            <v>125163.41</v>
          </cell>
          <cell r="N46">
            <v>2049565.47</v>
          </cell>
          <cell r="O46">
            <v>1783160.58</v>
          </cell>
          <cell r="P46">
            <v>170797</v>
          </cell>
          <cell r="Q46">
            <v>170797</v>
          </cell>
          <cell r="R46">
            <v>170797</v>
          </cell>
          <cell r="S46">
            <v>170797</v>
          </cell>
          <cell r="T46">
            <v>170797</v>
          </cell>
          <cell r="U46">
            <v>170797</v>
          </cell>
          <cell r="V46">
            <v>170797</v>
          </cell>
          <cell r="W46">
            <v>170797</v>
          </cell>
          <cell r="X46">
            <v>170797.49</v>
          </cell>
          <cell r="Y46">
            <v>170797.49</v>
          </cell>
          <cell r="Z46">
            <v>170797.49</v>
          </cell>
          <cell r="AA46">
            <v>170797</v>
          </cell>
          <cell r="AB46">
            <v>170797</v>
          </cell>
          <cell r="AC46">
            <v>170797</v>
          </cell>
          <cell r="AD46">
            <v>170797</v>
          </cell>
          <cell r="AE46">
            <v>170797</v>
          </cell>
          <cell r="AF46">
            <v>170797</v>
          </cell>
          <cell r="AG46">
            <v>170797</v>
          </cell>
          <cell r="AH46">
            <v>2049564</v>
          </cell>
          <cell r="AI46">
            <v>2049564</v>
          </cell>
          <cell r="AJ46">
            <v>158300.91</v>
          </cell>
          <cell r="AK46">
            <v>158356.03</v>
          </cell>
          <cell r="AL46">
            <v>125163.41</v>
          </cell>
          <cell r="AM46">
            <v>173486.99</v>
          </cell>
          <cell r="AN46">
            <v>173486.99</v>
          </cell>
          <cell r="AO46">
            <v>420774.72</v>
          </cell>
          <cell r="AP46">
            <v>451126.63</v>
          </cell>
          <cell r="AQ46">
            <v>422695.97</v>
          </cell>
          <cell r="AR46">
            <v>488563.26</v>
          </cell>
          <cell r="AS46">
            <v>170797</v>
          </cell>
          <cell r="AT46">
            <v>170797</v>
          </cell>
          <cell r="AU46">
            <v>170797</v>
          </cell>
          <cell r="AV46">
            <v>170797</v>
          </cell>
          <cell r="AX46">
            <v>167890.02</v>
          </cell>
          <cell r="AY46">
            <v>170797</v>
          </cell>
          <cell r="AZ46">
            <v>125163.41</v>
          </cell>
          <cell r="BA46">
            <v>509484.02</v>
          </cell>
          <cell r="BB46">
            <v>512391</v>
          </cell>
          <cell r="BC46">
            <v>125163.41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</row>
        <row r="47">
          <cell r="A47" t="str">
            <v>LS_CALLTRACK</v>
          </cell>
          <cell r="B47" t="str">
            <v>Call Track</v>
          </cell>
          <cell r="C47">
            <v>6593.54</v>
          </cell>
          <cell r="D47">
            <v>6742.74</v>
          </cell>
          <cell r="E47">
            <v>6823.82</v>
          </cell>
          <cell r="F47">
            <v>7062.61</v>
          </cell>
          <cell r="G47">
            <v>6764.54</v>
          </cell>
          <cell r="H47">
            <v>6970.24</v>
          </cell>
          <cell r="I47">
            <v>4760</v>
          </cell>
          <cell r="J47">
            <v>6607.18</v>
          </cell>
          <cell r="K47">
            <v>6970.24</v>
          </cell>
          <cell r="L47">
            <v>4760</v>
          </cell>
          <cell r="M47">
            <v>6607.18</v>
          </cell>
          <cell r="N47">
            <v>57120</v>
          </cell>
          <cell r="O47">
            <v>80686.78</v>
          </cell>
          <cell r="P47">
            <v>4760</v>
          </cell>
          <cell r="Q47">
            <v>4760</v>
          </cell>
          <cell r="R47">
            <v>4760</v>
          </cell>
          <cell r="S47">
            <v>4760</v>
          </cell>
          <cell r="T47">
            <v>4760</v>
          </cell>
          <cell r="U47">
            <v>4760</v>
          </cell>
          <cell r="V47">
            <v>4760</v>
          </cell>
          <cell r="W47">
            <v>4760</v>
          </cell>
          <cell r="X47">
            <v>4760</v>
          </cell>
          <cell r="Y47">
            <v>4760</v>
          </cell>
          <cell r="Z47">
            <v>4760</v>
          </cell>
          <cell r="AA47">
            <v>4760</v>
          </cell>
          <cell r="AB47">
            <v>4760</v>
          </cell>
          <cell r="AC47">
            <v>4760</v>
          </cell>
          <cell r="AD47">
            <v>4760</v>
          </cell>
          <cell r="AE47">
            <v>4760</v>
          </cell>
          <cell r="AF47">
            <v>4760</v>
          </cell>
          <cell r="AG47">
            <v>4760</v>
          </cell>
          <cell r="AH47">
            <v>57120</v>
          </cell>
          <cell r="AI47">
            <v>57120</v>
          </cell>
          <cell r="AJ47">
            <v>6890.75</v>
          </cell>
          <cell r="AK47">
            <v>6777.73</v>
          </cell>
          <cell r="AL47">
            <v>6607.18</v>
          </cell>
          <cell r="AM47">
            <v>4760</v>
          </cell>
          <cell r="AN47">
            <v>4760</v>
          </cell>
          <cell r="AO47">
            <v>19884.2</v>
          </cell>
          <cell r="AP47">
            <v>19958.97</v>
          </cell>
          <cell r="AQ47">
            <v>20192.64</v>
          </cell>
          <cell r="AR47">
            <v>20650.97</v>
          </cell>
          <cell r="AS47">
            <v>4760</v>
          </cell>
          <cell r="AT47">
            <v>4760</v>
          </cell>
          <cell r="AU47">
            <v>4760</v>
          </cell>
          <cell r="AV47">
            <v>4760</v>
          </cell>
          <cell r="AX47">
            <v>6970.24</v>
          </cell>
          <cell r="AY47">
            <v>4760</v>
          </cell>
          <cell r="AZ47">
            <v>6607.18</v>
          </cell>
          <cell r="BA47">
            <v>16490.239999999998</v>
          </cell>
          <cell r="BB47">
            <v>14280</v>
          </cell>
          <cell r="BC47">
            <v>6607.18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</row>
        <row r="48">
          <cell r="A48" t="str">
            <v>LS_CALLWAITING</v>
          </cell>
          <cell r="B48" t="str">
            <v>Call Waiting</v>
          </cell>
          <cell r="C48">
            <v>3934.4</v>
          </cell>
          <cell r="D48">
            <v>3935.44</v>
          </cell>
          <cell r="E48">
            <v>3886.17</v>
          </cell>
          <cell r="F48">
            <v>3739.23</v>
          </cell>
          <cell r="G48">
            <v>3733.06</v>
          </cell>
          <cell r="H48">
            <v>4055.6</v>
          </cell>
          <cell r="I48">
            <v>4050</v>
          </cell>
          <cell r="J48">
            <v>4043.5</v>
          </cell>
          <cell r="K48">
            <v>4055.6</v>
          </cell>
          <cell r="L48">
            <v>4050</v>
          </cell>
          <cell r="M48">
            <v>4043.5</v>
          </cell>
          <cell r="N48">
            <v>48600</v>
          </cell>
          <cell r="O48">
            <v>47712.12</v>
          </cell>
          <cell r="P48">
            <v>4050</v>
          </cell>
          <cell r="Q48">
            <v>4050</v>
          </cell>
          <cell r="R48">
            <v>4050</v>
          </cell>
          <cell r="S48">
            <v>4050</v>
          </cell>
          <cell r="T48">
            <v>4050</v>
          </cell>
          <cell r="U48">
            <v>4050</v>
          </cell>
          <cell r="V48">
            <v>4050</v>
          </cell>
          <cell r="W48">
            <v>4050</v>
          </cell>
          <cell r="X48">
            <v>4050</v>
          </cell>
          <cell r="Y48">
            <v>4050</v>
          </cell>
          <cell r="Z48">
            <v>4050</v>
          </cell>
          <cell r="AA48">
            <v>4050</v>
          </cell>
          <cell r="AB48">
            <v>4050</v>
          </cell>
          <cell r="AC48">
            <v>4050</v>
          </cell>
          <cell r="AD48">
            <v>4050</v>
          </cell>
          <cell r="AE48">
            <v>4050</v>
          </cell>
          <cell r="AF48">
            <v>4050</v>
          </cell>
          <cell r="AG48">
            <v>4050</v>
          </cell>
          <cell r="AH48">
            <v>48600</v>
          </cell>
          <cell r="AI48">
            <v>48600</v>
          </cell>
          <cell r="AJ48">
            <v>4292.4799999999996</v>
          </cell>
          <cell r="AK48">
            <v>4335.41</v>
          </cell>
          <cell r="AL48">
            <v>4043.5</v>
          </cell>
          <cell r="AM48">
            <v>4050</v>
          </cell>
          <cell r="AN48">
            <v>4050</v>
          </cell>
          <cell r="AO48">
            <v>12266.59</v>
          </cell>
          <cell r="AP48">
            <v>12201.34</v>
          </cell>
          <cell r="AQ48">
            <v>11885.73</v>
          </cell>
          <cell r="AR48">
            <v>11358.46</v>
          </cell>
          <cell r="AS48">
            <v>4050</v>
          </cell>
          <cell r="AT48">
            <v>4050</v>
          </cell>
          <cell r="AU48">
            <v>4050</v>
          </cell>
          <cell r="AV48">
            <v>4050</v>
          </cell>
          <cell r="AX48">
            <v>4055.6</v>
          </cell>
          <cell r="AY48">
            <v>4050</v>
          </cell>
          <cell r="AZ48">
            <v>4043.5</v>
          </cell>
          <cell r="BA48">
            <v>12155.6</v>
          </cell>
          <cell r="BB48">
            <v>12150</v>
          </cell>
          <cell r="BC48">
            <v>4043.5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</row>
        <row r="49">
          <cell r="A49" t="str">
            <v>LS_CALLRESTRICT</v>
          </cell>
          <cell r="B49" t="str">
            <v>Call Restriction</v>
          </cell>
          <cell r="C49">
            <v>4279.3500000000004</v>
          </cell>
          <cell r="D49">
            <v>4219.46</v>
          </cell>
          <cell r="E49">
            <v>3898.01</v>
          </cell>
          <cell r="F49">
            <v>4154.49</v>
          </cell>
          <cell r="G49">
            <v>4276.95</v>
          </cell>
          <cell r="H49">
            <v>4492.78</v>
          </cell>
          <cell r="I49">
            <v>4225</v>
          </cell>
          <cell r="J49">
            <v>4243.24</v>
          </cell>
          <cell r="K49">
            <v>4492.78</v>
          </cell>
          <cell r="L49">
            <v>4225</v>
          </cell>
          <cell r="M49">
            <v>4243.24</v>
          </cell>
          <cell r="N49">
            <v>50700</v>
          </cell>
          <cell r="O49">
            <v>50313.89</v>
          </cell>
          <cell r="P49">
            <v>4225</v>
          </cell>
          <cell r="Q49">
            <v>4225</v>
          </cell>
          <cell r="R49">
            <v>4225</v>
          </cell>
          <cell r="S49">
            <v>4225</v>
          </cell>
          <cell r="T49">
            <v>4225</v>
          </cell>
          <cell r="U49">
            <v>4225</v>
          </cell>
          <cell r="V49">
            <v>4225</v>
          </cell>
          <cell r="W49">
            <v>4225</v>
          </cell>
          <cell r="X49">
            <v>4225</v>
          </cell>
          <cell r="Y49">
            <v>4225</v>
          </cell>
          <cell r="Z49">
            <v>4225</v>
          </cell>
          <cell r="AA49">
            <v>4225</v>
          </cell>
          <cell r="AB49">
            <v>4225</v>
          </cell>
          <cell r="AC49">
            <v>4225</v>
          </cell>
          <cell r="AD49">
            <v>4225</v>
          </cell>
          <cell r="AE49">
            <v>4225</v>
          </cell>
          <cell r="AF49">
            <v>4225</v>
          </cell>
          <cell r="AG49">
            <v>4225</v>
          </cell>
          <cell r="AH49">
            <v>50700</v>
          </cell>
          <cell r="AI49">
            <v>50700</v>
          </cell>
          <cell r="AJ49">
            <v>4549.78</v>
          </cell>
          <cell r="AK49">
            <v>4456.8999999999996</v>
          </cell>
          <cell r="AL49">
            <v>4243.24</v>
          </cell>
          <cell r="AM49">
            <v>4225</v>
          </cell>
          <cell r="AN49">
            <v>4225</v>
          </cell>
          <cell r="AO49">
            <v>12507.56</v>
          </cell>
          <cell r="AP49">
            <v>12638.77</v>
          </cell>
          <cell r="AQ49">
            <v>12838.11</v>
          </cell>
          <cell r="AR49">
            <v>12329.45</v>
          </cell>
          <cell r="AS49">
            <v>4225</v>
          </cell>
          <cell r="AT49">
            <v>4225</v>
          </cell>
          <cell r="AU49">
            <v>4225</v>
          </cell>
          <cell r="AV49">
            <v>4225</v>
          </cell>
          <cell r="AX49">
            <v>4492.78</v>
          </cell>
          <cell r="AY49">
            <v>4225</v>
          </cell>
          <cell r="AZ49">
            <v>4243.24</v>
          </cell>
          <cell r="BA49">
            <v>12942.779999999999</v>
          </cell>
          <cell r="BB49">
            <v>12675</v>
          </cell>
          <cell r="BC49">
            <v>4243.24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</row>
        <row r="50">
          <cell r="A50" t="str">
            <v>LS_CALLDIVERT</v>
          </cell>
          <cell r="B50" t="str">
            <v>Call Diversion</v>
          </cell>
          <cell r="C50">
            <v>24317.18</v>
          </cell>
          <cell r="D50">
            <v>24782.61</v>
          </cell>
          <cell r="E50">
            <v>24586.7</v>
          </cell>
          <cell r="F50">
            <v>24452.21</v>
          </cell>
          <cell r="G50">
            <v>25076.39</v>
          </cell>
          <cell r="H50">
            <v>26410.59</v>
          </cell>
          <cell r="I50">
            <v>25200</v>
          </cell>
          <cell r="J50">
            <v>25081.46</v>
          </cell>
          <cell r="K50">
            <v>26410.59</v>
          </cell>
          <cell r="L50">
            <v>25200</v>
          </cell>
          <cell r="M50">
            <v>25081.46</v>
          </cell>
          <cell r="N50">
            <v>302400</v>
          </cell>
          <cell r="O50">
            <v>296476.39</v>
          </cell>
          <cell r="P50">
            <v>25200</v>
          </cell>
          <cell r="Q50">
            <v>25200</v>
          </cell>
          <cell r="R50">
            <v>25200</v>
          </cell>
          <cell r="S50">
            <v>25200</v>
          </cell>
          <cell r="T50">
            <v>25200</v>
          </cell>
          <cell r="U50">
            <v>25200</v>
          </cell>
          <cell r="V50">
            <v>25200</v>
          </cell>
          <cell r="W50">
            <v>25200</v>
          </cell>
          <cell r="X50">
            <v>25200</v>
          </cell>
          <cell r="Y50">
            <v>25200</v>
          </cell>
          <cell r="Z50">
            <v>25200</v>
          </cell>
          <cell r="AA50">
            <v>25200</v>
          </cell>
          <cell r="AB50">
            <v>25200</v>
          </cell>
          <cell r="AC50">
            <v>25200</v>
          </cell>
          <cell r="AD50">
            <v>25200</v>
          </cell>
          <cell r="AE50">
            <v>25200</v>
          </cell>
          <cell r="AF50">
            <v>25200</v>
          </cell>
          <cell r="AG50">
            <v>25200</v>
          </cell>
          <cell r="AH50">
            <v>302400</v>
          </cell>
          <cell r="AI50">
            <v>302400</v>
          </cell>
          <cell r="AJ50">
            <v>26950.73</v>
          </cell>
          <cell r="AK50">
            <v>26822.31</v>
          </cell>
          <cell r="AL50">
            <v>25081.46</v>
          </cell>
          <cell r="AM50">
            <v>25200</v>
          </cell>
          <cell r="AN50">
            <v>25200</v>
          </cell>
          <cell r="AO50">
            <v>74888.34</v>
          </cell>
          <cell r="AP50">
            <v>73163.240000000005</v>
          </cell>
          <cell r="AQ50">
            <v>74309.509999999995</v>
          </cell>
          <cell r="AR50">
            <v>74115.3</v>
          </cell>
          <cell r="AS50">
            <v>25200</v>
          </cell>
          <cell r="AT50">
            <v>25200</v>
          </cell>
          <cell r="AU50">
            <v>25200</v>
          </cell>
          <cell r="AV50">
            <v>25200</v>
          </cell>
          <cell r="AX50">
            <v>26410.59</v>
          </cell>
          <cell r="AY50">
            <v>25200</v>
          </cell>
          <cell r="AZ50">
            <v>25081.46</v>
          </cell>
          <cell r="BA50">
            <v>76810.59</v>
          </cell>
          <cell r="BB50">
            <v>75600</v>
          </cell>
          <cell r="BC50">
            <v>25081.46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LS_SMARTPACK</v>
          </cell>
          <cell r="B51" t="str">
            <v>Smartphone Packages</v>
          </cell>
          <cell r="H51">
            <v>6.9</v>
          </cell>
          <cell r="K51">
            <v>6.9</v>
          </cell>
          <cell r="AX51">
            <v>6.9</v>
          </cell>
          <cell r="AY51">
            <v>0</v>
          </cell>
          <cell r="AZ51">
            <v>0</v>
          </cell>
          <cell r="BA51">
            <v>6.9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</row>
        <row r="52">
          <cell r="A52" t="str">
            <v>REV_CALLING</v>
          </cell>
          <cell r="B52" t="str">
            <v>Calling</v>
          </cell>
          <cell r="C52">
            <v>8377121.1399999997</v>
          </cell>
          <cell r="D52">
            <v>8590740.7300000004</v>
          </cell>
          <cell r="E52">
            <v>7519816.9199999999</v>
          </cell>
          <cell r="F52">
            <v>8023122.1500000004</v>
          </cell>
          <cell r="G52">
            <v>8146984.6200000001</v>
          </cell>
          <cell r="H52">
            <v>7531928.75</v>
          </cell>
          <cell r="I52">
            <v>10118699.130000001</v>
          </cell>
          <cell r="J52">
            <v>9032358.6999999993</v>
          </cell>
          <cell r="K52">
            <v>7531928.75</v>
          </cell>
          <cell r="L52">
            <v>10118699.130000001</v>
          </cell>
          <cell r="M52">
            <v>9032358.6999999993</v>
          </cell>
          <cell r="N52">
            <v>114559547.39</v>
          </cell>
          <cell r="O52">
            <v>98508623.730000004</v>
          </cell>
          <cell r="P52">
            <v>10734381.050000001</v>
          </cell>
          <cell r="Q52">
            <v>10404944.24</v>
          </cell>
          <cell r="R52">
            <v>9616488.7200000007</v>
          </cell>
          <cell r="S52">
            <v>10169235.140000001</v>
          </cell>
          <cell r="T52">
            <v>8063018.8099999996</v>
          </cell>
          <cell r="U52">
            <v>7811567.8600000003</v>
          </cell>
          <cell r="V52">
            <v>8834852.4499999993</v>
          </cell>
          <cell r="W52">
            <v>10390764.1</v>
          </cell>
          <cell r="X52">
            <v>8281552.9699999997</v>
          </cell>
          <cell r="Y52">
            <v>10420639.949999999</v>
          </cell>
          <cell r="Z52">
            <v>9713402.9700000007</v>
          </cell>
          <cell r="AA52">
            <v>9474989.4900000002</v>
          </cell>
          <cell r="AB52">
            <v>9479959.8800000008</v>
          </cell>
          <cell r="AC52">
            <v>9270664.4399999995</v>
          </cell>
          <cell r="AD52">
            <v>8953974.2799999993</v>
          </cell>
          <cell r="AE52">
            <v>9314894.3000000007</v>
          </cell>
          <cell r="AF52">
            <v>8026413.3799999999</v>
          </cell>
          <cell r="AG52">
            <v>7820338.1500000004</v>
          </cell>
          <cell r="AH52">
            <v>106057078.8</v>
          </cell>
          <cell r="AI52">
            <v>99067092.629999995</v>
          </cell>
          <cell r="AJ52">
            <v>10516390.91</v>
          </cell>
          <cell r="AK52">
            <v>11138091.59</v>
          </cell>
          <cell r="AL52">
            <v>9032358.6999999993</v>
          </cell>
          <cell r="AM52">
            <v>10413238.76</v>
          </cell>
          <cell r="AN52">
            <v>10035661.220000001</v>
          </cell>
          <cell r="AO52">
            <v>25778385.129999999</v>
          </cell>
          <cell r="AP52">
            <v>24470896.079999998</v>
          </cell>
          <cell r="AQ52">
            <v>24569418.829999998</v>
          </cell>
          <cell r="AR52">
            <v>23689923.690000001</v>
          </cell>
          <cell r="AS52">
            <v>8375554.71</v>
          </cell>
          <cell r="AT52">
            <v>9018697.1899999995</v>
          </cell>
          <cell r="AU52">
            <v>8367446.6699999999</v>
          </cell>
          <cell r="AV52">
            <v>9121469.4700000007</v>
          </cell>
          <cell r="AX52">
            <v>7531928.75</v>
          </cell>
          <cell r="AY52">
            <v>10118699.130000001</v>
          </cell>
          <cell r="AZ52">
            <v>9032358.6999999993</v>
          </cell>
          <cell r="BA52">
            <v>28671254.039999999</v>
          </cell>
          <cell r="BB52">
            <v>31258024.420000002</v>
          </cell>
          <cell r="BC52">
            <v>9032358.6999999993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</row>
        <row r="53">
          <cell r="A53" t="str">
            <v>CALL_NAT</v>
          </cell>
          <cell r="B53" t="str">
            <v>Calling/National</v>
          </cell>
          <cell r="C53">
            <v>6136573.1699999999</v>
          </cell>
          <cell r="D53">
            <v>6231165.4400000004</v>
          </cell>
          <cell r="E53">
            <v>5523398.5499999998</v>
          </cell>
          <cell r="F53">
            <v>5676393.9100000001</v>
          </cell>
          <cell r="G53">
            <v>5981527.8799999999</v>
          </cell>
          <cell r="H53">
            <v>5335444.3099999996</v>
          </cell>
          <cell r="I53">
            <v>7360628.7800000003</v>
          </cell>
          <cell r="J53">
            <v>6817308.0700000003</v>
          </cell>
          <cell r="K53">
            <v>5335444.3099999996</v>
          </cell>
          <cell r="L53">
            <v>7360628.7800000003</v>
          </cell>
          <cell r="M53">
            <v>6817308.0700000003</v>
          </cell>
          <cell r="N53">
            <v>82739038.109999999</v>
          </cell>
          <cell r="O53">
            <v>72548803.040000007</v>
          </cell>
          <cell r="P53">
            <v>8007736.8700000001</v>
          </cell>
          <cell r="Q53">
            <v>7685212.4000000004</v>
          </cell>
          <cell r="R53">
            <v>6943313.9800000004</v>
          </cell>
          <cell r="S53">
            <v>7506935.0300000003</v>
          </cell>
          <cell r="T53">
            <v>5856883.6900000004</v>
          </cell>
          <cell r="U53">
            <v>5781756.46</v>
          </cell>
          <cell r="V53">
            <v>6373682.25</v>
          </cell>
          <cell r="W53">
            <v>7606232.2699999996</v>
          </cell>
          <cell r="X53">
            <v>5592462.2800000003</v>
          </cell>
          <cell r="Y53">
            <v>7319942.5899999999</v>
          </cell>
          <cell r="Z53">
            <v>6704251.5099999998</v>
          </cell>
          <cell r="AA53">
            <v>6421268.3799999999</v>
          </cell>
          <cell r="AB53">
            <v>6462167.0999999996</v>
          </cell>
          <cell r="AC53">
            <v>6266223.0700000003</v>
          </cell>
          <cell r="AD53">
            <v>5985121.1100000003</v>
          </cell>
          <cell r="AE53">
            <v>6379221.5999999996</v>
          </cell>
          <cell r="AF53">
            <v>5640140.7599999998</v>
          </cell>
          <cell r="AG53">
            <v>5665805.8899999997</v>
          </cell>
          <cell r="AH53">
            <v>71497294.519999996</v>
          </cell>
          <cell r="AI53">
            <v>63174089.049999997</v>
          </cell>
          <cell r="AJ53">
            <v>7902974.3099999996</v>
          </cell>
          <cell r="AK53">
            <v>8510514</v>
          </cell>
          <cell r="AL53">
            <v>6817308.0700000003</v>
          </cell>
          <cell r="AM53">
            <v>7378137.4299999997</v>
          </cell>
          <cell r="AN53">
            <v>7010890.7400000002</v>
          </cell>
          <cell r="AO53">
            <v>19273015.760000002</v>
          </cell>
          <cell r="AP53">
            <v>18011811.989999998</v>
          </cell>
          <cell r="AQ53">
            <v>18082654.949999999</v>
          </cell>
          <cell r="AR53">
            <v>17181320.34</v>
          </cell>
          <cell r="AS53">
            <v>5616911.3499999996</v>
          </cell>
          <cell r="AT53">
            <v>5890238.8499999996</v>
          </cell>
          <cell r="AU53">
            <v>5554511.5199999996</v>
          </cell>
          <cell r="AV53">
            <v>5887611</v>
          </cell>
          <cell r="AX53">
            <v>5335444.3099999996</v>
          </cell>
          <cell r="AY53">
            <v>7360628.7800000003</v>
          </cell>
          <cell r="AZ53">
            <v>6817308.0700000003</v>
          </cell>
          <cell r="BA53">
            <v>21028393.579999998</v>
          </cell>
          <cell r="BB53">
            <v>23053578.050000001</v>
          </cell>
          <cell r="BC53">
            <v>6817308.0700000003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4">
          <cell r="A54" t="str">
            <v>CALLN_STD</v>
          </cell>
          <cell r="B54" t="str">
            <v>Standard National Calls</v>
          </cell>
          <cell r="C54">
            <v>1103490.76</v>
          </cell>
          <cell r="D54">
            <v>731542.03</v>
          </cell>
          <cell r="E54">
            <v>992167.69</v>
          </cell>
          <cell r="F54">
            <v>887733.8</v>
          </cell>
          <cell r="G54">
            <v>998249.22</v>
          </cell>
          <cell r="H54">
            <v>617378.81999999995</v>
          </cell>
          <cell r="I54">
            <v>1064721.78</v>
          </cell>
          <cell r="J54">
            <v>1352828.48</v>
          </cell>
          <cell r="K54">
            <v>617378.81999999995</v>
          </cell>
          <cell r="L54">
            <v>1064721.78</v>
          </cell>
          <cell r="M54">
            <v>1352828.48</v>
          </cell>
          <cell r="N54">
            <v>11769648.689999999</v>
          </cell>
          <cell r="O54">
            <v>11843030.33</v>
          </cell>
          <cell r="P54">
            <v>1154942.8700000001</v>
          </cell>
          <cell r="Q54">
            <v>1114854.3999999999</v>
          </cell>
          <cell r="R54">
            <v>1006703.98</v>
          </cell>
          <cell r="S54">
            <v>1087116.03</v>
          </cell>
          <cell r="T54">
            <v>792356.64</v>
          </cell>
          <cell r="U54">
            <v>778981.48</v>
          </cell>
          <cell r="V54">
            <v>907382.89</v>
          </cell>
          <cell r="W54">
            <v>1080651.27</v>
          </cell>
          <cell r="X54">
            <v>777676.1</v>
          </cell>
          <cell r="Y54">
            <v>1049875.26</v>
          </cell>
          <cell r="Z54">
            <v>954385.99</v>
          </cell>
          <cell r="AA54">
            <v>957560.48</v>
          </cell>
          <cell r="AB54">
            <v>928449.74</v>
          </cell>
          <cell r="AC54">
            <v>916382.3</v>
          </cell>
          <cell r="AD54">
            <v>880865.94</v>
          </cell>
          <cell r="AE54">
            <v>973304.83</v>
          </cell>
          <cell r="AF54">
            <v>818926.02</v>
          </cell>
          <cell r="AG54">
            <v>702254.98</v>
          </cell>
          <cell r="AH54">
            <v>9921625.3699999992</v>
          </cell>
          <cell r="AI54">
            <v>8044254.6500000004</v>
          </cell>
          <cell r="AJ54">
            <v>1149088.06</v>
          </cell>
          <cell r="AK54">
            <v>1615249.46</v>
          </cell>
          <cell r="AL54">
            <v>1352828.48</v>
          </cell>
          <cell r="AM54">
            <v>1233108.52</v>
          </cell>
          <cell r="AN54">
            <v>1174229.58</v>
          </cell>
          <cell r="AO54">
            <v>3431027.59</v>
          </cell>
          <cell r="AP54">
            <v>2954502.35</v>
          </cell>
          <cell r="AQ54">
            <v>2579349.6800000002</v>
          </cell>
          <cell r="AR54">
            <v>2878150.71</v>
          </cell>
          <cell r="AS54">
            <v>740695.05</v>
          </cell>
          <cell r="AT54">
            <v>781793.78</v>
          </cell>
          <cell r="AU54">
            <v>742761.6</v>
          </cell>
          <cell r="AV54">
            <v>747687.85</v>
          </cell>
          <cell r="AX54">
            <v>617378.81999999995</v>
          </cell>
          <cell r="AY54">
            <v>1064721.78</v>
          </cell>
          <cell r="AZ54">
            <v>1352828.48</v>
          </cell>
          <cell r="BA54">
            <v>2887176.09</v>
          </cell>
          <cell r="BB54">
            <v>3334519.0500000003</v>
          </cell>
          <cell r="BC54">
            <v>1352828.48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</row>
        <row r="55">
          <cell r="A55" t="str">
            <v>CALLN_FAVNZ</v>
          </cell>
          <cell r="B55" t="str">
            <v>Favourite Place - New Zealand</v>
          </cell>
          <cell r="C55">
            <v>1179.96</v>
          </cell>
          <cell r="D55">
            <v>977.71</v>
          </cell>
          <cell r="E55">
            <v>891.63</v>
          </cell>
          <cell r="F55">
            <v>916.91</v>
          </cell>
          <cell r="G55">
            <v>752.46</v>
          </cell>
          <cell r="H55">
            <v>993.58</v>
          </cell>
          <cell r="J55">
            <v>1402.48</v>
          </cell>
          <cell r="K55">
            <v>993.58</v>
          </cell>
          <cell r="M55">
            <v>1402.48</v>
          </cell>
          <cell r="O55">
            <v>13738.56</v>
          </cell>
          <cell r="AJ55">
            <v>1447.62</v>
          </cell>
          <cell r="AK55">
            <v>1496.45</v>
          </cell>
          <cell r="AL55">
            <v>1402.48</v>
          </cell>
          <cell r="AO55">
            <v>3987.5</v>
          </cell>
          <cell r="AP55">
            <v>3768.26</v>
          </cell>
          <cell r="AQ55">
            <v>3421.8</v>
          </cell>
          <cell r="AR55">
            <v>2561</v>
          </cell>
          <cell r="AX55">
            <v>993.58</v>
          </cell>
          <cell r="AY55">
            <v>0</v>
          </cell>
          <cell r="AZ55">
            <v>1402.48</v>
          </cell>
          <cell r="BA55">
            <v>993.58</v>
          </cell>
          <cell r="BB55">
            <v>0</v>
          </cell>
          <cell r="BC55">
            <v>1402.48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</row>
        <row r="56">
          <cell r="A56" t="str">
            <v>CALLN_FAVNA</v>
          </cell>
          <cell r="B56" t="str">
            <v>Favourite Place - Neighbouring Area</v>
          </cell>
          <cell r="C56">
            <v>1670.98</v>
          </cell>
          <cell r="D56">
            <v>1648.51</v>
          </cell>
          <cell r="E56">
            <v>1587.84</v>
          </cell>
          <cell r="F56">
            <v>1508.42</v>
          </cell>
          <cell r="G56">
            <v>1323.78</v>
          </cell>
          <cell r="H56">
            <v>1896.67</v>
          </cell>
          <cell r="J56">
            <v>1659.63</v>
          </cell>
          <cell r="K56">
            <v>1896.67</v>
          </cell>
          <cell r="M56">
            <v>1659.63</v>
          </cell>
          <cell r="O56">
            <v>20277.97</v>
          </cell>
          <cell r="AJ56">
            <v>1658.36</v>
          </cell>
          <cell r="AK56">
            <v>1638.36</v>
          </cell>
          <cell r="AL56">
            <v>1659.63</v>
          </cell>
          <cell r="AO56">
            <v>5316.47</v>
          </cell>
          <cell r="AP56">
            <v>5542.78</v>
          </cell>
          <cell r="AQ56">
            <v>4998.68</v>
          </cell>
          <cell r="AR56">
            <v>4420.04</v>
          </cell>
          <cell r="AX56">
            <v>1896.67</v>
          </cell>
          <cell r="AY56">
            <v>0</v>
          </cell>
          <cell r="AZ56">
            <v>1659.63</v>
          </cell>
          <cell r="BA56">
            <v>1896.67</v>
          </cell>
          <cell r="BB56">
            <v>0</v>
          </cell>
          <cell r="BC56">
            <v>1659.63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</row>
        <row r="57">
          <cell r="A57" t="str">
            <v>CALLN_CENTRX</v>
          </cell>
          <cell r="B57" t="str">
            <v>Centrex  National Calls</v>
          </cell>
          <cell r="C57">
            <v>16316.33</v>
          </cell>
          <cell r="D57">
            <v>19283.14</v>
          </cell>
          <cell r="E57">
            <v>16479.61</v>
          </cell>
          <cell r="F57">
            <v>10462.209999999999</v>
          </cell>
          <cell r="G57">
            <v>12822.27</v>
          </cell>
          <cell r="H57">
            <v>13866.84</v>
          </cell>
          <cell r="I57">
            <v>23044</v>
          </cell>
          <cell r="J57">
            <v>17742.91</v>
          </cell>
          <cell r="K57">
            <v>13866.84</v>
          </cell>
          <cell r="L57">
            <v>23044</v>
          </cell>
          <cell r="M57">
            <v>17742.91</v>
          </cell>
          <cell r="N57">
            <v>274122</v>
          </cell>
          <cell r="O57">
            <v>179083.13</v>
          </cell>
          <cell r="P57">
            <v>23008</v>
          </cell>
          <cell r="Q57">
            <v>22971</v>
          </cell>
          <cell r="R57">
            <v>22935</v>
          </cell>
          <cell r="S57">
            <v>22898</v>
          </cell>
          <cell r="T57">
            <v>22862</v>
          </cell>
          <cell r="U57">
            <v>22825</v>
          </cell>
          <cell r="V57">
            <v>22789</v>
          </cell>
          <cell r="W57">
            <v>22752</v>
          </cell>
          <cell r="X57">
            <v>22716</v>
          </cell>
          <cell r="Y57">
            <v>22679</v>
          </cell>
          <cell r="Z57">
            <v>22643</v>
          </cell>
          <cell r="AA57">
            <v>22643</v>
          </cell>
          <cell r="AB57">
            <v>22643</v>
          </cell>
          <cell r="AC57">
            <v>22643</v>
          </cell>
          <cell r="AD57">
            <v>22643</v>
          </cell>
          <cell r="AE57">
            <v>22643</v>
          </cell>
          <cell r="AF57">
            <v>22643</v>
          </cell>
          <cell r="AG57">
            <v>22643</v>
          </cell>
          <cell r="AH57">
            <v>271716</v>
          </cell>
          <cell r="AI57">
            <v>271716</v>
          </cell>
          <cell r="AJ57">
            <v>23040.49</v>
          </cell>
          <cell r="AK57">
            <v>23122.45</v>
          </cell>
          <cell r="AL57">
            <v>17742.91</v>
          </cell>
          <cell r="AM57">
            <v>23117</v>
          </cell>
          <cell r="AN57">
            <v>23081</v>
          </cell>
          <cell r="AO57">
            <v>50409.73</v>
          </cell>
          <cell r="AP57">
            <v>40317.81</v>
          </cell>
          <cell r="AQ57">
            <v>48591.5</v>
          </cell>
          <cell r="AR57">
            <v>39764.089999999997</v>
          </cell>
          <cell r="AS57">
            <v>22643</v>
          </cell>
          <cell r="AT57">
            <v>22643</v>
          </cell>
          <cell r="AU57">
            <v>22643</v>
          </cell>
          <cell r="AV57">
            <v>22643</v>
          </cell>
          <cell r="AX57">
            <v>13866.84</v>
          </cell>
          <cell r="AY57">
            <v>23044</v>
          </cell>
          <cell r="AZ57">
            <v>17742.91</v>
          </cell>
          <cell r="BA57">
            <v>59845.84</v>
          </cell>
          <cell r="BB57">
            <v>69023</v>
          </cell>
          <cell r="BC57">
            <v>17742.91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</row>
        <row r="58">
          <cell r="A58" t="str">
            <v>CALLN_VPN</v>
          </cell>
          <cell r="B58" t="str">
            <v>VPN National Calls</v>
          </cell>
          <cell r="C58">
            <v>1114855.95</v>
          </cell>
          <cell r="D58">
            <v>1108528.45</v>
          </cell>
          <cell r="E58">
            <v>1047722.21</v>
          </cell>
          <cell r="F58">
            <v>1128232.96</v>
          </cell>
          <cell r="G58">
            <v>1087878.32</v>
          </cell>
          <cell r="H58">
            <v>1018850.55</v>
          </cell>
          <cell r="I58">
            <v>1088388</v>
          </cell>
          <cell r="J58">
            <v>1193617.8400000001</v>
          </cell>
          <cell r="K58">
            <v>1018850.55</v>
          </cell>
          <cell r="L58">
            <v>1088388</v>
          </cell>
          <cell r="M58">
            <v>1193617.8400000001</v>
          </cell>
          <cell r="N58">
            <v>11464917.42</v>
          </cell>
          <cell r="O58">
            <v>13064891.67</v>
          </cell>
          <cell r="P58">
            <v>1159711</v>
          </cell>
          <cell r="Q58">
            <v>1128512</v>
          </cell>
          <cell r="R58">
            <v>990000</v>
          </cell>
          <cell r="S58">
            <v>1031646</v>
          </cell>
          <cell r="T58">
            <v>891190.05</v>
          </cell>
          <cell r="U58">
            <v>834274.98</v>
          </cell>
          <cell r="V58">
            <v>854235.36</v>
          </cell>
          <cell r="W58">
            <v>955954</v>
          </cell>
          <cell r="X58">
            <v>820345.18</v>
          </cell>
          <cell r="Y58">
            <v>883363.33</v>
          </cell>
          <cell r="Z58">
            <v>827297.52</v>
          </cell>
          <cell r="AA58">
            <v>803576</v>
          </cell>
          <cell r="AB58">
            <v>946079.7</v>
          </cell>
          <cell r="AC58">
            <v>925650</v>
          </cell>
          <cell r="AD58">
            <v>860438.7</v>
          </cell>
          <cell r="AE58">
            <v>863956.63</v>
          </cell>
          <cell r="AF58">
            <v>776325.56</v>
          </cell>
          <cell r="AG58">
            <v>719330.18</v>
          </cell>
          <cell r="AH58">
            <v>9713792.2599999998</v>
          </cell>
          <cell r="AI58">
            <v>8182500.1500000004</v>
          </cell>
          <cell r="AJ58">
            <v>1366949.68</v>
          </cell>
          <cell r="AK58">
            <v>1353582.08</v>
          </cell>
          <cell r="AL58">
            <v>1193617.8400000001</v>
          </cell>
          <cell r="AM58">
            <v>1106309.28</v>
          </cell>
          <cell r="AN58">
            <v>1046705.36</v>
          </cell>
          <cell r="AO58">
            <v>3459238.55</v>
          </cell>
          <cell r="AP58">
            <v>3211293.49</v>
          </cell>
          <cell r="AQ58">
            <v>3130526.14</v>
          </cell>
          <cell r="AR58">
            <v>3263833.49</v>
          </cell>
          <cell r="AS58">
            <v>739214.7</v>
          </cell>
          <cell r="AT58">
            <v>814385.38</v>
          </cell>
          <cell r="AU58">
            <v>726952</v>
          </cell>
          <cell r="AV58">
            <v>790395.77</v>
          </cell>
          <cell r="AX58">
            <v>1018850.55</v>
          </cell>
          <cell r="AY58">
            <v>1088388</v>
          </cell>
          <cell r="AZ58">
            <v>1193617.8400000001</v>
          </cell>
          <cell r="BA58">
            <v>3307073.55</v>
          </cell>
          <cell r="BB58">
            <v>3376611</v>
          </cell>
          <cell r="BC58">
            <v>1193617.8400000001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</row>
        <row r="59">
          <cell r="A59" t="str">
            <v>CALLN_MKTVIEW</v>
          </cell>
          <cell r="B59" t="str">
            <v>Marketview</v>
          </cell>
          <cell r="C59">
            <v>800</v>
          </cell>
          <cell r="D59">
            <v>800</v>
          </cell>
          <cell r="E59">
            <v>800</v>
          </cell>
          <cell r="F59">
            <v>800</v>
          </cell>
          <cell r="G59">
            <v>800</v>
          </cell>
          <cell r="H59">
            <v>800</v>
          </cell>
          <cell r="J59">
            <v>800</v>
          </cell>
          <cell r="K59">
            <v>800</v>
          </cell>
          <cell r="M59">
            <v>800</v>
          </cell>
          <cell r="O59">
            <v>9600</v>
          </cell>
          <cell r="AJ59">
            <v>772.18</v>
          </cell>
          <cell r="AK59">
            <v>773.93</v>
          </cell>
          <cell r="AL59">
            <v>800</v>
          </cell>
          <cell r="AO59">
            <v>2400</v>
          </cell>
          <cell r="AP59">
            <v>2400</v>
          </cell>
          <cell r="AQ59">
            <v>2400</v>
          </cell>
          <cell r="AR59">
            <v>2400</v>
          </cell>
          <cell r="AX59">
            <v>800</v>
          </cell>
          <cell r="AY59">
            <v>0</v>
          </cell>
          <cell r="AZ59">
            <v>800</v>
          </cell>
          <cell r="BA59">
            <v>800</v>
          </cell>
          <cell r="BB59">
            <v>0</v>
          </cell>
          <cell r="BC59">
            <v>800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</row>
        <row r="60">
          <cell r="A60" t="str">
            <v>CALLN_SMTFAX</v>
          </cell>
          <cell r="B60" t="str">
            <v>Smartfax</v>
          </cell>
          <cell r="C60">
            <v>79241.19</v>
          </cell>
          <cell r="D60">
            <v>63849.36</v>
          </cell>
          <cell r="E60">
            <v>137072.24</v>
          </cell>
          <cell r="F60">
            <v>86684.97</v>
          </cell>
          <cell r="G60">
            <v>106674.14</v>
          </cell>
          <cell r="H60">
            <v>97043.59</v>
          </cell>
          <cell r="I60">
            <v>33600</v>
          </cell>
          <cell r="J60">
            <v>134153.09</v>
          </cell>
          <cell r="K60">
            <v>97043.59</v>
          </cell>
          <cell r="L60">
            <v>33600</v>
          </cell>
          <cell r="M60">
            <v>134153.09</v>
          </cell>
          <cell r="N60">
            <v>136800</v>
          </cell>
          <cell r="O60">
            <v>1134580.29</v>
          </cell>
          <cell r="P60">
            <v>31200</v>
          </cell>
          <cell r="Q60">
            <v>24000</v>
          </cell>
          <cell r="R60">
            <v>16800</v>
          </cell>
          <cell r="S60">
            <v>14400</v>
          </cell>
          <cell r="T60">
            <v>9600</v>
          </cell>
          <cell r="U60">
            <v>4800</v>
          </cell>
          <cell r="V60">
            <v>2400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146783.93</v>
          </cell>
          <cell r="AK60">
            <v>153196.69</v>
          </cell>
          <cell r="AL60">
            <v>134153.09</v>
          </cell>
          <cell r="AM60">
            <v>99999.9</v>
          </cell>
          <cell r="AN60">
            <v>92999.92</v>
          </cell>
          <cell r="AO60">
            <v>344466.77</v>
          </cell>
          <cell r="AP60">
            <v>259297.13</v>
          </cell>
          <cell r="AQ60">
            <v>200385.04</v>
          </cell>
          <cell r="AR60">
            <v>330431.34999999998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X60">
            <v>97043.59</v>
          </cell>
          <cell r="AY60">
            <v>33600</v>
          </cell>
          <cell r="AZ60">
            <v>134153.09</v>
          </cell>
          <cell r="BA60">
            <v>152243.59</v>
          </cell>
          <cell r="BB60">
            <v>88800</v>
          </cell>
          <cell r="BC60">
            <v>134153.09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</row>
        <row r="61">
          <cell r="A61" t="str">
            <v>CALLN_OTHER</v>
          </cell>
          <cell r="B61" t="str">
            <v>Calling Card/Credit Card/Other</v>
          </cell>
          <cell r="C61">
            <v>4913.82</v>
          </cell>
          <cell r="D61">
            <v>6119.59</v>
          </cell>
          <cell r="E61">
            <v>4530.83</v>
          </cell>
          <cell r="F61">
            <v>4649.4399999999996</v>
          </cell>
          <cell r="G61">
            <v>5291.14</v>
          </cell>
          <cell r="H61">
            <v>5180.96</v>
          </cell>
          <cell r="I61">
            <v>8750</v>
          </cell>
          <cell r="J61">
            <v>6319.16</v>
          </cell>
          <cell r="K61">
            <v>5180.96</v>
          </cell>
          <cell r="L61">
            <v>8750</v>
          </cell>
          <cell r="M61">
            <v>6319.16</v>
          </cell>
          <cell r="N61">
            <v>105000</v>
          </cell>
          <cell r="O61">
            <v>67522.14</v>
          </cell>
          <cell r="P61">
            <v>8750</v>
          </cell>
          <cell r="Q61">
            <v>8750</v>
          </cell>
          <cell r="R61">
            <v>8750</v>
          </cell>
          <cell r="S61">
            <v>8750</v>
          </cell>
          <cell r="T61">
            <v>8750</v>
          </cell>
          <cell r="U61">
            <v>8750</v>
          </cell>
          <cell r="V61">
            <v>8750</v>
          </cell>
          <cell r="W61">
            <v>8750</v>
          </cell>
          <cell r="X61">
            <v>8750</v>
          </cell>
          <cell r="Y61">
            <v>8750</v>
          </cell>
          <cell r="Z61">
            <v>8750</v>
          </cell>
          <cell r="AA61">
            <v>8750</v>
          </cell>
          <cell r="AB61">
            <v>8750</v>
          </cell>
          <cell r="AC61">
            <v>8750</v>
          </cell>
          <cell r="AD61">
            <v>8750</v>
          </cell>
          <cell r="AE61">
            <v>8750</v>
          </cell>
          <cell r="AF61">
            <v>8750</v>
          </cell>
          <cell r="AG61">
            <v>8750</v>
          </cell>
          <cell r="AH61">
            <v>105000</v>
          </cell>
          <cell r="AI61">
            <v>105000</v>
          </cell>
          <cell r="AJ61">
            <v>6635.36</v>
          </cell>
          <cell r="AK61">
            <v>6988.24</v>
          </cell>
          <cell r="AL61">
            <v>6319.16</v>
          </cell>
          <cell r="AM61">
            <v>8750</v>
          </cell>
          <cell r="AN61">
            <v>8750</v>
          </cell>
          <cell r="AO61">
            <v>18492.86</v>
          </cell>
          <cell r="AP61">
            <v>18690.05</v>
          </cell>
          <cell r="AQ61">
            <v>15867.82</v>
          </cell>
          <cell r="AR61">
            <v>14471.41</v>
          </cell>
          <cell r="AS61">
            <v>8750</v>
          </cell>
          <cell r="AT61">
            <v>8750</v>
          </cell>
          <cell r="AU61">
            <v>8750</v>
          </cell>
          <cell r="AV61">
            <v>8750</v>
          </cell>
          <cell r="AX61">
            <v>5180.96</v>
          </cell>
          <cell r="AY61">
            <v>8750</v>
          </cell>
          <cell r="AZ61">
            <v>6319.16</v>
          </cell>
          <cell r="BA61">
            <v>22680.959999999999</v>
          </cell>
          <cell r="BB61">
            <v>26250</v>
          </cell>
          <cell r="BC61">
            <v>6319.16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</row>
        <row r="62">
          <cell r="A62" t="str">
            <v>CALLN_DA</v>
          </cell>
          <cell r="B62" t="str">
            <v>Directory Assistance</v>
          </cell>
          <cell r="C62">
            <v>-6195.59</v>
          </cell>
          <cell r="D62">
            <v>-7208.9</v>
          </cell>
          <cell r="E62">
            <v>-7303.65</v>
          </cell>
          <cell r="F62">
            <v>-6787.05</v>
          </cell>
          <cell r="G62">
            <v>-7039.41</v>
          </cell>
          <cell r="I62">
            <v>0</v>
          </cell>
          <cell r="J62">
            <v>-7756.53</v>
          </cell>
          <cell r="L62">
            <v>0</v>
          </cell>
          <cell r="M62">
            <v>-7756.53</v>
          </cell>
          <cell r="N62">
            <v>0</v>
          </cell>
          <cell r="O62">
            <v>-86132.19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K62">
            <v>-664.24</v>
          </cell>
          <cell r="AL62">
            <v>-7756.53</v>
          </cell>
          <cell r="AO62">
            <v>-23201.01</v>
          </cell>
          <cell r="AP62">
            <v>-21532.03</v>
          </cell>
          <cell r="AQ62">
            <v>-20269.04</v>
          </cell>
          <cell r="AR62">
            <v>-21130.11</v>
          </cell>
          <cell r="AX62">
            <v>0</v>
          </cell>
          <cell r="AY62">
            <v>0</v>
          </cell>
          <cell r="AZ62">
            <v>-7756.53</v>
          </cell>
          <cell r="BA62">
            <v>0</v>
          </cell>
          <cell r="BB62">
            <v>0</v>
          </cell>
          <cell r="BC62">
            <v>-7756.53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  <row r="63">
          <cell r="A63" t="str">
            <v>CALLN_OA</v>
          </cell>
          <cell r="B63" t="str">
            <v>Operator Assistance</v>
          </cell>
          <cell r="C63">
            <v>0.02</v>
          </cell>
          <cell r="I63">
            <v>0</v>
          </cell>
          <cell r="L63">
            <v>0</v>
          </cell>
          <cell r="N63">
            <v>0</v>
          </cell>
          <cell r="O63">
            <v>0.02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J63">
            <v>4570.9799999999996</v>
          </cell>
          <cell r="AK63">
            <v>-9746.6</v>
          </cell>
          <cell r="AQ63">
            <v>0.02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  <row r="64">
          <cell r="A64" t="str">
            <v>CALLN_PAGING</v>
          </cell>
          <cell r="B64" t="str">
            <v>PSTN to Paging</v>
          </cell>
          <cell r="C64">
            <v>11101.96</v>
          </cell>
          <cell r="D64">
            <v>12482.1</v>
          </cell>
          <cell r="E64">
            <v>12078.3</v>
          </cell>
          <cell r="F64">
            <v>11356.81</v>
          </cell>
          <cell r="G64">
            <v>12515.05</v>
          </cell>
          <cell r="H64">
            <v>11800.28</v>
          </cell>
          <cell r="I64">
            <v>18125</v>
          </cell>
          <cell r="J64">
            <v>12844.72</v>
          </cell>
          <cell r="K64">
            <v>11800.28</v>
          </cell>
          <cell r="L64">
            <v>18125</v>
          </cell>
          <cell r="M64">
            <v>12844.72</v>
          </cell>
          <cell r="N64">
            <v>217500</v>
          </cell>
          <cell r="O64">
            <v>150320.68</v>
          </cell>
          <cell r="P64">
            <v>18125</v>
          </cell>
          <cell r="Q64">
            <v>18125</v>
          </cell>
          <cell r="R64">
            <v>18125</v>
          </cell>
          <cell r="S64">
            <v>18125</v>
          </cell>
          <cell r="T64">
            <v>18125</v>
          </cell>
          <cell r="U64">
            <v>18125</v>
          </cell>
          <cell r="V64">
            <v>18125</v>
          </cell>
          <cell r="W64">
            <v>18125</v>
          </cell>
          <cell r="X64">
            <v>18125</v>
          </cell>
          <cell r="Y64">
            <v>18125</v>
          </cell>
          <cell r="Z64">
            <v>18125</v>
          </cell>
          <cell r="AA64">
            <v>18125</v>
          </cell>
          <cell r="AB64">
            <v>18125</v>
          </cell>
          <cell r="AC64">
            <v>18125</v>
          </cell>
          <cell r="AD64">
            <v>18125</v>
          </cell>
          <cell r="AE64">
            <v>18125</v>
          </cell>
          <cell r="AF64">
            <v>18125</v>
          </cell>
          <cell r="AG64">
            <v>18125</v>
          </cell>
          <cell r="AH64">
            <v>217500</v>
          </cell>
          <cell r="AI64">
            <v>217500</v>
          </cell>
          <cell r="AJ64">
            <v>17044.89</v>
          </cell>
          <cell r="AK64">
            <v>16132.92</v>
          </cell>
          <cell r="AL64">
            <v>12844.72</v>
          </cell>
          <cell r="AM64">
            <v>18125</v>
          </cell>
          <cell r="AN64">
            <v>18125</v>
          </cell>
          <cell r="AO64">
            <v>39073.93</v>
          </cell>
          <cell r="AP64">
            <v>40040.82</v>
          </cell>
          <cell r="AQ64">
            <v>35255.769999999997</v>
          </cell>
          <cell r="AR64">
            <v>35950.160000000003</v>
          </cell>
          <cell r="AS64">
            <v>18125</v>
          </cell>
          <cell r="AT64">
            <v>18125</v>
          </cell>
          <cell r="AU64">
            <v>18125</v>
          </cell>
          <cell r="AV64">
            <v>18125</v>
          </cell>
          <cell r="AX64">
            <v>11800.28</v>
          </cell>
          <cell r="AY64">
            <v>18125</v>
          </cell>
          <cell r="AZ64">
            <v>12844.72</v>
          </cell>
          <cell r="BA64">
            <v>48050.28</v>
          </cell>
          <cell r="BB64">
            <v>54375</v>
          </cell>
          <cell r="BC64">
            <v>12844.72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</row>
        <row r="65">
          <cell r="A65" t="str">
            <v>CALLN_BUS0800</v>
          </cell>
          <cell r="B65" t="str">
            <v>Business 0800</v>
          </cell>
          <cell r="C65">
            <v>3806900.63</v>
          </cell>
          <cell r="D65">
            <v>4290695.24</v>
          </cell>
          <cell r="E65">
            <v>3315468.51</v>
          </cell>
          <cell r="F65">
            <v>3547896.2</v>
          </cell>
          <cell r="G65">
            <v>3760014.96</v>
          </cell>
          <cell r="H65">
            <v>3565034.8</v>
          </cell>
          <cell r="I65">
            <v>5124000</v>
          </cell>
          <cell r="J65">
            <v>4101123.67</v>
          </cell>
          <cell r="K65">
            <v>3565034.8</v>
          </cell>
          <cell r="L65">
            <v>5124000</v>
          </cell>
          <cell r="M65">
            <v>4101123.67</v>
          </cell>
          <cell r="N65">
            <v>58771050</v>
          </cell>
          <cell r="O65">
            <v>46124594.369999997</v>
          </cell>
          <cell r="P65">
            <v>5612000</v>
          </cell>
          <cell r="Q65">
            <v>5368000</v>
          </cell>
          <cell r="R65">
            <v>4880000</v>
          </cell>
          <cell r="S65">
            <v>5324000</v>
          </cell>
          <cell r="T65">
            <v>4114000</v>
          </cell>
          <cell r="U65">
            <v>4114000</v>
          </cell>
          <cell r="V65">
            <v>4560000</v>
          </cell>
          <cell r="W65">
            <v>5520000</v>
          </cell>
          <cell r="X65">
            <v>3944850</v>
          </cell>
          <cell r="Y65">
            <v>5337150</v>
          </cell>
          <cell r="Z65">
            <v>4873050</v>
          </cell>
          <cell r="AA65">
            <v>4610613.9000000004</v>
          </cell>
          <cell r="AB65">
            <v>4538119.66</v>
          </cell>
          <cell r="AC65">
            <v>4374672.7699999996</v>
          </cell>
          <cell r="AD65">
            <v>4194298.47</v>
          </cell>
          <cell r="AE65">
            <v>4492442.1399999997</v>
          </cell>
          <cell r="AF65">
            <v>3995371.18</v>
          </cell>
          <cell r="AG65">
            <v>4194702.7300000004</v>
          </cell>
          <cell r="AH65">
            <v>51267660.890000001</v>
          </cell>
          <cell r="AI65">
            <v>46353118.25</v>
          </cell>
          <cell r="AJ65">
            <v>5181419.32</v>
          </cell>
          <cell r="AK65">
            <v>5345791.8</v>
          </cell>
          <cell r="AL65">
            <v>4101123.67</v>
          </cell>
          <cell r="AM65">
            <v>4888727.7300000004</v>
          </cell>
          <cell r="AN65">
            <v>4646999.88</v>
          </cell>
          <cell r="AO65">
            <v>11933260.83</v>
          </cell>
          <cell r="AP65">
            <v>11492354.35</v>
          </cell>
          <cell r="AQ65">
            <v>12075599.52</v>
          </cell>
          <cell r="AR65">
            <v>10623379.67</v>
          </cell>
          <cell r="AS65">
            <v>4087483.6</v>
          </cell>
          <cell r="AT65">
            <v>4244541.6900000004</v>
          </cell>
          <cell r="AU65">
            <v>4035279.92</v>
          </cell>
          <cell r="AV65">
            <v>4300009.38</v>
          </cell>
          <cell r="AX65">
            <v>3565034.8</v>
          </cell>
          <cell r="AY65">
            <v>5124000</v>
          </cell>
          <cell r="AZ65">
            <v>4101123.67</v>
          </cell>
          <cell r="BA65">
            <v>14545034.800000001</v>
          </cell>
          <cell r="BB65">
            <v>16104000</v>
          </cell>
          <cell r="BC65">
            <v>4101123.67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</row>
        <row r="66">
          <cell r="A66" t="str">
            <v>CALLN_HOME0800</v>
          </cell>
          <cell r="B66" t="str">
            <v>Home 0800</v>
          </cell>
          <cell r="C66">
            <v>2297.16</v>
          </cell>
          <cell r="D66">
            <v>2448.21</v>
          </cell>
          <cell r="E66">
            <v>1903.34</v>
          </cell>
          <cell r="F66">
            <v>2939.24</v>
          </cell>
          <cell r="G66">
            <v>2245.9499999999998</v>
          </cell>
          <cell r="H66">
            <v>2598.2199999999998</v>
          </cell>
          <cell r="J66">
            <v>2572.62</v>
          </cell>
          <cell r="K66">
            <v>2598.2199999999998</v>
          </cell>
          <cell r="M66">
            <v>2572.62</v>
          </cell>
          <cell r="O66">
            <v>27296.07</v>
          </cell>
          <cell r="AJ66">
            <v>3563.44</v>
          </cell>
          <cell r="AK66">
            <v>2952.46</v>
          </cell>
          <cell r="AL66">
            <v>2572.62</v>
          </cell>
          <cell r="AO66">
            <v>8542.5400000000009</v>
          </cell>
          <cell r="AP66">
            <v>5136.9799999999996</v>
          </cell>
          <cell r="AQ66">
            <v>6528.02</v>
          </cell>
          <cell r="AR66">
            <v>7088.53</v>
          </cell>
          <cell r="AX66">
            <v>2598.2199999999998</v>
          </cell>
          <cell r="AY66">
            <v>0</v>
          </cell>
          <cell r="AZ66">
            <v>2572.62</v>
          </cell>
          <cell r="BA66">
            <v>2598.2199999999998</v>
          </cell>
          <cell r="BB66">
            <v>0</v>
          </cell>
          <cell r="BC66">
            <v>2572.62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</row>
        <row r="67">
          <cell r="A67" t="str">
            <v>CALL_INT</v>
          </cell>
          <cell r="B67" t="str">
            <v>Calling/international</v>
          </cell>
          <cell r="C67">
            <v>1140543.6200000001</v>
          </cell>
          <cell r="D67">
            <v>1175803.3700000001</v>
          </cell>
          <cell r="E67">
            <v>1068825.78</v>
          </cell>
          <cell r="F67">
            <v>1234241.49</v>
          </cell>
          <cell r="G67">
            <v>1174230.47</v>
          </cell>
          <cell r="H67">
            <v>1163501.6200000001</v>
          </cell>
          <cell r="I67">
            <v>1293932.18</v>
          </cell>
          <cell r="J67">
            <v>1221611.96</v>
          </cell>
          <cell r="K67">
            <v>1163501.6200000001</v>
          </cell>
          <cell r="L67">
            <v>1293932.18</v>
          </cell>
          <cell r="M67">
            <v>1221611.96</v>
          </cell>
          <cell r="N67">
            <v>14077509.24</v>
          </cell>
          <cell r="O67">
            <v>13829355.07</v>
          </cell>
          <cell r="P67">
            <v>1278575.57</v>
          </cell>
          <cell r="Q67">
            <v>1260437.6499999999</v>
          </cell>
          <cell r="R67">
            <v>1235350.2</v>
          </cell>
          <cell r="S67">
            <v>1269018.9099999999</v>
          </cell>
          <cell r="T67">
            <v>1048527</v>
          </cell>
          <cell r="U67">
            <v>1031547.17</v>
          </cell>
          <cell r="V67">
            <v>1084607.2</v>
          </cell>
          <cell r="W67">
            <v>1202302.04</v>
          </cell>
          <cell r="X67">
            <v>1049236.4099999999</v>
          </cell>
          <cell r="Y67">
            <v>1184997.47</v>
          </cell>
          <cell r="Z67">
            <v>1138977.44</v>
          </cell>
          <cell r="AA67">
            <v>1164921.8600000001</v>
          </cell>
          <cell r="AB67">
            <v>1153741.3500000001</v>
          </cell>
          <cell r="AC67">
            <v>1127165.28</v>
          </cell>
          <cell r="AD67">
            <v>1134448.3799999999</v>
          </cell>
          <cell r="AE67">
            <v>1152867.8700000001</v>
          </cell>
          <cell r="AF67">
            <v>919292.03</v>
          </cell>
          <cell r="AG67">
            <v>923148.65</v>
          </cell>
          <cell r="AH67">
            <v>12701901.800000001</v>
          </cell>
          <cell r="AI67">
            <v>11632315.140000001</v>
          </cell>
          <cell r="AJ67">
            <v>1306423.3799999999</v>
          </cell>
          <cell r="AK67">
            <v>1304952.3899999999</v>
          </cell>
          <cell r="AL67">
            <v>1221611.96</v>
          </cell>
          <cell r="AM67">
            <v>1296155.08</v>
          </cell>
          <cell r="AN67">
            <v>1282702.28</v>
          </cell>
          <cell r="AO67">
            <v>3365464.22</v>
          </cell>
          <cell r="AP67">
            <v>3652536.44</v>
          </cell>
          <cell r="AQ67">
            <v>3334056.67</v>
          </cell>
          <cell r="AR67">
            <v>3477297.74</v>
          </cell>
          <cell r="AS67">
            <v>988699.43</v>
          </cell>
          <cell r="AT67">
            <v>1077125.3600000001</v>
          </cell>
          <cell r="AU67">
            <v>967862.96</v>
          </cell>
          <cell r="AV67">
            <v>1079572.33</v>
          </cell>
          <cell r="AX67">
            <v>1163501.6200000001</v>
          </cell>
          <cell r="AY67">
            <v>1293932.18</v>
          </cell>
          <cell r="AZ67">
            <v>1221611.96</v>
          </cell>
          <cell r="BA67">
            <v>3702514.8400000003</v>
          </cell>
          <cell r="BB67">
            <v>3832945.4</v>
          </cell>
          <cell r="BC67">
            <v>1221611.96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</row>
        <row r="68">
          <cell r="A68" t="str">
            <v>CALLI_STD</v>
          </cell>
          <cell r="B68" t="str">
            <v>Standard International Calls</v>
          </cell>
          <cell r="C68">
            <v>463616.92</v>
          </cell>
          <cell r="D68">
            <v>499614.89</v>
          </cell>
          <cell r="E68">
            <v>425916.88</v>
          </cell>
          <cell r="F68">
            <v>504590.98</v>
          </cell>
          <cell r="G68">
            <v>448254.57</v>
          </cell>
          <cell r="H68">
            <v>468454.8</v>
          </cell>
          <cell r="I68">
            <v>583770.61</v>
          </cell>
          <cell r="J68">
            <v>536075.06999999995</v>
          </cell>
          <cell r="K68">
            <v>468454.8</v>
          </cell>
          <cell r="L68">
            <v>583770.61</v>
          </cell>
          <cell r="M68">
            <v>536075.06999999995</v>
          </cell>
          <cell r="N68">
            <v>5760574.2699999996</v>
          </cell>
          <cell r="O68">
            <v>5721318.0599999996</v>
          </cell>
          <cell r="P68">
            <v>532387.91</v>
          </cell>
          <cell r="Q68">
            <v>537219.80000000005</v>
          </cell>
          <cell r="R68">
            <v>546546</v>
          </cell>
          <cell r="S68">
            <v>548100.28</v>
          </cell>
          <cell r="T68">
            <v>412873.6</v>
          </cell>
          <cell r="U68">
            <v>396655.2</v>
          </cell>
          <cell r="V68">
            <v>415480.74</v>
          </cell>
          <cell r="W68">
            <v>465385.91</v>
          </cell>
          <cell r="X68">
            <v>433828.09</v>
          </cell>
          <cell r="Y68">
            <v>447909.65</v>
          </cell>
          <cell r="Z68">
            <v>440416.48</v>
          </cell>
          <cell r="AA68">
            <v>451815.07</v>
          </cell>
          <cell r="AB68">
            <v>410427.76</v>
          </cell>
          <cell r="AC68">
            <v>419535.54</v>
          </cell>
          <cell r="AD68">
            <v>426818.64</v>
          </cell>
          <cell r="AE68">
            <v>428032.43</v>
          </cell>
          <cell r="AF68">
            <v>301610.89</v>
          </cell>
          <cell r="AG68">
            <v>287028.88</v>
          </cell>
          <cell r="AH68">
            <v>4418228.09</v>
          </cell>
          <cell r="AI68">
            <v>3457739.95</v>
          </cell>
          <cell r="AJ68">
            <v>618833.98</v>
          </cell>
          <cell r="AK68">
            <v>608328.68000000005</v>
          </cell>
          <cell r="AL68">
            <v>536075.06999999995</v>
          </cell>
          <cell r="AM68">
            <v>566588.41</v>
          </cell>
          <cell r="AN68">
            <v>553135.61</v>
          </cell>
          <cell r="AO68">
            <v>1556550.32</v>
          </cell>
          <cell r="AP68">
            <v>1404309.25</v>
          </cell>
          <cell r="AQ68">
            <v>1381696.06</v>
          </cell>
          <cell r="AR68">
            <v>1378762.43</v>
          </cell>
          <cell r="AS68">
            <v>321187.34999999998</v>
          </cell>
          <cell r="AT68">
            <v>359766.54</v>
          </cell>
          <cell r="AU68">
            <v>335370.84999999998</v>
          </cell>
          <cell r="AV68">
            <v>346256.54</v>
          </cell>
          <cell r="AX68">
            <v>468454.8</v>
          </cell>
          <cell r="AY68">
            <v>583770.61</v>
          </cell>
          <cell r="AZ68">
            <v>536075.06999999995</v>
          </cell>
          <cell r="BA68">
            <v>1538062.51</v>
          </cell>
          <cell r="BB68">
            <v>1653378.32</v>
          </cell>
          <cell r="BC68">
            <v>536075.06999999995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</row>
        <row r="69">
          <cell r="A69" t="str">
            <v>CALLI_NZDIRECT</v>
          </cell>
          <cell r="B69" t="str">
            <v>NZ Direct</v>
          </cell>
          <cell r="C69">
            <v>26737.18</v>
          </cell>
          <cell r="D69">
            <v>36885.93</v>
          </cell>
          <cell r="E69">
            <v>34865.69</v>
          </cell>
          <cell r="F69">
            <v>32854.82</v>
          </cell>
          <cell r="G69">
            <v>40800.81</v>
          </cell>
          <cell r="H69">
            <v>38999.800000000003</v>
          </cell>
          <cell r="I69">
            <v>55560</v>
          </cell>
          <cell r="J69">
            <v>35736.29</v>
          </cell>
          <cell r="K69">
            <v>38999.800000000003</v>
          </cell>
          <cell r="L69">
            <v>55560</v>
          </cell>
          <cell r="M69">
            <v>35736.29</v>
          </cell>
          <cell r="N69">
            <v>666720</v>
          </cell>
          <cell r="O69">
            <v>410732.21</v>
          </cell>
          <cell r="P69">
            <v>55560</v>
          </cell>
          <cell r="Q69">
            <v>55560</v>
          </cell>
          <cell r="R69">
            <v>55560</v>
          </cell>
          <cell r="S69">
            <v>55560</v>
          </cell>
          <cell r="T69">
            <v>55560</v>
          </cell>
          <cell r="U69">
            <v>55560</v>
          </cell>
          <cell r="V69">
            <v>55560</v>
          </cell>
          <cell r="W69">
            <v>55560</v>
          </cell>
          <cell r="X69">
            <v>55560</v>
          </cell>
          <cell r="Y69">
            <v>55560</v>
          </cell>
          <cell r="Z69">
            <v>55560</v>
          </cell>
          <cell r="AA69">
            <v>55560</v>
          </cell>
          <cell r="AB69">
            <v>55560</v>
          </cell>
          <cell r="AC69">
            <v>55560</v>
          </cell>
          <cell r="AD69">
            <v>55560</v>
          </cell>
          <cell r="AE69">
            <v>55560</v>
          </cell>
          <cell r="AF69">
            <v>55560</v>
          </cell>
          <cell r="AG69">
            <v>55560</v>
          </cell>
          <cell r="AH69">
            <v>666720</v>
          </cell>
          <cell r="AI69">
            <v>666720</v>
          </cell>
          <cell r="AJ69">
            <v>42867.32</v>
          </cell>
          <cell r="AK69">
            <v>44049.36</v>
          </cell>
          <cell r="AL69">
            <v>35736.29</v>
          </cell>
          <cell r="AM69">
            <v>55560</v>
          </cell>
          <cell r="AN69">
            <v>55560</v>
          </cell>
          <cell r="AO69">
            <v>117737.35</v>
          </cell>
          <cell r="AP69">
            <v>101171.01</v>
          </cell>
          <cell r="AQ69">
            <v>83302.53</v>
          </cell>
          <cell r="AR69">
            <v>108521.32</v>
          </cell>
          <cell r="AS69">
            <v>55560</v>
          </cell>
          <cell r="AT69">
            <v>55560</v>
          </cell>
          <cell r="AU69">
            <v>55560</v>
          </cell>
          <cell r="AV69">
            <v>55560</v>
          </cell>
          <cell r="AX69">
            <v>38999.800000000003</v>
          </cell>
          <cell r="AY69">
            <v>55560</v>
          </cell>
          <cell r="AZ69">
            <v>35736.29</v>
          </cell>
          <cell r="BA69">
            <v>150119.79999999999</v>
          </cell>
          <cell r="BB69">
            <v>166680</v>
          </cell>
          <cell r="BC69">
            <v>35736.29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</row>
        <row r="70">
          <cell r="A70" t="str">
            <v>CALLI_VPN</v>
          </cell>
          <cell r="B70" t="str">
            <v>VPN International Calls</v>
          </cell>
          <cell r="C70">
            <v>148547.18</v>
          </cell>
          <cell r="D70">
            <v>164227.44</v>
          </cell>
          <cell r="E70">
            <v>167385.63</v>
          </cell>
          <cell r="F70">
            <v>149505.26</v>
          </cell>
          <cell r="G70">
            <v>182105.56</v>
          </cell>
          <cell r="H70">
            <v>180619.3</v>
          </cell>
          <cell r="I70">
            <v>155000</v>
          </cell>
          <cell r="J70">
            <v>185778.52</v>
          </cell>
          <cell r="K70">
            <v>180619.3</v>
          </cell>
          <cell r="L70">
            <v>155000</v>
          </cell>
          <cell r="M70">
            <v>185778.52</v>
          </cell>
          <cell r="N70">
            <v>1860000</v>
          </cell>
          <cell r="O70">
            <v>1913116.72</v>
          </cell>
          <cell r="P70">
            <v>155000</v>
          </cell>
          <cell r="Q70">
            <v>155000</v>
          </cell>
          <cell r="R70">
            <v>155000</v>
          </cell>
          <cell r="S70">
            <v>155000</v>
          </cell>
          <cell r="T70">
            <v>155000</v>
          </cell>
          <cell r="U70">
            <v>155000</v>
          </cell>
          <cell r="V70">
            <v>155000</v>
          </cell>
          <cell r="W70">
            <v>155000</v>
          </cell>
          <cell r="X70">
            <v>155000</v>
          </cell>
          <cell r="Y70">
            <v>155000</v>
          </cell>
          <cell r="Z70">
            <v>155000</v>
          </cell>
          <cell r="AA70">
            <v>155000</v>
          </cell>
          <cell r="AB70">
            <v>155000</v>
          </cell>
          <cell r="AC70">
            <v>155000</v>
          </cell>
          <cell r="AD70">
            <v>155000</v>
          </cell>
          <cell r="AE70">
            <v>155000</v>
          </cell>
          <cell r="AF70">
            <v>155000</v>
          </cell>
          <cell r="AG70">
            <v>155000</v>
          </cell>
          <cell r="AH70">
            <v>1860000</v>
          </cell>
          <cell r="AI70">
            <v>1860000</v>
          </cell>
          <cell r="AJ70">
            <v>170132.03</v>
          </cell>
          <cell r="AK70">
            <v>163162.47</v>
          </cell>
          <cell r="AL70">
            <v>185778.52</v>
          </cell>
          <cell r="AM70">
            <v>177916.67</v>
          </cell>
          <cell r="AN70">
            <v>177916.67</v>
          </cell>
          <cell r="AO70">
            <v>507412.56</v>
          </cell>
          <cell r="AP70">
            <v>465550.42</v>
          </cell>
          <cell r="AQ70">
            <v>441157.29</v>
          </cell>
          <cell r="AR70">
            <v>498996.45</v>
          </cell>
          <cell r="AS70">
            <v>155000</v>
          </cell>
          <cell r="AT70">
            <v>155000</v>
          </cell>
          <cell r="AU70">
            <v>155000</v>
          </cell>
          <cell r="AV70">
            <v>155000</v>
          </cell>
          <cell r="AX70">
            <v>180619.3</v>
          </cell>
          <cell r="AY70">
            <v>155000</v>
          </cell>
          <cell r="AZ70">
            <v>185778.52</v>
          </cell>
          <cell r="BA70">
            <v>490619.3</v>
          </cell>
          <cell r="BB70">
            <v>465000</v>
          </cell>
          <cell r="BC70">
            <v>185778.52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</row>
        <row r="71">
          <cell r="A71" t="str">
            <v>CALLI_TELEX</v>
          </cell>
          <cell r="B71" t="str">
            <v>Telex</v>
          </cell>
          <cell r="J71">
            <v>160</v>
          </cell>
          <cell r="M71">
            <v>160</v>
          </cell>
          <cell r="O71">
            <v>805.16</v>
          </cell>
          <cell r="AJ71">
            <v>154.41999999999999</v>
          </cell>
          <cell r="AK71">
            <v>154.79</v>
          </cell>
          <cell r="AL71">
            <v>160</v>
          </cell>
          <cell r="AO71">
            <v>480</v>
          </cell>
          <cell r="AP71">
            <v>480</v>
          </cell>
          <cell r="AQ71">
            <v>-154.84</v>
          </cell>
          <cell r="AX71">
            <v>0</v>
          </cell>
          <cell r="AY71">
            <v>0</v>
          </cell>
          <cell r="AZ71">
            <v>160</v>
          </cell>
          <cell r="BA71">
            <v>0</v>
          </cell>
          <cell r="BB71">
            <v>0</v>
          </cell>
          <cell r="BC71">
            <v>160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</row>
        <row r="72">
          <cell r="A72" t="str">
            <v>CALLI_CARD</v>
          </cell>
          <cell r="B72" t="str">
            <v>Calling Card/Credit Card/Other Int</v>
          </cell>
          <cell r="C72">
            <v>4991.3999999999996</v>
          </cell>
          <cell r="D72">
            <v>5421.41</v>
          </cell>
          <cell r="E72">
            <v>7170.06</v>
          </cell>
          <cell r="F72">
            <v>6764.89</v>
          </cell>
          <cell r="G72">
            <v>7648.84</v>
          </cell>
          <cell r="H72">
            <v>7300.01</v>
          </cell>
          <cell r="I72">
            <v>5850</v>
          </cell>
          <cell r="J72">
            <v>5249.57</v>
          </cell>
          <cell r="K72">
            <v>7300.01</v>
          </cell>
          <cell r="L72">
            <v>5850</v>
          </cell>
          <cell r="M72">
            <v>5249.57</v>
          </cell>
          <cell r="N72">
            <v>70200</v>
          </cell>
          <cell r="O72">
            <v>64636.63</v>
          </cell>
          <cell r="P72">
            <v>5850</v>
          </cell>
          <cell r="Q72">
            <v>5850</v>
          </cell>
          <cell r="R72">
            <v>5850</v>
          </cell>
          <cell r="S72">
            <v>5850</v>
          </cell>
          <cell r="T72">
            <v>5850</v>
          </cell>
          <cell r="U72">
            <v>5850</v>
          </cell>
          <cell r="V72">
            <v>5850</v>
          </cell>
          <cell r="W72">
            <v>5850</v>
          </cell>
          <cell r="X72">
            <v>5850</v>
          </cell>
          <cell r="Y72">
            <v>5850</v>
          </cell>
          <cell r="Z72">
            <v>5850</v>
          </cell>
          <cell r="AA72">
            <v>5850</v>
          </cell>
          <cell r="AB72">
            <v>5850</v>
          </cell>
          <cell r="AC72">
            <v>5850</v>
          </cell>
          <cell r="AD72">
            <v>5850</v>
          </cell>
          <cell r="AE72">
            <v>5850</v>
          </cell>
          <cell r="AF72">
            <v>5850</v>
          </cell>
          <cell r="AG72">
            <v>5850</v>
          </cell>
          <cell r="AH72">
            <v>70200</v>
          </cell>
          <cell r="AI72">
            <v>70200</v>
          </cell>
          <cell r="AJ72">
            <v>6970.07</v>
          </cell>
          <cell r="AK72">
            <v>6276.55</v>
          </cell>
          <cell r="AL72">
            <v>5249.57</v>
          </cell>
          <cell r="AM72">
            <v>5850</v>
          </cell>
          <cell r="AN72">
            <v>5850</v>
          </cell>
          <cell r="AO72">
            <v>14701.44</v>
          </cell>
          <cell r="AP72">
            <v>14344.79</v>
          </cell>
          <cell r="AQ72">
            <v>14006.61</v>
          </cell>
          <cell r="AR72">
            <v>21583.79</v>
          </cell>
          <cell r="AS72">
            <v>5850</v>
          </cell>
          <cell r="AT72">
            <v>5850</v>
          </cell>
          <cell r="AU72">
            <v>5850</v>
          </cell>
          <cell r="AV72">
            <v>5850</v>
          </cell>
          <cell r="AX72">
            <v>7300.01</v>
          </cell>
          <cell r="AY72">
            <v>5850</v>
          </cell>
          <cell r="AZ72">
            <v>5249.57</v>
          </cell>
          <cell r="BA72">
            <v>19000.010000000002</v>
          </cell>
          <cell r="BB72">
            <v>17550</v>
          </cell>
          <cell r="BC72">
            <v>5249.57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</row>
        <row r="73">
          <cell r="A73" t="str">
            <v>CALLI_DA</v>
          </cell>
          <cell r="B73" t="str">
            <v>Directory Assistance International</v>
          </cell>
          <cell r="C73">
            <v>-470.82</v>
          </cell>
          <cell r="D73">
            <v>-558.6</v>
          </cell>
          <cell r="E73">
            <v>-583.87</v>
          </cell>
          <cell r="F73">
            <v>-531.11</v>
          </cell>
          <cell r="G73">
            <v>-512.04999999999995</v>
          </cell>
          <cell r="J73">
            <v>-586.53</v>
          </cell>
          <cell r="M73">
            <v>-586.53</v>
          </cell>
          <cell r="O73">
            <v>-6480.2</v>
          </cell>
          <cell r="AK73">
            <v>-22.61</v>
          </cell>
          <cell r="AL73">
            <v>-586.53</v>
          </cell>
          <cell r="AO73">
            <v>-1732.99</v>
          </cell>
          <cell r="AP73">
            <v>-1603.98</v>
          </cell>
          <cell r="AQ73">
            <v>-1516.2</v>
          </cell>
          <cell r="AR73">
            <v>-1627.03</v>
          </cell>
          <cell r="AX73">
            <v>0</v>
          </cell>
          <cell r="AY73">
            <v>0</v>
          </cell>
          <cell r="AZ73">
            <v>-586.53</v>
          </cell>
          <cell r="BA73">
            <v>0</v>
          </cell>
          <cell r="BB73">
            <v>0</v>
          </cell>
          <cell r="BC73">
            <v>-586.53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</row>
        <row r="74">
          <cell r="A74" t="str">
            <v>CALLI_OA</v>
          </cell>
          <cell r="B74" t="str">
            <v>Operator Assistance International</v>
          </cell>
          <cell r="C74">
            <v>-0.44</v>
          </cell>
          <cell r="I74">
            <v>0</v>
          </cell>
          <cell r="L74">
            <v>0</v>
          </cell>
          <cell r="N74">
            <v>0</v>
          </cell>
          <cell r="O74">
            <v>-0.44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J74">
            <v>156.19999999999999</v>
          </cell>
          <cell r="AK74">
            <v>-292.98</v>
          </cell>
          <cell r="AQ74">
            <v>-0.44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</row>
        <row r="75">
          <cell r="A75" t="str">
            <v>CALLI_BUS0800</v>
          </cell>
          <cell r="B75" t="str">
            <v>Business 0800 International</v>
          </cell>
          <cell r="C75">
            <v>320746.27</v>
          </cell>
          <cell r="D75">
            <v>294334.87</v>
          </cell>
          <cell r="E75">
            <v>293158.36</v>
          </cell>
          <cell r="F75">
            <v>358465.54</v>
          </cell>
          <cell r="G75">
            <v>304913.28000000003</v>
          </cell>
          <cell r="H75">
            <v>303307.7</v>
          </cell>
          <cell r="I75">
            <v>363851.57</v>
          </cell>
          <cell r="J75">
            <v>315796.18</v>
          </cell>
          <cell r="K75">
            <v>303307.7</v>
          </cell>
          <cell r="L75">
            <v>363851.57</v>
          </cell>
          <cell r="M75">
            <v>315796.18</v>
          </cell>
          <cell r="N75">
            <v>4161214.97</v>
          </cell>
          <cell r="O75">
            <v>3780495</v>
          </cell>
          <cell r="P75">
            <v>399877.66</v>
          </cell>
          <cell r="Q75">
            <v>376907.85</v>
          </cell>
          <cell r="R75">
            <v>342494.2</v>
          </cell>
          <cell r="S75">
            <v>374608.63</v>
          </cell>
          <cell r="T75">
            <v>289343.40000000002</v>
          </cell>
          <cell r="U75">
            <v>288581.96999999997</v>
          </cell>
          <cell r="V75">
            <v>322816.46000000002</v>
          </cell>
          <cell r="W75">
            <v>390606.13</v>
          </cell>
          <cell r="X75">
            <v>269098.32</v>
          </cell>
          <cell r="Y75">
            <v>390777.82</v>
          </cell>
          <cell r="Z75">
            <v>352250.96</v>
          </cell>
          <cell r="AA75">
            <v>366796.79</v>
          </cell>
          <cell r="AB75">
            <v>397003.59</v>
          </cell>
          <cell r="AC75">
            <v>361319.74</v>
          </cell>
          <cell r="AD75">
            <v>361319.74</v>
          </cell>
          <cell r="AE75">
            <v>378525.44</v>
          </cell>
          <cell r="AF75">
            <v>271371.14</v>
          </cell>
          <cell r="AG75">
            <v>289809.77</v>
          </cell>
          <cell r="AH75">
            <v>4127953.71</v>
          </cell>
          <cell r="AI75">
            <v>4018855.19</v>
          </cell>
          <cell r="AJ75">
            <v>353176.84</v>
          </cell>
          <cell r="AK75">
            <v>370243.1</v>
          </cell>
          <cell r="AL75">
            <v>315796.18</v>
          </cell>
          <cell r="AM75">
            <v>358540</v>
          </cell>
          <cell r="AN75">
            <v>358540</v>
          </cell>
          <cell r="AO75">
            <v>881357.54</v>
          </cell>
          <cell r="AP75">
            <v>1003169.64</v>
          </cell>
          <cell r="AQ75">
            <v>939430.64</v>
          </cell>
          <cell r="AR75">
            <v>956537.18</v>
          </cell>
          <cell r="AS75">
            <v>321202.08</v>
          </cell>
          <cell r="AT75">
            <v>371048.82</v>
          </cell>
          <cell r="AU75">
            <v>286182.11</v>
          </cell>
          <cell r="AV75">
            <v>387005.79</v>
          </cell>
          <cell r="AX75">
            <v>303307.7</v>
          </cell>
          <cell r="AY75">
            <v>363851.57</v>
          </cell>
          <cell r="AZ75">
            <v>315796.18</v>
          </cell>
          <cell r="BA75">
            <v>1080093.21</v>
          </cell>
          <cell r="BB75">
            <v>1140637.08</v>
          </cell>
          <cell r="BC75">
            <v>315796.18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</row>
        <row r="76">
          <cell r="A76" t="str">
            <v>CALLI_HOME0800</v>
          </cell>
          <cell r="B76" t="str">
            <v>Home 0800 International</v>
          </cell>
          <cell r="C76">
            <v>303.66000000000003</v>
          </cell>
          <cell r="D76">
            <v>321.85000000000002</v>
          </cell>
          <cell r="E76">
            <v>360.01</v>
          </cell>
          <cell r="F76">
            <v>447.86</v>
          </cell>
          <cell r="G76">
            <v>495.65</v>
          </cell>
          <cell r="H76">
            <v>453.04</v>
          </cell>
          <cell r="J76">
            <v>448.27</v>
          </cell>
          <cell r="K76">
            <v>453.04</v>
          </cell>
          <cell r="M76">
            <v>448.27</v>
          </cell>
          <cell r="O76">
            <v>4941.0200000000004</v>
          </cell>
          <cell r="AJ76">
            <v>314.83999999999997</v>
          </cell>
          <cell r="AK76">
            <v>293.77</v>
          </cell>
          <cell r="AL76">
            <v>448.27</v>
          </cell>
          <cell r="AO76">
            <v>1424.44</v>
          </cell>
          <cell r="AP76">
            <v>1323.96</v>
          </cell>
          <cell r="AQ76">
            <v>889.1</v>
          </cell>
          <cell r="AR76">
            <v>1303.52</v>
          </cell>
          <cell r="AX76">
            <v>453.04</v>
          </cell>
          <cell r="AY76">
            <v>0</v>
          </cell>
          <cell r="AZ76">
            <v>448.27</v>
          </cell>
          <cell r="BA76">
            <v>453.04</v>
          </cell>
          <cell r="BB76">
            <v>0</v>
          </cell>
          <cell r="BC76">
            <v>448.27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</row>
        <row r="77">
          <cell r="A77" t="str">
            <v>CALLI_WHOINT</v>
          </cell>
          <cell r="B77" t="str">
            <v>Wholesale International</v>
          </cell>
          <cell r="O77">
            <v>0</v>
          </cell>
          <cell r="AO77">
            <v>-124297.31</v>
          </cell>
          <cell r="AP77">
            <v>124297.31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</row>
        <row r="78">
          <cell r="A78" t="str">
            <v>CALLI_MOB</v>
          </cell>
          <cell r="B78" t="str">
            <v>International to Mobile</v>
          </cell>
          <cell r="C78">
            <v>176072.27</v>
          </cell>
          <cell r="D78">
            <v>175555.58</v>
          </cell>
          <cell r="E78">
            <v>140553.01999999999</v>
          </cell>
          <cell r="F78">
            <v>182143.25</v>
          </cell>
          <cell r="G78">
            <v>190523.81</v>
          </cell>
          <cell r="H78">
            <v>164366.97</v>
          </cell>
          <cell r="I78">
            <v>129900</v>
          </cell>
          <cell r="J78">
            <v>142954.59</v>
          </cell>
          <cell r="K78">
            <v>164366.97</v>
          </cell>
          <cell r="L78">
            <v>129900</v>
          </cell>
          <cell r="M78">
            <v>142954.59</v>
          </cell>
          <cell r="N78">
            <v>1558800</v>
          </cell>
          <cell r="O78">
            <v>1939790.91</v>
          </cell>
          <cell r="P78">
            <v>129900</v>
          </cell>
          <cell r="Q78">
            <v>129900</v>
          </cell>
          <cell r="R78">
            <v>129900</v>
          </cell>
          <cell r="S78">
            <v>129900</v>
          </cell>
          <cell r="T78">
            <v>129900</v>
          </cell>
          <cell r="U78">
            <v>129900</v>
          </cell>
          <cell r="V78">
            <v>129900</v>
          </cell>
          <cell r="W78">
            <v>129900</v>
          </cell>
          <cell r="X78">
            <v>129900</v>
          </cell>
          <cell r="Y78">
            <v>129900</v>
          </cell>
          <cell r="Z78">
            <v>129900</v>
          </cell>
          <cell r="AA78">
            <v>129900</v>
          </cell>
          <cell r="AB78">
            <v>129900</v>
          </cell>
          <cell r="AC78">
            <v>129900</v>
          </cell>
          <cell r="AD78">
            <v>129900</v>
          </cell>
          <cell r="AE78">
            <v>129900</v>
          </cell>
          <cell r="AF78">
            <v>129900</v>
          </cell>
          <cell r="AG78">
            <v>129900</v>
          </cell>
          <cell r="AH78">
            <v>1558800</v>
          </cell>
          <cell r="AI78">
            <v>1558800</v>
          </cell>
          <cell r="AJ78">
            <v>113817.68</v>
          </cell>
          <cell r="AK78">
            <v>112759.26</v>
          </cell>
          <cell r="AL78">
            <v>142954.59</v>
          </cell>
          <cell r="AM78">
            <v>131700</v>
          </cell>
          <cell r="AN78">
            <v>131700</v>
          </cell>
          <cell r="AO78">
            <v>411830.87</v>
          </cell>
          <cell r="AP78">
            <v>539494.04</v>
          </cell>
          <cell r="AQ78">
            <v>475245.92</v>
          </cell>
          <cell r="AR78">
            <v>513220.08</v>
          </cell>
          <cell r="AS78">
            <v>129900</v>
          </cell>
          <cell r="AT78">
            <v>129900</v>
          </cell>
          <cell r="AU78">
            <v>129900</v>
          </cell>
          <cell r="AV78">
            <v>129900</v>
          </cell>
          <cell r="AX78">
            <v>164366.97</v>
          </cell>
          <cell r="AY78">
            <v>129900</v>
          </cell>
          <cell r="AZ78">
            <v>142954.59</v>
          </cell>
          <cell r="BA78">
            <v>424166.97</v>
          </cell>
          <cell r="BB78">
            <v>389700</v>
          </cell>
          <cell r="BC78">
            <v>142954.59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</row>
        <row r="79">
          <cell r="A79" t="str">
            <v>CALL_OTHER</v>
          </cell>
          <cell r="B79" t="str">
            <v>Calling/Other</v>
          </cell>
          <cell r="C79">
            <v>1100004.3500000001</v>
          </cell>
          <cell r="D79">
            <v>1183771.92</v>
          </cell>
          <cell r="E79">
            <v>927592.59</v>
          </cell>
          <cell r="F79">
            <v>1112486.75</v>
          </cell>
          <cell r="G79">
            <v>991226.27</v>
          </cell>
          <cell r="H79">
            <v>1032982.82</v>
          </cell>
          <cell r="I79">
            <v>1464138.17</v>
          </cell>
          <cell r="J79">
            <v>993438.67</v>
          </cell>
          <cell r="K79">
            <v>1032982.82</v>
          </cell>
          <cell r="L79">
            <v>1464138.17</v>
          </cell>
          <cell r="M79">
            <v>993438.67</v>
          </cell>
          <cell r="N79">
            <v>17743000.039999999</v>
          </cell>
          <cell r="O79">
            <v>12130465.619999999</v>
          </cell>
          <cell r="P79">
            <v>1448068.61</v>
          </cell>
          <cell r="Q79">
            <v>1459294.19</v>
          </cell>
          <cell r="R79">
            <v>1437824.54</v>
          </cell>
          <cell r="S79">
            <v>1393281.2</v>
          </cell>
          <cell r="T79">
            <v>1157608.1200000001</v>
          </cell>
          <cell r="U79">
            <v>998264.23</v>
          </cell>
          <cell r="V79">
            <v>1376563</v>
          </cell>
          <cell r="W79">
            <v>1582229.79</v>
          </cell>
          <cell r="X79">
            <v>1639854.28</v>
          </cell>
          <cell r="Y79">
            <v>1915699.89</v>
          </cell>
          <cell r="Z79">
            <v>1870174.02</v>
          </cell>
          <cell r="AA79">
            <v>1888799.25</v>
          </cell>
          <cell r="AB79">
            <v>1864051.43</v>
          </cell>
          <cell r="AC79">
            <v>1877276.09</v>
          </cell>
          <cell r="AD79">
            <v>1834404.79</v>
          </cell>
          <cell r="AE79">
            <v>1782804.83</v>
          </cell>
          <cell r="AF79">
            <v>1466980.59</v>
          </cell>
          <cell r="AG79">
            <v>1231383.6100000001</v>
          </cell>
          <cell r="AH79">
            <v>21857882.48</v>
          </cell>
          <cell r="AI79">
            <v>24260688.440000001</v>
          </cell>
          <cell r="AJ79">
            <v>1306993.22</v>
          </cell>
          <cell r="AK79">
            <v>1322625.2</v>
          </cell>
          <cell r="AL79">
            <v>993438.67</v>
          </cell>
          <cell r="AM79">
            <v>1738946.25</v>
          </cell>
          <cell r="AN79">
            <v>1742068.2</v>
          </cell>
          <cell r="AO79">
            <v>3139905.15</v>
          </cell>
          <cell r="AP79">
            <v>2806547.65</v>
          </cell>
          <cell r="AQ79">
            <v>3152707.21</v>
          </cell>
          <cell r="AR79">
            <v>3031305.61</v>
          </cell>
          <cell r="AS79">
            <v>1769943.93</v>
          </cell>
          <cell r="AT79">
            <v>2051332.98</v>
          </cell>
          <cell r="AU79">
            <v>1845072.19</v>
          </cell>
          <cell r="AV79">
            <v>2154286.14</v>
          </cell>
          <cell r="AX79">
            <v>1032982.82</v>
          </cell>
          <cell r="AY79">
            <v>1464138.17</v>
          </cell>
          <cell r="AZ79">
            <v>993438.67</v>
          </cell>
          <cell r="BA79">
            <v>3940345.62</v>
          </cell>
          <cell r="BB79">
            <v>4371500.9700000007</v>
          </cell>
          <cell r="BC79">
            <v>993438.67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</row>
        <row r="80">
          <cell r="A80" t="str">
            <v>CALLO_VOICE</v>
          </cell>
          <cell r="B80" t="str">
            <v>Analogue Voice</v>
          </cell>
          <cell r="C80">
            <v>142195.01999999999</v>
          </cell>
          <cell r="D80">
            <v>154211.89000000001</v>
          </cell>
          <cell r="E80">
            <v>146674.91</v>
          </cell>
          <cell r="F80">
            <v>145645.84</v>
          </cell>
          <cell r="G80">
            <v>154498.51999999999</v>
          </cell>
          <cell r="H80">
            <v>163216.43</v>
          </cell>
          <cell r="I80">
            <v>192500</v>
          </cell>
          <cell r="J80">
            <v>144010.25</v>
          </cell>
          <cell r="K80">
            <v>163216.43</v>
          </cell>
          <cell r="L80">
            <v>192500</v>
          </cell>
          <cell r="M80">
            <v>144010.25</v>
          </cell>
          <cell r="N80">
            <v>2310000</v>
          </cell>
          <cell r="O80">
            <v>1784169.77</v>
          </cell>
          <cell r="P80">
            <v>192500</v>
          </cell>
          <cell r="Q80">
            <v>192500</v>
          </cell>
          <cell r="R80">
            <v>192500</v>
          </cell>
          <cell r="S80">
            <v>192500</v>
          </cell>
          <cell r="T80">
            <v>192500</v>
          </cell>
          <cell r="U80">
            <v>192500</v>
          </cell>
          <cell r="V80">
            <v>192500</v>
          </cell>
          <cell r="W80">
            <v>192500</v>
          </cell>
          <cell r="X80">
            <v>192500</v>
          </cell>
          <cell r="Y80">
            <v>192500</v>
          </cell>
          <cell r="Z80">
            <v>192500</v>
          </cell>
          <cell r="AA80">
            <v>192500</v>
          </cell>
          <cell r="AB80">
            <v>192500</v>
          </cell>
          <cell r="AC80">
            <v>192500</v>
          </cell>
          <cell r="AD80">
            <v>192500</v>
          </cell>
          <cell r="AE80">
            <v>192500</v>
          </cell>
          <cell r="AF80">
            <v>192500</v>
          </cell>
          <cell r="AG80">
            <v>192500</v>
          </cell>
          <cell r="AH80">
            <v>2310000</v>
          </cell>
          <cell r="AI80">
            <v>2310000</v>
          </cell>
          <cell r="AJ80">
            <v>192820.62</v>
          </cell>
          <cell r="AK80">
            <v>193214.34</v>
          </cell>
          <cell r="AL80">
            <v>144010.25</v>
          </cell>
          <cell r="AM80">
            <v>192500</v>
          </cell>
          <cell r="AN80">
            <v>192500</v>
          </cell>
          <cell r="AO80">
            <v>446621.25</v>
          </cell>
          <cell r="AP80">
            <v>432850.14</v>
          </cell>
          <cell r="AQ80">
            <v>457879.11</v>
          </cell>
          <cell r="AR80">
            <v>446819.27</v>
          </cell>
          <cell r="AS80">
            <v>192500</v>
          </cell>
          <cell r="AT80">
            <v>192500</v>
          </cell>
          <cell r="AU80">
            <v>192500</v>
          </cell>
          <cell r="AV80">
            <v>192500</v>
          </cell>
          <cell r="AX80">
            <v>163216.43</v>
          </cell>
          <cell r="AY80">
            <v>192500</v>
          </cell>
          <cell r="AZ80">
            <v>144010.25</v>
          </cell>
          <cell r="BA80">
            <v>548216.42999999993</v>
          </cell>
          <cell r="BB80">
            <v>577500</v>
          </cell>
          <cell r="BC80">
            <v>144010.25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</row>
        <row r="81">
          <cell r="A81" t="str">
            <v>CALLO_DEDVOICE</v>
          </cell>
          <cell r="B81" t="str">
            <v>Dedicated Voice Services</v>
          </cell>
          <cell r="C81">
            <v>95281.19</v>
          </cell>
          <cell r="D81">
            <v>88309.79</v>
          </cell>
          <cell r="E81">
            <v>87862.59</v>
          </cell>
          <cell r="F81">
            <v>91891.99</v>
          </cell>
          <cell r="G81">
            <v>87639.06</v>
          </cell>
          <cell r="H81">
            <v>78580.52</v>
          </cell>
          <cell r="I81">
            <v>139705</v>
          </cell>
          <cell r="J81">
            <v>100022.08</v>
          </cell>
          <cell r="K81">
            <v>78580.52</v>
          </cell>
          <cell r="L81">
            <v>139705</v>
          </cell>
          <cell r="M81">
            <v>100022.08</v>
          </cell>
          <cell r="N81">
            <v>1676458.8</v>
          </cell>
          <cell r="O81">
            <v>1108494.21</v>
          </cell>
          <cell r="P81">
            <v>139705</v>
          </cell>
          <cell r="Q81">
            <v>139705</v>
          </cell>
          <cell r="R81">
            <v>139705</v>
          </cell>
          <cell r="S81">
            <v>139705</v>
          </cell>
          <cell r="T81">
            <v>139705</v>
          </cell>
          <cell r="U81">
            <v>139705</v>
          </cell>
          <cell r="V81">
            <v>139705</v>
          </cell>
          <cell r="W81">
            <v>139705</v>
          </cell>
          <cell r="X81">
            <v>139704.6</v>
          </cell>
          <cell r="Y81">
            <v>139704.6</v>
          </cell>
          <cell r="Z81">
            <v>139704.6</v>
          </cell>
          <cell r="AA81">
            <v>139705</v>
          </cell>
          <cell r="AB81">
            <v>139705</v>
          </cell>
          <cell r="AC81">
            <v>139705</v>
          </cell>
          <cell r="AD81">
            <v>139705</v>
          </cell>
          <cell r="AE81">
            <v>139705</v>
          </cell>
          <cell r="AF81">
            <v>139705</v>
          </cell>
          <cell r="AG81">
            <v>139705</v>
          </cell>
          <cell r="AH81">
            <v>1676460</v>
          </cell>
          <cell r="AI81">
            <v>1676460</v>
          </cell>
          <cell r="AJ81">
            <v>164186.48000000001</v>
          </cell>
          <cell r="AK81">
            <v>156173.41</v>
          </cell>
          <cell r="AL81">
            <v>100022.08</v>
          </cell>
          <cell r="AM81">
            <v>142709</v>
          </cell>
          <cell r="AN81">
            <v>142709</v>
          </cell>
          <cell r="AO81">
            <v>280888.53000000003</v>
          </cell>
          <cell r="AP81">
            <v>278065.19</v>
          </cell>
          <cell r="AQ81">
            <v>282146.84999999998</v>
          </cell>
          <cell r="AR81">
            <v>267393.64</v>
          </cell>
          <cell r="AS81">
            <v>139705</v>
          </cell>
          <cell r="AT81">
            <v>139705</v>
          </cell>
          <cell r="AU81">
            <v>139705</v>
          </cell>
          <cell r="AV81">
            <v>139705</v>
          </cell>
          <cell r="AX81">
            <v>78580.52</v>
          </cell>
          <cell r="AY81">
            <v>139705</v>
          </cell>
          <cell r="AZ81">
            <v>100022.08</v>
          </cell>
          <cell r="BA81">
            <v>357990.52</v>
          </cell>
          <cell r="BB81">
            <v>419115</v>
          </cell>
          <cell r="BC81">
            <v>100022.08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</row>
        <row r="82">
          <cell r="A82" t="str">
            <v>CALLO_AUDIO</v>
          </cell>
          <cell r="B82" t="str">
            <v>Teleconferencing/Audio Conferencing</v>
          </cell>
          <cell r="C82">
            <v>745386.5</v>
          </cell>
          <cell r="D82">
            <v>869232.03</v>
          </cell>
          <cell r="E82">
            <v>613396.6</v>
          </cell>
          <cell r="F82">
            <v>803840.14</v>
          </cell>
          <cell r="G82">
            <v>672938.68</v>
          </cell>
          <cell r="H82">
            <v>667115.19999999995</v>
          </cell>
          <cell r="I82">
            <v>984943.17</v>
          </cell>
          <cell r="J82">
            <v>643886.79</v>
          </cell>
          <cell r="K82">
            <v>667115.19999999995</v>
          </cell>
          <cell r="L82">
            <v>984943.17</v>
          </cell>
          <cell r="M82">
            <v>643886.79</v>
          </cell>
          <cell r="N82">
            <v>11991287.24</v>
          </cell>
          <cell r="O82">
            <v>8095363.8499999996</v>
          </cell>
          <cell r="P82">
            <v>967559.61</v>
          </cell>
          <cell r="Q82">
            <v>976849.19</v>
          </cell>
          <cell r="R82">
            <v>946735.54</v>
          </cell>
          <cell r="S82">
            <v>910490.2</v>
          </cell>
          <cell r="T82">
            <v>688647.12</v>
          </cell>
          <cell r="U82">
            <v>523157.23</v>
          </cell>
          <cell r="V82">
            <v>901456</v>
          </cell>
          <cell r="W82">
            <v>1099111.79</v>
          </cell>
          <cell r="X82">
            <v>1171098.68</v>
          </cell>
          <cell r="Y82">
            <v>1437662.29</v>
          </cell>
          <cell r="Z82">
            <v>1383576.42</v>
          </cell>
          <cell r="AA82">
            <v>1402201.25</v>
          </cell>
          <cell r="AB82">
            <v>1377453.43</v>
          </cell>
          <cell r="AC82">
            <v>1390678.09</v>
          </cell>
          <cell r="AD82">
            <v>1347806.79</v>
          </cell>
          <cell r="AE82">
            <v>1296206.83</v>
          </cell>
          <cell r="AF82">
            <v>980382.59</v>
          </cell>
          <cell r="AG82">
            <v>744785.61</v>
          </cell>
          <cell r="AH82">
            <v>16018706.48</v>
          </cell>
          <cell r="AI82">
            <v>18421512.440000001</v>
          </cell>
          <cell r="AJ82">
            <v>796774.68</v>
          </cell>
          <cell r="AK82">
            <v>770447</v>
          </cell>
          <cell r="AL82">
            <v>643886.79</v>
          </cell>
          <cell r="AM82">
            <v>1236900</v>
          </cell>
          <cell r="AN82">
            <v>1236900</v>
          </cell>
          <cell r="AO82">
            <v>2097996</v>
          </cell>
          <cell r="AP82">
            <v>1901381.24</v>
          </cell>
          <cell r="AQ82">
            <v>2005811.19</v>
          </cell>
          <cell r="AR82">
            <v>2090175.42</v>
          </cell>
          <cell r="AS82">
            <v>1283345.93</v>
          </cell>
          <cell r="AT82">
            <v>1564734.98</v>
          </cell>
          <cell r="AU82">
            <v>1358474.19</v>
          </cell>
          <cell r="AV82">
            <v>1667688.14</v>
          </cell>
          <cell r="AX82">
            <v>667115.19999999995</v>
          </cell>
          <cell r="AY82">
            <v>984943.17</v>
          </cell>
          <cell r="AZ82">
            <v>643886.79</v>
          </cell>
          <cell r="BA82">
            <v>2611524</v>
          </cell>
          <cell r="BB82">
            <v>2929351.9699999997</v>
          </cell>
          <cell r="BC82">
            <v>643886.79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</row>
        <row r="83">
          <cell r="A83" t="str">
            <v>CALLO_VIDEO</v>
          </cell>
          <cell r="B83" t="str">
            <v>Teleconferencing/Video Conferencing</v>
          </cell>
          <cell r="C83">
            <v>17762.43</v>
          </cell>
          <cell r="D83">
            <v>7734.72</v>
          </cell>
          <cell r="E83">
            <v>9491.57</v>
          </cell>
          <cell r="F83">
            <v>20913.64</v>
          </cell>
          <cell r="G83">
            <v>6309.13</v>
          </cell>
          <cell r="H83">
            <v>5576.95</v>
          </cell>
          <cell r="I83">
            <v>21990</v>
          </cell>
          <cell r="J83">
            <v>10931.05</v>
          </cell>
          <cell r="K83">
            <v>5576.95</v>
          </cell>
          <cell r="L83">
            <v>21990</v>
          </cell>
          <cell r="M83">
            <v>10931.05</v>
          </cell>
          <cell r="N83">
            <v>265254</v>
          </cell>
          <cell r="O83">
            <v>119669.87</v>
          </cell>
          <cell r="P83">
            <v>23304</v>
          </cell>
          <cell r="Q83">
            <v>25240</v>
          </cell>
          <cell r="R83">
            <v>33884</v>
          </cell>
          <cell r="S83">
            <v>25586</v>
          </cell>
          <cell r="T83">
            <v>11756</v>
          </cell>
          <cell r="U83">
            <v>17902</v>
          </cell>
          <cell r="V83">
            <v>17902</v>
          </cell>
          <cell r="W83">
            <v>25913</v>
          </cell>
          <cell r="X83">
            <v>11551</v>
          </cell>
          <cell r="Y83">
            <v>20833</v>
          </cell>
          <cell r="Z83">
            <v>29393</v>
          </cell>
          <cell r="AA83">
            <v>29393</v>
          </cell>
          <cell r="AB83">
            <v>29393</v>
          </cell>
          <cell r="AC83">
            <v>29393</v>
          </cell>
          <cell r="AD83">
            <v>29393</v>
          </cell>
          <cell r="AE83">
            <v>29393</v>
          </cell>
          <cell r="AF83">
            <v>29393</v>
          </cell>
          <cell r="AG83">
            <v>29393</v>
          </cell>
          <cell r="AH83">
            <v>352716</v>
          </cell>
          <cell r="AI83">
            <v>352716</v>
          </cell>
          <cell r="AJ83">
            <v>16451.22</v>
          </cell>
          <cell r="AK83">
            <v>7097.75</v>
          </cell>
          <cell r="AL83">
            <v>10931.05</v>
          </cell>
          <cell r="AM83">
            <v>26295.49</v>
          </cell>
          <cell r="AN83">
            <v>35805.699999999997</v>
          </cell>
          <cell r="AO83">
            <v>16641.150000000001</v>
          </cell>
          <cell r="AP83">
            <v>39763.599999999999</v>
          </cell>
          <cell r="AQ83">
            <v>26550.78</v>
          </cell>
          <cell r="AR83">
            <v>36714.339999999997</v>
          </cell>
          <cell r="AS83">
            <v>29393</v>
          </cell>
          <cell r="AT83">
            <v>29393</v>
          </cell>
          <cell r="AU83">
            <v>29393</v>
          </cell>
          <cell r="AV83">
            <v>29393</v>
          </cell>
          <cell r="AX83">
            <v>5576.95</v>
          </cell>
          <cell r="AY83">
            <v>21990</v>
          </cell>
          <cell r="AZ83">
            <v>10931.05</v>
          </cell>
          <cell r="BA83">
            <v>54120.95</v>
          </cell>
          <cell r="BB83">
            <v>70534</v>
          </cell>
          <cell r="BC83">
            <v>10931.05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</row>
        <row r="84">
          <cell r="A84" t="str">
            <v>CALLO_PHCARDS</v>
          </cell>
          <cell r="B84" t="str">
            <v>Prepaid Cards &amp; Payphones</v>
          </cell>
          <cell r="C84">
            <v>657.14</v>
          </cell>
          <cell r="D84">
            <v>837.3</v>
          </cell>
          <cell r="E84">
            <v>683.02</v>
          </cell>
          <cell r="F84">
            <v>757.71</v>
          </cell>
          <cell r="G84">
            <v>637.1</v>
          </cell>
          <cell r="H84">
            <v>898.44</v>
          </cell>
          <cell r="J84">
            <v>275.12</v>
          </cell>
          <cell r="K84">
            <v>898.44</v>
          </cell>
          <cell r="M84">
            <v>275.12</v>
          </cell>
          <cell r="O84">
            <v>7517.77</v>
          </cell>
          <cell r="AJ84">
            <v>59.45</v>
          </cell>
          <cell r="AK84">
            <v>-213.85</v>
          </cell>
          <cell r="AL84">
            <v>275.12</v>
          </cell>
          <cell r="AO84">
            <v>1368.11</v>
          </cell>
          <cell r="AP84">
            <v>1812.09</v>
          </cell>
          <cell r="AQ84">
            <v>2259.7399999999998</v>
          </cell>
          <cell r="AR84">
            <v>2077.83</v>
          </cell>
          <cell r="AX84">
            <v>898.44</v>
          </cell>
          <cell r="AY84">
            <v>0</v>
          </cell>
          <cell r="AZ84">
            <v>275.12</v>
          </cell>
          <cell r="BA84">
            <v>898.44</v>
          </cell>
          <cell r="BB84">
            <v>0</v>
          </cell>
          <cell r="BC84">
            <v>275.12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</row>
        <row r="85">
          <cell r="A85" t="str">
            <v>CALLO_NAT0900</v>
          </cell>
          <cell r="B85" t="str">
            <v>National 0900</v>
          </cell>
          <cell r="C85">
            <v>99327.07</v>
          </cell>
          <cell r="D85">
            <v>64051.19</v>
          </cell>
          <cell r="E85">
            <v>70093.740000000005</v>
          </cell>
          <cell r="F85">
            <v>50042.43</v>
          </cell>
          <cell r="G85">
            <v>69808.78</v>
          </cell>
          <cell r="H85">
            <v>117595.28</v>
          </cell>
          <cell r="I85">
            <v>125000</v>
          </cell>
          <cell r="J85">
            <v>95101.38</v>
          </cell>
          <cell r="K85">
            <v>117595.28</v>
          </cell>
          <cell r="L85">
            <v>125000</v>
          </cell>
          <cell r="M85">
            <v>95101.38</v>
          </cell>
          <cell r="N85">
            <v>1500000</v>
          </cell>
          <cell r="O85">
            <v>1022543.16</v>
          </cell>
          <cell r="P85">
            <v>125000</v>
          </cell>
          <cell r="Q85">
            <v>125000</v>
          </cell>
          <cell r="R85">
            <v>125000</v>
          </cell>
          <cell r="S85">
            <v>125000</v>
          </cell>
          <cell r="T85">
            <v>125000</v>
          </cell>
          <cell r="U85">
            <v>125000</v>
          </cell>
          <cell r="V85">
            <v>125000</v>
          </cell>
          <cell r="W85">
            <v>125000</v>
          </cell>
          <cell r="X85">
            <v>125000</v>
          </cell>
          <cell r="Y85">
            <v>125000</v>
          </cell>
          <cell r="Z85">
            <v>125000</v>
          </cell>
          <cell r="AA85">
            <v>125000</v>
          </cell>
          <cell r="AB85">
            <v>125000</v>
          </cell>
          <cell r="AC85">
            <v>125000</v>
          </cell>
          <cell r="AD85">
            <v>125000</v>
          </cell>
          <cell r="AE85">
            <v>125000</v>
          </cell>
          <cell r="AF85">
            <v>125000</v>
          </cell>
          <cell r="AG85">
            <v>125000</v>
          </cell>
          <cell r="AH85">
            <v>1500000</v>
          </cell>
          <cell r="AI85">
            <v>1500000</v>
          </cell>
          <cell r="AJ85">
            <v>135395.35999999999</v>
          </cell>
          <cell r="AK85">
            <v>197211.96</v>
          </cell>
          <cell r="AL85">
            <v>95101.38</v>
          </cell>
          <cell r="AM85">
            <v>140541.76000000001</v>
          </cell>
          <cell r="AN85">
            <v>134153.5</v>
          </cell>
          <cell r="AO85">
            <v>298180.05</v>
          </cell>
          <cell r="AP85">
            <v>154543.62</v>
          </cell>
          <cell r="AQ85">
            <v>379874.54</v>
          </cell>
          <cell r="AR85">
            <v>189944.95</v>
          </cell>
          <cell r="AS85">
            <v>125000</v>
          </cell>
          <cell r="AT85">
            <v>125000</v>
          </cell>
          <cell r="AU85">
            <v>125000</v>
          </cell>
          <cell r="AV85">
            <v>125000</v>
          </cell>
          <cell r="AX85">
            <v>117595.28</v>
          </cell>
          <cell r="AY85">
            <v>125000</v>
          </cell>
          <cell r="AZ85">
            <v>95101.38</v>
          </cell>
          <cell r="BA85">
            <v>367595.28</v>
          </cell>
          <cell r="BB85">
            <v>375000</v>
          </cell>
          <cell r="BC85">
            <v>95101.38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</row>
        <row r="86">
          <cell r="A86" t="str">
            <v>CALL_NEW</v>
          </cell>
          <cell r="B86" t="str">
            <v>New Calling Services</v>
          </cell>
          <cell r="C86">
            <v>-605</v>
          </cell>
          <cell r="D86">
            <v>-605</v>
          </cell>
          <cell r="E86">
            <v>-609.84</v>
          </cell>
          <cell r="F86">
            <v>-605</v>
          </cell>
          <cell r="G86">
            <v>-605</v>
          </cell>
          <cell r="J86">
            <v>-788</v>
          </cell>
          <cell r="M86">
            <v>-788</v>
          </cell>
          <cell r="O86">
            <v>-7293.01</v>
          </cell>
          <cell r="AJ86">
            <v>1305.4100000000001</v>
          </cell>
          <cell r="AK86">
            <v>-1305.4100000000001</v>
          </cell>
          <cell r="AL86">
            <v>-788</v>
          </cell>
          <cell r="AO86">
            <v>-1789.94</v>
          </cell>
          <cell r="AP86">
            <v>-1868.23</v>
          </cell>
          <cell r="AQ86">
            <v>-1815</v>
          </cell>
          <cell r="AR86">
            <v>-1819.84</v>
          </cell>
          <cell r="AX86">
            <v>0</v>
          </cell>
          <cell r="AY86">
            <v>0</v>
          </cell>
          <cell r="AZ86">
            <v>-788</v>
          </cell>
          <cell r="BA86">
            <v>0</v>
          </cell>
          <cell r="BB86">
            <v>0</v>
          </cell>
          <cell r="BC86">
            <v>-788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</row>
        <row r="87">
          <cell r="A87" t="str">
            <v>REV_PSTN2C</v>
          </cell>
          <cell r="B87" t="str">
            <v>PSTN to Cellular</v>
          </cell>
          <cell r="C87">
            <v>5826239.5</v>
          </cell>
          <cell r="D87">
            <v>5801251.8300000001</v>
          </cell>
          <cell r="E87">
            <v>5507241.0800000001</v>
          </cell>
          <cell r="F87">
            <v>5742463.4199999999</v>
          </cell>
          <cell r="G87">
            <v>5880626.9500000002</v>
          </cell>
          <cell r="H87">
            <v>5431044.4199999999</v>
          </cell>
          <cell r="I87">
            <v>6491618.1799999997</v>
          </cell>
          <cell r="J87">
            <v>4939494.4000000004</v>
          </cell>
          <cell r="K87">
            <v>5431044.4199999999</v>
          </cell>
          <cell r="L87">
            <v>6491618.1799999997</v>
          </cell>
          <cell r="M87">
            <v>4939494.4000000004</v>
          </cell>
          <cell r="N87">
            <v>77577847.620000005</v>
          </cell>
          <cell r="O87">
            <v>66550983.649999999</v>
          </cell>
          <cell r="P87">
            <v>7139411.5999999996</v>
          </cell>
          <cell r="Q87">
            <v>6883107</v>
          </cell>
          <cell r="R87">
            <v>6277760</v>
          </cell>
          <cell r="S87">
            <v>6978153.9100000001</v>
          </cell>
          <cell r="T87">
            <v>5361290</v>
          </cell>
          <cell r="U87">
            <v>5353964.7</v>
          </cell>
          <cell r="V87">
            <v>5993249.7999999998</v>
          </cell>
          <cell r="W87">
            <v>7345015.5</v>
          </cell>
          <cell r="X87">
            <v>5455478.5</v>
          </cell>
          <cell r="Y87">
            <v>7454575.0199999996</v>
          </cell>
          <cell r="Z87">
            <v>6844223.4100000001</v>
          </cell>
          <cell r="AA87">
            <v>6387126.25</v>
          </cell>
          <cell r="AB87">
            <v>6725776.5</v>
          </cell>
          <cell r="AC87">
            <v>6624623.3200000003</v>
          </cell>
          <cell r="AD87">
            <v>6383434.4900000002</v>
          </cell>
          <cell r="AE87">
            <v>6750700.6500000004</v>
          </cell>
          <cell r="AF87">
            <v>5917066.7300000004</v>
          </cell>
          <cell r="AG87">
            <v>5526639.1100000003</v>
          </cell>
          <cell r="AH87">
            <v>77950629.430000007</v>
          </cell>
          <cell r="AI87">
            <v>81038906.650000006</v>
          </cell>
          <cell r="AJ87">
            <v>5767067.5800000001</v>
          </cell>
          <cell r="AK87">
            <v>5810242.6600000001</v>
          </cell>
          <cell r="AL87">
            <v>4939494.4000000004</v>
          </cell>
          <cell r="AM87">
            <v>6202929</v>
          </cell>
          <cell r="AN87">
            <v>6026188</v>
          </cell>
          <cell r="AO87">
            <v>16306148.33</v>
          </cell>
          <cell r="AP87">
            <v>16662122.560000001</v>
          </cell>
          <cell r="AQ87">
            <v>16452381.310000001</v>
          </cell>
          <cell r="AR87">
            <v>17130331.449999999</v>
          </cell>
          <cell r="AS87">
            <v>6144261.29</v>
          </cell>
          <cell r="AT87">
            <v>6880753.2999999998</v>
          </cell>
          <cell r="AU87">
            <v>6809851.9000000004</v>
          </cell>
          <cell r="AV87">
            <v>6988622.1799999997</v>
          </cell>
          <cell r="AX87">
            <v>5431044.4199999999</v>
          </cell>
          <cell r="AY87">
            <v>6491618.1799999997</v>
          </cell>
          <cell r="AZ87">
            <v>4939494.4000000004</v>
          </cell>
          <cell r="BA87">
            <v>19453563.02</v>
          </cell>
          <cell r="BB87">
            <v>20514136.780000001</v>
          </cell>
          <cell r="BC87">
            <v>4939494.4000000004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</row>
        <row r="88">
          <cell r="A88" t="str">
            <v>CALLN_CELL</v>
          </cell>
          <cell r="B88" t="str">
            <v>PSTN to Cellular - Telecom</v>
          </cell>
          <cell r="C88">
            <v>2944884.66</v>
          </cell>
          <cell r="D88">
            <v>3031378.52</v>
          </cell>
          <cell r="E88">
            <v>2874861.15</v>
          </cell>
          <cell r="F88">
            <v>2993807.79</v>
          </cell>
          <cell r="G88">
            <v>3092232.55</v>
          </cell>
          <cell r="H88">
            <v>2858815.95</v>
          </cell>
          <cell r="I88">
            <v>3314797.5</v>
          </cell>
          <cell r="J88">
            <v>2662896.69</v>
          </cell>
          <cell r="K88">
            <v>2858815.95</v>
          </cell>
          <cell r="L88">
            <v>3314797.5</v>
          </cell>
          <cell r="M88">
            <v>2662896.69</v>
          </cell>
          <cell r="N88">
            <v>39702873.780000001</v>
          </cell>
          <cell r="O88">
            <v>34876105.829999998</v>
          </cell>
          <cell r="P88">
            <v>3640624</v>
          </cell>
          <cell r="Q88">
            <v>3510045</v>
          </cell>
          <cell r="R88">
            <v>3213920</v>
          </cell>
          <cell r="S88">
            <v>3585384</v>
          </cell>
          <cell r="T88">
            <v>2763180</v>
          </cell>
          <cell r="U88">
            <v>2755836</v>
          </cell>
          <cell r="V88">
            <v>3070257.5</v>
          </cell>
          <cell r="W88">
            <v>3743905.5</v>
          </cell>
          <cell r="X88">
            <v>2779875.7</v>
          </cell>
          <cell r="Y88">
            <v>3813924.17</v>
          </cell>
          <cell r="Z88">
            <v>3511124.41</v>
          </cell>
          <cell r="AA88">
            <v>3281565.22</v>
          </cell>
          <cell r="AB88">
            <v>3493066.5</v>
          </cell>
          <cell r="AC88">
            <v>3459981.93</v>
          </cell>
          <cell r="AD88">
            <v>3322371.64</v>
          </cell>
          <cell r="AE88">
            <v>3549571.52</v>
          </cell>
          <cell r="AF88">
            <v>3106165.13</v>
          </cell>
          <cell r="AG88">
            <v>2890405.54</v>
          </cell>
          <cell r="AH88">
            <v>40494125.200000003</v>
          </cell>
          <cell r="AI88">
            <v>43096076.310000002</v>
          </cell>
          <cell r="AJ88">
            <v>3061159.53</v>
          </cell>
          <cell r="AK88">
            <v>3089886.61</v>
          </cell>
          <cell r="AL88">
            <v>2662896.69</v>
          </cell>
          <cell r="AM88">
            <v>3449278</v>
          </cell>
          <cell r="AN88">
            <v>3355605</v>
          </cell>
          <cell r="AO88">
            <v>8672066.8800000008</v>
          </cell>
          <cell r="AP88">
            <v>8732699.6799999997</v>
          </cell>
          <cell r="AQ88">
            <v>8510437.7799999993</v>
          </cell>
          <cell r="AR88">
            <v>8960901.4900000002</v>
          </cell>
          <cell r="AS88">
            <v>3126056.19</v>
          </cell>
          <cell r="AT88">
            <v>3589357.8</v>
          </cell>
          <cell r="AU88">
            <v>3564191.4</v>
          </cell>
          <cell r="AV88">
            <v>3618870.12</v>
          </cell>
          <cell r="AX88">
            <v>2858815.95</v>
          </cell>
          <cell r="AY88">
            <v>3314797.5</v>
          </cell>
          <cell r="AZ88">
            <v>2662896.69</v>
          </cell>
          <cell r="BA88">
            <v>10009484.949999999</v>
          </cell>
          <cell r="BB88">
            <v>10465466.5</v>
          </cell>
          <cell r="BC88">
            <v>2662896.69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</row>
        <row r="89">
          <cell r="A89" t="str">
            <v>174100</v>
          </cell>
          <cell r="B89" t="str">
            <v>PSTN to Cellular Calls</v>
          </cell>
          <cell r="C89">
            <v>2944884.66</v>
          </cell>
          <cell r="D89">
            <v>3031378.52</v>
          </cell>
          <cell r="E89">
            <v>2874861.15</v>
          </cell>
          <cell r="F89">
            <v>2993807.79</v>
          </cell>
          <cell r="G89">
            <v>3092232.55</v>
          </cell>
          <cell r="H89">
            <v>2858815.95</v>
          </cell>
          <cell r="I89">
            <v>3314797.5</v>
          </cell>
          <cell r="J89">
            <v>2662896.69</v>
          </cell>
          <cell r="K89">
            <v>2858815.95</v>
          </cell>
          <cell r="L89">
            <v>3314797.5</v>
          </cell>
          <cell r="M89">
            <v>2662896.69</v>
          </cell>
          <cell r="N89">
            <v>39702873.780000001</v>
          </cell>
          <cell r="O89">
            <v>34876105.829999998</v>
          </cell>
          <cell r="P89">
            <v>3640624</v>
          </cell>
          <cell r="Q89">
            <v>3510045</v>
          </cell>
          <cell r="R89">
            <v>3213920</v>
          </cell>
          <cell r="S89">
            <v>3585384</v>
          </cell>
          <cell r="T89">
            <v>2763180</v>
          </cell>
          <cell r="U89">
            <v>2755836</v>
          </cell>
          <cell r="V89">
            <v>3070257.5</v>
          </cell>
          <cell r="W89">
            <v>3743905.5</v>
          </cell>
          <cell r="X89">
            <v>2779875.7</v>
          </cell>
          <cell r="Y89">
            <v>3813924.17</v>
          </cell>
          <cell r="Z89">
            <v>3511124.41</v>
          </cell>
          <cell r="AA89">
            <v>3281565.22</v>
          </cell>
          <cell r="AB89">
            <v>3493066.5</v>
          </cell>
          <cell r="AC89">
            <v>3459981.93</v>
          </cell>
          <cell r="AD89">
            <v>3322371.64</v>
          </cell>
          <cell r="AE89">
            <v>3549571.52</v>
          </cell>
          <cell r="AF89">
            <v>3106165.13</v>
          </cell>
          <cell r="AG89">
            <v>2890405.54</v>
          </cell>
          <cell r="AH89">
            <v>40494125.200000003</v>
          </cell>
          <cell r="AI89">
            <v>43096076.310000002</v>
          </cell>
          <cell r="AJ89">
            <v>3061159.53</v>
          </cell>
          <cell r="AK89">
            <v>3089886.61</v>
          </cell>
          <cell r="AL89">
            <v>2662896.69</v>
          </cell>
          <cell r="AM89">
            <v>3449278</v>
          </cell>
          <cell r="AN89">
            <v>3355605</v>
          </cell>
          <cell r="AO89">
            <v>8672066.8800000008</v>
          </cell>
          <cell r="AP89">
            <v>8732699.6799999997</v>
          </cell>
          <cell r="AQ89">
            <v>8510437.7799999993</v>
          </cell>
          <cell r="AR89">
            <v>8960901.4900000002</v>
          </cell>
          <cell r="AS89">
            <v>3126056.19</v>
          </cell>
          <cell r="AT89">
            <v>3589357.8</v>
          </cell>
          <cell r="AU89">
            <v>3564191.4</v>
          </cell>
          <cell r="AV89">
            <v>3618870.12</v>
          </cell>
          <cell r="AX89">
            <v>2858815.95</v>
          </cell>
          <cell r="AY89">
            <v>3314797.5</v>
          </cell>
          <cell r="AZ89">
            <v>2662896.69</v>
          </cell>
          <cell r="BA89">
            <v>10009484.949999999</v>
          </cell>
          <cell r="BB89">
            <v>10465466.5</v>
          </cell>
          <cell r="BC89">
            <v>2662896.69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</row>
        <row r="90">
          <cell r="A90" t="str">
            <v>CALLN_CELLOTH</v>
          </cell>
          <cell r="B90" t="str">
            <v>PSTN to Cellular - Other Carriers</v>
          </cell>
          <cell r="C90">
            <v>2881354.84</v>
          </cell>
          <cell r="D90">
            <v>2769873.31</v>
          </cell>
          <cell r="E90">
            <v>2632379.9300000002</v>
          </cell>
          <cell r="F90">
            <v>2748655.63</v>
          </cell>
          <cell r="G90">
            <v>2788394.4</v>
          </cell>
          <cell r="H90">
            <v>2572228.4700000002</v>
          </cell>
          <cell r="I90">
            <v>3176820.68</v>
          </cell>
          <cell r="J90">
            <v>2276597.71</v>
          </cell>
          <cell r="K90">
            <v>2572228.4700000002</v>
          </cell>
          <cell r="L90">
            <v>3176820.68</v>
          </cell>
          <cell r="M90">
            <v>2276597.71</v>
          </cell>
          <cell r="N90">
            <v>37874973.840000004</v>
          </cell>
          <cell r="O90">
            <v>31674877.82</v>
          </cell>
          <cell r="P90">
            <v>3498787.6</v>
          </cell>
          <cell r="Q90">
            <v>3373062</v>
          </cell>
          <cell r="R90">
            <v>3063840</v>
          </cell>
          <cell r="S90">
            <v>3392769.91</v>
          </cell>
          <cell r="T90">
            <v>2598110</v>
          </cell>
          <cell r="U90">
            <v>2598128.7000000002</v>
          </cell>
          <cell r="V90">
            <v>2922992.3</v>
          </cell>
          <cell r="W90">
            <v>3601110</v>
          </cell>
          <cell r="X90">
            <v>2675602.7999999998</v>
          </cell>
          <cell r="Y90">
            <v>3640650.85</v>
          </cell>
          <cell r="Z90">
            <v>3333099</v>
          </cell>
          <cell r="AA90">
            <v>3105561.03</v>
          </cell>
          <cell r="AB90">
            <v>3232710</v>
          </cell>
          <cell r="AC90">
            <v>3164641.39</v>
          </cell>
          <cell r="AD90">
            <v>3061062.85</v>
          </cell>
          <cell r="AE90">
            <v>3201129.13</v>
          </cell>
          <cell r="AF90">
            <v>2810901.6</v>
          </cell>
          <cell r="AG90">
            <v>2636233.5699999998</v>
          </cell>
          <cell r="AH90">
            <v>37456504.229999997</v>
          </cell>
          <cell r="AI90">
            <v>37942830.340000004</v>
          </cell>
          <cell r="AJ90">
            <v>2705908.05</v>
          </cell>
          <cell r="AK90">
            <v>2720356.05</v>
          </cell>
          <cell r="AL90">
            <v>2276597.71</v>
          </cell>
          <cell r="AM90">
            <v>2753651</v>
          </cell>
          <cell r="AN90">
            <v>2670583</v>
          </cell>
          <cell r="AO90">
            <v>7634081.4500000002</v>
          </cell>
          <cell r="AP90">
            <v>7929422.8799999999</v>
          </cell>
          <cell r="AQ90">
            <v>7941943.5300000003</v>
          </cell>
          <cell r="AR90">
            <v>8169429.96</v>
          </cell>
          <cell r="AS90">
            <v>3018205.1</v>
          </cell>
          <cell r="AT90">
            <v>3291395.5</v>
          </cell>
          <cell r="AU90">
            <v>3245660.5</v>
          </cell>
          <cell r="AV90">
            <v>3369752.06</v>
          </cell>
          <cell r="AX90">
            <v>2572228.4700000002</v>
          </cell>
          <cell r="AY90">
            <v>3176820.68</v>
          </cell>
          <cell r="AZ90">
            <v>2276597.71</v>
          </cell>
          <cell r="BA90">
            <v>9444078.0700000003</v>
          </cell>
          <cell r="BB90">
            <v>10048670.280000001</v>
          </cell>
          <cell r="BC90">
            <v>2276597.71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</row>
        <row r="91">
          <cell r="A91" t="str">
            <v>174200</v>
          </cell>
          <cell r="B91" t="str">
            <v>PSTN to Other Cellular Carrier Calls</v>
          </cell>
          <cell r="C91">
            <v>2881354.84</v>
          </cell>
          <cell r="D91">
            <v>2769873.31</v>
          </cell>
          <cell r="E91">
            <v>2632379.9300000002</v>
          </cell>
          <cell r="F91">
            <v>2748655.63</v>
          </cell>
          <cell r="G91">
            <v>2788394.4</v>
          </cell>
          <cell r="H91">
            <v>2572228.4700000002</v>
          </cell>
          <cell r="I91">
            <v>3176820.68</v>
          </cell>
          <cell r="J91">
            <v>2369259.56</v>
          </cell>
          <cell r="K91">
            <v>2572228.4700000002</v>
          </cell>
          <cell r="L91">
            <v>3176820.68</v>
          </cell>
          <cell r="M91">
            <v>2369259.56</v>
          </cell>
          <cell r="N91">
            <v>37874973.840000004</v>
          </cell>
          <cell r="O91">
            <v>31790654.559999999</v>
          </cell>
          <cell r="P91">
            <v>3498787.6</v>
          </cell>
          <cell r="Q91">
            <v>3373062</v>
          </cell>
          <cell r="R91">
            <v>3063840</v>
          </cell>
          <cell r="S91">
            <v>3392769.91</v>
          </cell>
          <cell r="T91">
            <v>2598110</v>
          </cell>
          <cell r="U91">
            <v>2598128.7000000002</v>
          </cell>
          <cell r="V91">
            <v>2922992.3</v>
          </cell>
          <cell r="W91">
            <v>3601110</v>
          </cell>
          <cell r="X91">
            <v>2675602.7999999998</v>
          </cell>
          <cell r="Y91">
            <v>3640650.85</v>
          </cell>
          <cell r="Z91">
            <v>3333099</v>
          </cell>
          <cell r="AA91">
            <v>3105561.03</v>
          </cell>
          <cell r="AB91">
            <v>3232710</v>
          </cell>
          <cell r="AC91">
            <v>3164641.39</v>
          </cell>
          <cell r="AD91">
            <v>3061062.85</v>
          </cell>
          <cell r="AE91">
            <v>3201129.13</v>
          </cell>
          <cell r="AF91">
            <v>2810901.6</v>
          </cell>
          <cell r="AG91">
            <v>2636233.5699999998</v>
          </cell>
          <cell r="AH91">
            <v>37456504.229999997</v>
          </cell>
          <cell r="AI91">
            <v>37942830.340000004</v>
          </cell>
          <cell r="AJ91">
            <v>2705908.05</v>
          </cell>
          <cell r="AK91">
            <v>2720356.05</v>
          </cell>
          <cell r="AL91">
            <v>2369259.56</v>
          </cell>
          <cell r="AM91">
            <v>2753651</v>
          </cell>
          <cell r="AN91">
            <v>2670583</v>
          </cell>
          <cell r="AO91">
            <v>7726743.2999999998</v>
          </cell>
          <cell r="AP91">
            <v>7952537.7699999996</v>
          </cell>
          <cell r="AQ91">
            <v>7941943.5300000003</v>
          </cell>
          <cell r="AR91">
            <v>8169429.96</v>
          </cell>
          <cell r="AS91">
            <v>3018205.1</v>
          </cell>
          <cell r="AT91">
            <v>3291395.5</v>
          </cell>
          <cell r="AU91">
            <v>3245660.5</v>
          </cell>
          <cell r="AV91">
            <v>3369752.06</v>
          </cell>
          <cell r="AX91">
            <v>2572228.4700000002</v>
          </cell>
          <cell r="AY91">
            <v>3176820.68</v>
          </cell>
          <cell r="AZ91">
            <v>2369259.56</v>
          </cell>
          <cell r="BA91">
            <v>9444078.0700000003</v>
          </cell>
          <cell r="BB91">
            <v>10048670.280000001</v>
          </cell>
          <cell r="BC91">
            <v>2369259.56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</row>
        <row r="92">
          <cell r="A92" t="str">
            <v>174205</v>
          </cell>
          <cell r="B92" t="str">
            <v>Reseller PSTN to Other Cellular Carriers</v>
          </cell>
          <cell r="J92">
            <v>-92661.85</v>
          </cell>
          <cell r="M92">
            <v>-92661.85</v>
          </cell>
          <cell r="O92">
            <v>-115776.74</v>
          </cell>
          <cell r="AL92">
            <v>-92661.85</v>
          </cell>
          <cell r="AO92">
            <v>-92661.85</v>
          </cell>
          <cell r="AP92">
            <v>-23114.89</v>
          </cell>
          <cell r="AX92">
            <v>0</v>
          </cell>
          <cell r="AY92">
            <v>0</v>
          </cell>
          <cell r="AZ92">
            <v>-92661.85</v>
          </cell>
          <cell r="BA92">
            <v>0</v>
          </cell>
          <cell r="BB92">
            <v>0</v>
          </cell>
          <cell r="BC92">
            <v>-92661.85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</row>
        <row r="93">
          <cell r="A93" t="str">
            <v>REV_MOBILE</v>
          </cell>
          <cell r="B93" t="str">
            <v>Mobile Services</v>
          </cell>
          <cell r="H93">
            <v>-21.74</v>
          </cell>
          <cell r="K93">
            <v>-21.74</v>
          </cell>
          <cell r="O93">
            <v>7238.27</v>
          </cell>
          <cell r="AO93">
            <v>7238.43</v>
          </cell>
          <cell r="AP93">
            <v>-0.16</v>
          </cell>
          <cell r="AX93">
            <v>-21.74</v>
          </cell>
          <cell r="AY93">
            <v>0</v>
          </cell>
          <cell r="AZ93">
            <v>0</v>
          </cell>
          <cell r="BA93">
            <v>-21.74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</row>
        <row r="94">
          <cell r="A94" t="str">
            <v>MOB_CELL</v>
          </cell>
          <cell r="B94" t="str">
            <v>Mobile Services</v>
          </cell>
          <cell r="O94">
            <v>7238.27</v>
          </cell>
          <cell r="AO94">
            <v>7238.43</v>
          </cell>
          <cell r="AP94">
            <v>-0.16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</row>
        <row r="95">
          <cell r="A95" t="str">
            <v>CELL_AIR</v>
          </cell>
          <cell r="B95" t="str">
            <v>Cellular Airtime</v>
          </cell>
          <cell r="O95">
            <v>7238.43</v>
          </cell>
          <cell r="AO95">
            <v>7238.43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</row>
        <row r="96">
          <cell r="A96" t="str">
            <v>MOB_WAP</v>
          </cell>
          <cell r="B96" t="str">
            <v>Mobile Wap Data</v>
          </cell>
          <cell r="O96">
            <v>-0.16</v>
          </cell>
          <cell r="AP96">
            <v>-0.16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</row>
        <row r="97">
          <cell r="A97" t="str">
            <v>MOB_OTHER</v>
          </cell>
          <cell r="B97" t="str">
            <v>Mobile/Other</v>
          </cell>
          <cell r="H97">
            <v>-21.74</v>
          </cell>
          <cell r="K97">
            <v>-21.74</v>
          </cell>
          <cell r="AX97">
            <v>-21.74</v>
          </cell>
          <cell r="AY97">
            <v>0</v>
          </cell>
          <cell r="AZ97">
            <v>0</v>
          </cell>
          <cell r="BA97">
            <v>-21.74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</row>
        <row r="98">
          <cell r="A98" t="str">
            <v>MOB_PAGE</v>
          </cell>
          <cell r="B98" t="str">
            <v>Paging</v>
          </cell>
          <cell r="H98">
            <v>-21.74</v>
          </cell>
          <cell r="K98">
            <v>-21.74</v>
          </cell>
          <cell r="AX98">
            <v>-21.74</v>
          </cell>
          <cell r="AY98">
            <v>0</v>
          </cell>
          <cell r="AZ98">
            <v>0</v>
          </cell>
          <cell r="BA98">
            <v>-21.74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</row>
        <row r="99">
          <cell r="A99" t="str">
            <v>REV_DATA</v>
          </cell>
          <cell r="B99" t="str">
            <v>Data</v>
          </cell>
          <cell r="C99">
            <v>19114783.460000001</v>
          </cell>
          <cell r="D99">
            <v>14917315.380000001</v>
          </cell>
          <cell r="E99">
            <v>17698652.129999999</v>
          </cell>
          <cell r="F99">
            <v>17702370.760000002</v>
          </cell>
          <cell r="G99">
            <v>19186043.800000001</v>
          </cell>
          <cell r="H99">
            <v>20669324.359999999</v>
          </cell>
          <cell r="I99">
            <v>22465039.390000001</v>
          </cell>
          <cell r="J99">
            <v>15953155.220000001</v>
          </cell>
          <cell r="K99">
            <v>20669324.359999999</v>
          </cell>
          <cell r="L99">
            <v>22465039.390000001</v>
          </cell>
          <cell r="M99">
            <v>15953155.220000001</v>
          </cell>
          <cell r="N99">
            <v>270934230.63</v>
          </cell>
          <cell r="O99">
            <v>211108595.15000001</v>
          </cell>
          <cell r="P99">
            <v>22568638.68</v>
          </cell>
          <cell r="Q99">
            <v>22530472.760000002</v>
          </cell>
          <cell r="R99">
            <v>22439410.640000001</v>
          </cell>
          <cell r="S99">
            <v>22561075.050000001</v>
          </cell>
          <cell r="T99">
            <v>22273007.07</v>
          </cell>
          <cell r="U99">
            <v>22187678.609999999</v>
          </cell>
          <cell r="V99">
            <v>22349668.199999999</v>
          </cell>
          <cell r="W99">
            <v>22728391.350000001</v>
          </cell>
          <cell r="X99">
            <v>22690012.59</v>
          </cell>
          <cell r="Y99">
            <v>22967162.399999999</v>
          </cell>
          <cell r="Z99">
            <v>23173673.890000001</v>
          </cell>
          <cell r="AA99">
            <v>24028892.719999999</v>
          </cell>
          <cell r="AB99">
            <v>24103808.059999999</v>
          </cell>
          <cell r="AC99">
            <v>24018110.5</v>
          </cell>
          <cell r="AD99">
            <v>23897630.079999998</v>
          </cell>
          <cell r="AE99">
            <v>23980766.5</v>
          </cell>
          <cell r="AF99">
            <v>23614026.530000001</v>
          </cell>
          <cell r="AG99">
            <v>23535758.050000001</v>
          </cell>
          <cell r="AH99">
            <v>285658327.44</v>
          </cell>
          <cell r="AI99">
            <v>300855240.81</v>
          </cell>
          <cell r="AJ99">
            <v>21450674.370000001</v>
          </cell>
          <cell r="AK99">
            <v>21905182.16</v>
          </cell>
          <cell r="AL99">
            <v>15953155.220000001</v>
          </cell>
          <cell r="AM99">
            <v>20123961</v>
          </cell>
          <cell r="AN99">
            <v>19901568.07</v>
          </cell>
          <cell r="AO99">
            <v>51515500.25</v>
          </cell>
          <cell r="AP99">
            <v>53096107.369999997</v>
          </cell>
          <cell r="AQ99">
            <v>51909920.840000004</v>
          </cell>
          <cell r="AR99">
            <v>54587066.689999998</v>
          </cell>
          <cell r="AS99">
            <v>23680429.010000002</v>
          </cell>
          <cell r="AT99">
            <v>23859898.77</v>
          </cell>
          <cell r="AU99">
            <v>23603770.640000001</v>
          </cell>
          <cell r="AV99">
            <v>23683250.039999999</v>
          </cell>
          <cell r="AX99">
            <v>20669324.359999999</v>
          </cell>
          <cell r="AY99">
            <v>22465039.390000001</v>
          </cell>
          <cell r="AZ99">
            <v>15953155.220000001</v>
          </cell>
          <cell r="BA99">
            <v>65768435.799999997</v>
          </cell>
          <cell r="BB99">
            <v>67564150.829999998</v>
          </cell>
          <cell r="BC99">
            <v>15953155.220000001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</row>
        <row r="100">
          <cell r="A100" t="str">
            <v>DATA_LEASED</v>
          </cell>
          <cell r="B100" t="str">
            <v>Data/Leased Data</v>
          </cell>
          <cell r="C100">
            <v>13320623.09</v>
          </cell>
          <cell r="D100">
            <v>9176021.1799999997</v>
          </cell>
          <cell r="E100">
            <v>11613197.43</v>
          </cell>
          <cell r="F100">
            <v>12179825.83</v>
          </cell>
          <cell r="G100">
            <v>12786661.439999999</v>
          </cell>
          <cell r="H100">
            <v>13997157.310000001</v>
          </cell>
          <cell r="I100">
            <v>14957609.98</v>
          </cell>
          <cell r="J100">
            <v>10875024.050000001</v>
          </cell>
          <cell r="K100">
            <v>13997157.310000001</v>
          </cell>
          <cell r="L100">
            <v>14957609.98</v>
          </cell>
          <cell r="M100">
            <v>10875024.050000001</v>
          </cell>
          <cell r="N100">
            <v>169980510.75</v>
          </cell>
          <cell r="O100">
            <v>141772879.62</v>
          </cell>
          <cell r="P100">
            <v>14832679.76</v>
          </cell>
          <cell r="Q100">
            <v>14695268.640000001</v>
          </cell>
          <cell r="R100">
            <v>14565771.32</v>
          </cell>
          <cell r="S100">
            <v>14390732.199999999</v>
          </cell>
          <cell r="T100">
            <v>14225648.65</v>
          </cell>
          <cell r="U100">
            <v>14070486.43</v>
          </cell>
          <cell r="V100">
            <v>13922775.300000001</v>
          </cell>
          <cell r="W100">
            <v>13783999.17</v>
          </cell>
          <cell r="X100">
            <v>13657820.9</v>
          </cell>
          <cell r="Y100">
            <v>13509088.68</v>
          </cell>
          <cell r="Z100">
            <v>13368629.720000001</v>
          </cell>
          <cell r="AA100">
            <v>13294131.789999999</v>
          </cell>
          <cell r="AB100">
            <v>13209634.470000001</v>
          </cell>
          <cell r="AC100">
            <v>13125137.140000001</v>
          </cell>
          <cell r="AD100">
            <v>13040639.810000001</v>
          </cell>
          <cell r="AE100">
            <v>12956142.49</v>
          </cell>
          <cell r="AF100">
            <v>12871645.17</v>
          </cell>
          <cell r="AG100">
            <v>12787147.84</v>
          </cell>
          <cell r="AH100">
            <v>153952758.00999999</v>
          </cell>
          <cell r="AI100">
            <v>134128152.97</v>
          </cell>
          <cell r="AJ100">
            <v>14679190.24</v>
          </cell>
          <cell r="AK100">
            <v>15341735.82</v>
          </cell>
          <cell r="AL100">
            <v>10875024.050000001</v>
          </cell>
          <cell r="AM100">
            <v>13530460.970000001</v>
          </cell>
          <cell r="AN100">
            <v>13340448.210000001</v>
          </cell>
          <cell r="AO100">
            <v>34319861.009999998</v>
          </cell>
          <cell r="AP100">
            <v>36128405.359999999</v>
          </cell>
          <cell r="AQ100">
            <v>34744928.549999997</v>
          </cell>
          <cell r="AR100">
            <v>36579684.700000003</v>
          </cell>
          <cell r="AS100">
            <v>12702650.52</v>
          </cell>
          <cell r="AT100">
            <v>12618153.189999999</v>
          </cell>
          <cell r="AU100">
            <v>12533655.85</v>
          </cell>
          <cell r="AV100">
            <v>12449158.539999999</v>
          </cell>
          <cell r="AX100">
            <v>13997157.310000001</v>
          </cell>
          <cell r="AY100">
            <v>14957609.98</v>
          </cell>
          <cell r="AZ100">
            <v>10875024.050000001</v>
          </cell>
          <cell r="BA100">
            <v>43525105.710000001</v>
          </cell>
          <cell r="BB100">
            <v>44485558.380000003</v>
          </cell>
          <cell r="BC100">
            <v>10875024.050000001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</row>
        <row r="101">
          <cell r="A101" t="str">
            <v>HS_DS</v>
          </cell>
          <cell r="B101" t="str">
            <v>High-Speed Data Services</v>
          </cell>
          <cell r="C101">
            <v>645846.98</v>
          </cell>
          <cell r="D101">
            <v>388401.49</v>
          </cell>
          <cell r="E101">
            <v>1106032.42</v>
          </cell>
          <cell r="F101">
            <v>1227528.81</v>
          </cell>
          <cell r="G101">
            <v>859030.65</v>
          </cell>
          <cell r="H101">
            <v>1011227.33</v>
          </cell>
          <cell r="I101">
            <v>1205000</v>
          </cell>
          <cell r="J101">
            <v>623039.89</v>
          </cell>
          <cell r="K101">
            <v>1011227.33</v>
          </cell>
          <cell r="L101">
            <v>1205000</v>
          </cell>
          <cell r="M101">
            <v>623039.89</v>
          </cell>
          <cell r="N101">
            <v>16195679</v>
          </cell>
          <cell r="O101">
            <v>9416854.0399999991</v>
          </cell>
          <cell r="P101">
            <v>1237789</v>
          </cell>
          <cell r="Q101">
            <v>1262789</v>
          </cell>
          <cell r="R101">
            <v>1287789</v>
          </cell>
          <cell r="S101">
            <v>1312789</v>
          </cell>
          <cell r="T101">
            <v>1337789</v>
          </cell>
          <cell r="U101">
            <v>1362789</v>
          </cell>
          <cell r="V101">
            <v>1387789</v>
          </cell>
          <cell r="W101">
            <v>1412789</v>
          </cell>
          <cell r="X101">
            <v>1437789</v>
          </cell>
          <cell r="Y101">
            <v>1462789</v>
          </cell>
          <cell r="Z101">
            <v>1487789</v>
          </cell>
          <cell r="AA101">
            <v>1498641.97</v>
          </cell>
          <cell r="AB101">
            <v>1509494.95</v>
          </cell>
          <cell r="AC101">
            <v>1520347.92</v>
          </cell>
          <cell r="AD101">
            <v>1531200.9</v>
          </cell>
          <cell r="AE101">
            <v>1542053.87</v>
          </cell>
          <cell r="AF101">
            <v>1552906.85</v>
          </cell>
          <cell r="AG101">
            <v>1563759.82</v>
          </cell>
          <cell r="AH101">
            <v>18699999.989999998</v>
          </cell>
          <cell r="AI101">
            <v>20499999.989999998</v>
          </cell>
          <cell r="AJ101">
            <v>706553.27</v>
          </cell>
          <cell r="AK101">
            <v>727102.32</v>
          </cell>
          <cell r="AL101">
            <v>623039.89</v>
          </cell>
          <cell r="AM101">
            <v>947419.64</v>
          </cell>
          <cell r="AN101">
            <v>987790.39</v>
          </cell>
          <cell r="AO101">
            <v>2049680.69</v>
          </cell>
          <cell r="AP101">
            <v>2411590.92</v>
          </cell>
          <cell r="AQ101">
            <v>1762990.55</v>
          </cell>
          <cell r="AR101">
            <v>3192591.88</v>
          </cell>
          <cell r="AS101">
            <v>1574612.79</v>
          </cell>
          <cell r="AT101">
            <v>1585465.77</v>
          </cell>
          <cell r="AU101">
            <v>1596318.74</v>
          </cell>
          <cell r="AV101">
            <v>1607171.72</v>
          </cell>
          <cell r="AX101">
            <v>1011227.33</v>
          </cell>
          <cell r="AY101">
            <v>1205000</v>
          </cell>
          <cell r="AZ101">
            <v>623039.89</v>
          </cell>
          <cell r="BA101">
            <v>3511805.33</v>
          </cell>
          <cell r="BB101">
            <v>3705578</v>
          </cell>
          <cell r="BC101">
            <v>623039.89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</row>
        <row r="102">
          <cell r="A102" t="str">
            <v>LD_FASTIP</v>
          </cell>
          <cell r="B102" t="str">
            <v>Fast IP</v>
          </cell>
          <cell r="C102">
            <v>1884.36</v>
          </cell>
          <cell r="D102">
            <v>1937.27</v>
          </cell>
          <cell r="E102">
            <v>1903.02</v>
          </cell>
          <cell r="F102">
            <v>283.95</v>
          </cell>
          <cell r="G102">
            <v>1945.58</v>
          </cell>
          <cell r="H102">
            <v>1927.73</v>
          </cell>
          <cell r="I102">
            <v>934</v>
          </cell>
          <cell r="J102">
            <v>2190.58</v>
          </cell>
          <cell r="K102">
            <v>1927.73</v>
          </cell>
          <cell r="L102">
            <v>934</v>
          </cell>
          <cell r="M102">
            <v>2190.58</v>
          </cell>
          <cell r="N102">
            <v>11076</v>
          </cell>
          <cell r="O102">
            <v>22620.400000000001</v>
          </cell>
          <cell r="P102">
            <v>932</v>
          </cell>
          <cell r="Q102">
            <v>930</v>
          </cell>
          <cell r="R102">
            <v>928</v>
          </cell>
          <cell r="S102">
            <v>926</v>
          </cell>
          <cell r="T102">
            <v>924</v>
          </cell>
          <cell r="U102">
            <v>922</v>
          </cell>
          <cell r="V102">
            <v>920</v>
          </cell>
          <cell r="W102">
            <v>918</v>
          </cell>
          <cell r="X102">
            <v>916</v>
          </cell>
          <cell r="Y102">
            <v>914</v>
          </cell>
          <cell r="Z102">
            <v>912</v>
          </cell>
          <cell r="AA102">
            <v>912</v>
          </cell>
          <cell r="AB102">
            <v>912</v>
          </cell>
          <cell r="AC102">
            <v>912</v>
          </cell>
          <cell r="AD102">
            <v>912</v>
          </cell>
          <cell r="AE102">
            <v>912</v>
          </cell>
          <cell r="AF102">
            <v>912</v>
          </cell>
          <cell r="AG102">
            <v>912</v>
          </cell>
          <cell r="AH102">
            <v>10944</v>
          </cell>
          <cell r="AI102">
            <v>10944</v>
          </cell>
          <cell r="AJ102">
            <v>2156.35</v>
          </cell>
          <cell r="AK102">
            <v>2161.23</v>
          </cell>
          <cell r="AL102">
            <v>2190.58</v>
          </cell>
          <cell r="AM102">
            <v>938</v>
          </cell>
          <cell r="AN102">
            <v>936</v>
          </cell>
          <cell r="AO102">
            <v>6163</v>
          </cell>
          <cell r="AP102">
            <v>6692.79</v>
          </cell>
          <cell r="AQ102">
            <v>5632.06</v>
          </cell>
          <cell r="AR102">
            <v>4132.55</v>
          </cell>
          <cell r="AS102">
            <v>912</v>
          </cell>
          <cell r="AT102">
            <v>912</v>
          </cell>
          <cell r="AU102">
            <v>912</v>
          </cell>
          <cell r="AV102">
            <v>912</v>
          </cell>
          <cell r="AX102">
            <v>1927.73</v>
          </cell>
          <cell r="AY102">
            <v>934</v>
          </cell>
          <cell r="AZ102">
            <v>2190.58</v>
          </cell>
          <cell r="BA102">
            <v>3789.73</v>
          </cell>
          <cell r="BB102">
            <v>2796</v>
          </cell>
          <cell r="BC102">
            <v>2190.58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</row>
        <row r="103">
          <cell r="A103" t="str">
            <v>LD_ANALOGUE</v>
          </cell>
          <cell r="B103" t="str">
            <v>Analogue Data</v>
          </cell>
          <cell r="C103">
            <v>102525.07</v>
          </cell>
          <cell r="D103">
            <v>-4415.6499999999996</v>
          </cell>
          <cell r="E103">
            <v>151147.03</v>
          </cell>
          <cell r="F103">
            <v>42923.19</v>
          </cell>
          <cell r="G103">
            <v>208345.35</v>
          </cell>
          <cell r="H103">
            <v>-39434.269999999997</v>
          </cell>
          <cell r="I103">
            <v>111548</v>
          </cell>
          <cell r="J103">
            <v>-105105.92</v>
          </cell>
          <cell r="K103">
            <v>-39434.269999999997</v>
          </cell>
          <cell r="L103">
            <v>111548</v>
          </cell>
          <cell r="M103">
            <v>-105105.92</v>
          </cell>
          <cell r="N103">
            <v>1253378.07</v>
          </cell>
          <cell r="O103">
            <v>1212035.19</v>
          </cell>
          <cell r="P103">
            <v>110240</v>
          </cell>
          <cell r="Q103">
            <v>108938</v>
          </cell>
          <cell r="R103">
            <v>107640</v>
          </cell>
          <cell r="S103">
            <v>106348</v>
          </cell>
          <cell r="T103">
            <v>105060</v>
          </cell>
          <cell r="U103">
            <v>103778</v>
          </cell>
          <cell r="V103">
            <v>102500</v>
          </cell>
          <cell r="W103">
            <v>101228</v>
          </cell>
          <cell r="X103">
            <v>99960</v>
          </cell>
          <cell r="Y103">
            <v>98698.07</v>
          </cell>
          <cell r="Z103">
            <v>97440</v>
          </cell>
          <cell r="AA103">
            <v>97440</v>
          </cell>
          <cell r="AB103">
            <v>97440</v>
          </cell>
          <cell r="AC103">
            <v>97440</v>
          </cell>
          <cell r="AD103">
            <v>97440</v>
          </cell>
          <cell r="AE103">
            <v>97440</v>
          </cell>
          <cell r="AF103">
            <v>97440</v>
          </cell>
          <cell r="AG103">
            <v>97440</v>
          </cell>
          <cell r="AH103">
            <v>1169280</v>
          </cell>
          <cell r="AI103">
            <v>1169280</v>
          </cell>
          <cell r="AJ103">
            <v>48029.09</v>
          </cell>
          <cell r="AK103">
            <v>138596.35</v>
          </cell>
          <cell r="AL103">
            <v>-105105.92</v>
          </cell>
          <cell r="AM103">
            <v>122392.28</v>
          </cell>
          <cell r="AN103">
            <v>121076.88</v>
          </cell>
          <cell r="AO103">
            <v>228330.4</v>
          </cell>
          <cell r="AP103">
            <v>466668.54</v>
          </cell>
          <cell r="AQ103">
            <v>114620.68</v>
          </cell>
          <cell r="AR103">
            <v>402415.57</v>
          </cell>
          <cell r="AS103">
            <v>97440</v>
          </cell>
          <cell r="AT103">
            <v>97440</v>
          </cell>
          <cell r="AU103">
            <v>97440</v>
          </cell>
          <cell r="AV103">
            <v>97440</v>
          </cell>
          <cell r="AX103">
            <v>-39434.269999999997</v>
          </cell>
          <cell r="AY103">
            <v>111548</v>
          </cell>
          <cell r="AZ103">
            <v>-105105.92</v>
          </cell>
          <cell r="BA103">
            <v>179743.73</v>
          </cell>
          <cell r="BB103">
            <v>330726</v>
          </cell>
          <cell r="BC103">
            <v>-105105.92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</row>
        <row r="104">
          <cell r="A104" t="str">
            <v>LD_DIGITAL</v>
          </cell>
          <cell r="B104" t="str">
            <v>DDS Low Speed</v>
          </cell>
          <cell r="C104">
            <v>815177.82</v>
          </cell>
          <cell r="D104">
            <v>631820.5</v>
          </cell>
          <cell r="E104">
            <v>717560.57</v>
          </cell>
          <cell r="F104">
            <v>658458</v>
          </cell>
          <cell r="G104">
            <v>790559.74</v>
          </cell>
          <cell r="H104">
            <v>749498.6</v>
          </cell>
          <cell r="I104">
            <v>700000</v>
          </cell>
          <cell r="J104">
            <v>790221.01</v>
          </cell>
          <cell r="K104">
            <v>749498.6</v>
          </cell>
          <cell r="L104">
            <v>700000</v>
          </cell>
          <cell r="M104">
            <v>790221.01</v>
          </cell>
          <cell r="N104">
            <v>7800000</v>
          </cell>
          <cell r="O104">
            <v>8679558.5500000007</v>
          </cell>
          <cell r="P104">
            <v>690000</v>
          </cell>
          <cell r="Q104">
            <v>690000</v>
          </cell>
          <cell r="R104">
            <v>680000</v>
          </cell>
          <cell r="S104">
            <v>680000</v>
          </cell>
          <cell r="T104">
            <v>660000</v>
          </cell>
          <cell r="U104">
            <v>640000</v>
          </cell>
          <cell r="V104">
            <v>630000</v>
          </cell>
          <cell r="W104">
            <v>620000</v>
          </cell>
          <cell r="X104">
            <v>610000</v>
          </cell>
          <cell r="Y104">
            <v>600000</v>
          </cell>
          <cell r="Z104">
            <v>600000</v>
          </cell>
          <cell r="AA104">
            <v>589743.59</v>
          </cell>
          <cell r="AB104">
            <v>579487.18000000005</v>
          </cell>
          <cell r="AC104">
            <v>569230.77</v>
          </cell>
          <cell r="AD104">
            <v>558974.36</v>
          </cell>
          <cell r="AE104">
            <v>548717.94999999995</v>
          </cell>
          <cell r="AF104">
            <v>538461.54</v>
          </cell>
          <cell r="AG104">
            <v>528205.13</v>
          </cell>
          <cell r="AH104">
            <v>6400000.0199999996</v>
          </cell>
          <cell r="AI104">
            <v>4923076.9800000004</v>
          </cell>
          <cell r="AJ104">
            <v>889485.23</v>
          </cell>
          <cell r="AK104">
            <v>869166.91</v>
          </cell>
          <cell r="AL104">
            <v>790221.01</v>
          </cell>
          <cell r="AM104">
            <v>869178.9</v>
          </cell>
          <cell r="AN104">
            <v>852945.3</v>
          </cell>
          <cell r="AO104">
            <v>2334703.2799999998</v>
          </cell>
          <cell r="AP104">
            <v>2068954.04</v>
          </cell>
          <cell r="AQ104">
            <v>2109322.92</v>
          </cell>
          <cell r="AR104">
            <v>2166578.31</v>
          </cell>
          <cell r="AS104">
            <v>517948.72</v>
          </cell>
          <cell r="AT104">
            <v>507692.31</v>
          </cell>
          <cell r="AU104">
            <v>497435.9</v>
          </cell>
          <cell r="AV104">
            <v>487179.49</v>
          </cell>
          <cell r="AX104">
            <v>749498.6</v>
          </cell>
          <cell r="AY104">
            <v>700000</v>
          </cell>
          <cell r="AZ104">
            <v>790221.01</v>
          </cell>
          <cell r="BA104">
            <v>2129498.6</v>
          </cell>
          <cell r="BB104">
            <v>2080000</v>
          </cell>
          <cell r="BC104">
            <v>790221.01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</row>
        <row r="105">
          <cell r="A105" t="str">
            <v>LD_WIDEBAND</v>
          </cell>
          <cell r="B105" t="str">
            <v>Dedicated/DDS High Speed</v>
          </cell>
          <cell r="C105">
            <v>1040444.82</v>
          </cell>
          <cell r="D105">
            <v>1032216.67</v>
          </cell>
          <cell r="E105">
            <v>1006151.38</v>
          </cell>
          <cell r="F105">
            <v>985215.93</v>
          </cell>
          <cell r="G105">
            <v>992613.06</v>
          </cell>
          <cell r="H105">
            <v>981391.38</v>
          </cell>
          <cell r="I105">
            <v>1176000</v>
          </cell>
          <cell r="J105">
            <v>1055072.6399999999</v>
          </cell>
          <cell r="K105">
            <v>981391.38</v>
          </cell>
          <cell r="L105">
            <v>1176000</v>
          </cell>
          <cell r="M105">
            <v>1055072.6399999999</v>
          </cell>
          <cell r="N105">
            <v>12702000</v>
          </cell>
          <cell r="O105">
            <v>12298594.15</v>
          </cell>
          <cell r="P105">
            <v>1152000</v>
          </cell>
          <cell r="Q105">
            <v>1122000</v>
          </cell>
          <cell r="R105">
            <v>1110000</v>
          </cell>
          <cell r="S105">
            <v>1080000</v>
          </cell>
          <cell r="T105">
            <v>1056000</v>
          </cell>
          <cell r="U105">
            <v>1044000</v>
          </cell>
          <cell r="V105">
            <v>1026000</v>
          </cell>
          <cell r="W105">
            <v>1014000</v>
          </cell>
          <cell r="X105">
            <v>996000</v>
          </cell>
          <cell r="Y105">
            <v>978000</v>
          </cell>
          <cell r="Z105">
            <v>948000</v>
          </cell>
          <cell r="AA105">
            <v>939333.33</v>
          </cell>
          <cell r="AB105">
            <v>930666.67</v>
          </cell>
          <cell r="AC105">
            <v>922000</v>
          </cell>
          <cell r="AD105">
            <v>913333.33</v>
          </cell>
          <cell r="AE105">
            <v>904666.67</v>
          </cell>
          <cell r="AF105">
            <v>896000</v>
          </cell>
          <cell r="AG105">
            <v>887333.33</v>
          </cell>
          <cell r="AH105">
            <v>10700000</v>
          </cell>
          <cell r="AI105">
            <v>8700000</v>
          </cell>
          <cell r="AJ105">
            <v>1258856.3999999999</v>
          </cell>
          <cell r="AK105">
            <v>1292039.3600000001</v>
          </cell>
          <cell r="AL105">
            <v>1055072.6399999999</v>
          </cell>
          <cell r="AM105">
            <v>788902</v>
          </cell>
          <cell r="AN105">
            <v>720082</v>
          </cell>
          <cell r="AO105">
            <v>3177879.79</v>
          </cell>
          <cell r="AP105">
            <v>2956107.82</v>
          </cell>
          <cell r="AQ105">
            <v>3180626.17</v>
          </cell>
          <cell r="AR105">
            <v>2983980.37</v>
          </cell>
          <cell r="AS105">
            <v>878666.67</v>
          </cell>
          <cell r="AT105">
            <v>870000</v>
          </cell>
          <cell r="AU105">
            <v>861333.33</v>
          </cell>
          <cell r="AV105">
            <v>852666.67</v>
          </cell>
          <cell r="AX105">
            <v>981391.38</v>
          </cell>
          <cell r="AY105">
            <v>1176000</v>
          </cell>
          <cell r="AZ105">
            <v>1055072.6399999999</v>
          </cell>
          <cell r="BA105">
            <v>3255391.38</v>
          </cell>
          <cell r="BB105">
            <v>3450000</v>
          </cell>
          <cell r="BC105">
            <v>1055072.6399999999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</row>
        <row r="106">
          <cell r="A106" t="str">
            <v>LD_MEGALINK</v>
          </cell>
          <cell r="B106" t="str">
            <v>Megalink</v>
          </cell>
          <cell r="C106">
            <v>251966.52</v>
          </cell>
          <cell r="D106">
            <v>241661.47</v>
          </cell>
          <cell r="E106">
            <v>281777.84000000003</v>
          </cell>
          <cell r="F106">
            <v>267801.58</v>
          </cell>
          <cell r="G106">
            <v>349853.95</v>
          </cell>
          <cell r="H106">
            <v>278916.74</v>
          </cell>
          <cell r="I106">
            <v>402455.11</v>
          </cell>
          <cell r="J106">
            <v>257662.85</v>
          </cell>
          <cell r="K106">
            <v>278916.74</v>
          </cell>
          <cell r="L106">
            <v>402455.11</v>
          </cell>
          <cell r="M106">
            <v>257662.85</v>
          </cell>
          <cell r="N106">
            <v>4239195.1100000003</v>
          </cell>
          <cell r="O106">
            <v>3438310.41</v>
          </cell>
          <cell r="P106">
            <v>394789.14</v>
          </cell>
          <cell r="Q106">
            <v>383290.27</v>
          </cell>
          <cell r="R106">
            <v>379457.2</v>
          </cell>
          <cell r="S106">
            <v>367958.33</v>
          </cell>
          <cell r="T106">
            <v>360294.03</v>
          </cell>
          <cell r="U106">
            <v>352628.06</v>
          </cell>
          <cell r="V106">
            <v>341129.18</v>
          </cell>
          <cell r="W106">
            <v>329630.3</v>
          </cell>
          <cell r="X106">
            <v>321964.33</v>
          </cell>
          <cell r="Y106">
            <v>306632.56</v>
          </cell>
          <cell r="Z106">
            <v>298966.59999999998</v>
          </cell>
          <cell r="AA106">
            <v>298966</v>
          </cell>
          <cell r="AB106">
            <v>298966</v>
          </cell>
          <cell r="AC106">
            <v>298966</v>
          </cell>
          <cell r="AD106">
            <v>298966</v>
          </cell>
          <cell r="AE106">
            <v>298966</v>
          </cell>
          <cell r="AF106">
            <v>298966</v>
          </cell>
          <cell r="AG106">
            <v>298966</v>
          </cell>
          <cell r="AH106">
            <v>3587592</v>
          </cell>
          <cell r="AI106">
            <v>3587592</v>
          </cell>
          <cell r="AJ106">
            <v>491406.45</v>
          </cell>
          <cell r="AK106">
            <v>426390.21</v>
          </cell>
          <cell r="AL106">
            <v>257662.85</v>
          </cell>
          <cell r="AM106">
            <v>313812</v>
          </cell>
          <cell r="AN106">
            <v>303958</v>
          </cell>
          <cell r="AO106">
            <v>846017.4</v>
          </cell>
          <cell r="AP106">
            <v>787653.58</v>
          </cell>
          <cell r="AQ106">
            <v>905206.06</v>
          </cell>
          <cell r="AR106">
            <v>899433.37</v>
          </cell>
          <cell r="AS106">
            <v>298966</v>
          </cell>
          <cell r="AT106">
            <v>298966</v>
          </cell>
          <cell r="AU106">
            <v>298966</v>
          </cell>
          <cell r="AV106">
            <v>298966</v>
          </cell>
          <cell r="AX106">
            <v>278916.74</v>
          </cell>
          <cell r="AY106">
            <v>402455.11</v>
          </cell>
          <cell r="AZ106">
            <v>257662.85</v>
          </cell>
          <cell r="BA106">
            <v>1056996.1499999999</v>
          </cell>
          <cell r="BB106">
            <v>1180534.52</v>
          </cell>
          <cell r="BC106">
            <v>257662.85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</row>
        <row r="107">
          <cell r="A107" t="str">
            <v>LD_ATM</v>
          </cell>
          <cell r="B107" t="str">
            <v>Broadband ATM</v>
          </cell>
          <cell r="C107">
            <v>342647.97</v>
          </cell>
          <cell r="D107">
            <v>-443511.14</v>
          </cell>
          <cell r="E107">
            <v>257347.74</v>
          </cell>
          <cell r="F107">
            <v>265492.09999999998</v>
          </cell>
          <cell r="G107">
            <v>338128.18</v>
          </cell>
          <cell r="H107">
            <v>270139</v>
          </cell>
          <cell r="I107">
            <v>233403</v>
          </cell>
          <cell r="J107">
            <v>234514.5</v>
          </cell>
          <cell r="K107">
            <v>270139</v>
          </cell>
          <cell r="L107">
            <v>233403</v>
          </cell>
          <cell r="M107">
            <v>234514.5</v>
          </cell>
          <cell r="N107">
            <v>2506642.63</v>
          </cell>
          <cell r="O107">
            <v>2487520.75</v>
          </cell>
          <cell r="P107">
            <v>230087</v>
          </cell>
          <cell r="Q107">
            <v>226906</v>
          </cell>
          <cell r="R107">
            <v>220969</v>
          </cell>
          <cell r="S107">
            <v>215150</v>
          </cell>
          <cell r="T107">
            <v>209448</v>
          </cell>
          <cell r="U107">
            <v>206663</v>
          </cell>
          <cell r="V107">
            <v>201158</v>
          </cell>
          <cell r="W107">
            <v>198582</v>
          </cell>
          <cell r="X107">
            <v>193266.95</v>
          </cell>
          <cell r="Y107">
            <v>188057.68</v>
          </cell>
          <cell r="Z107">
            <v>182952</v>
          </cell>
          <cell r="AA107">
            <v>182952</v>
          </cell>
          <cell r="AB107">
            <v>182952</v>
          </cell>
          <cell r="AC107">
            <v>182952</v>
          </cell>
          <cell r="AD107">
            <v>182952</v>
          </cell>
          <cell r="AE107">
            <v>182952</v>
          </cell>
          <cell r="AF107">
            <v>182952</v>
          </cell>
          <cell r="AG107">
            <v>182952</v>
          </cell>
          <cell r="AH107">
            <v>2195424</v>
          </cell>
          <cell r="AI107">
            <v>2195424</v>
          </cell>
          <cell r="AJ107">
            <v>288327</v>
          </cell>
          <cell r="AK107">
            <v>297828.77</v>
          </cell>
          <cell r="AL107">
            <v>234514.5</v>
          </cell>
          <cell r="AM107">
            <v>264875.15000000002</v>
          </cell>
          <cell r="AN107">
            <v>259328.89</v>
          </cell>
          <cell r="AO107">
            <v>734898.17</v>
          </cell>
          <cell r="AP107">
            <v>818942.98</v>
          </cell>
          <cell r="AQ107">
            <v>72711.58</v>
          </cell>
          <cell r="AR107">
            <v>860968.02</v>
          </cell>
          <cell r="AS107">
            <v>182952</v>
          </cell>
          <cell r="AT107">
            <v>182952</v>
          </cell>
          <cell r="AU107">
            <v>182952</v>
          </cell>
          <cell r="AV107">
            <v>182952</v>
          </cell>
          <cell r="AX107">
            <v>270139</v>
          </cell>
          <cell r="AY107">
            <v>233403</v>
          </cell>
          <cell r="AZ107">
            <v>234514.5</v>
          </cell>
          <cell r="BA107">
            <v>727132</v>
          </cell>
          <cell r="BB107">
            <v>690396</v>
          </cell>
          <cell r="BC107">
            <v>234514.5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</row>
        <row r="108">
          <cell r="A108" t="str">
            <v>LD_FRAME</v>
          </cell>
          <cell r="B108" t="str">
            <v>Frame Relay</v>
          </cell>
          <cell r="C108">
            <v>1743839.03</v>
          </cell>
          <cell r="D108">
            <v>892222.2</v>
          </cell>
          <cell r="E108">
            <v>2362243.9300000002</v>
          </cell>
          <cell r="F108">
            <v>842918.5</v>
          </cell>
          <cell r="G108">
            <v>2106705.04</v>
          </cell>
          <cell r="H108">
            <v>1527240.23</v>
          </cell>
          <cell r="I108">
            <v>1780000</v>
          </cell>
          <cell r="J108">
            <v>1525455.11</v>
          </cell>
          <cell r="K108">
            <v>1527240.23</v>
          </cell>
          <cell r="L108">
            <v>1780000</v>
          </cell>
          <cell r="M108">
            <v>1525455.11</v>
          </cell>
          <cell r="N108">
            <v>20300000</v>
          </cell>
          <cell r="O108">
            <v>20377554.440000001</v>
          </cell>
          <cell r="P108">
            <v>1760000</v>
          </cell>
          <cell r="Q108">
            <v>1750000</v>
          </cell>
          <cell r="R108">
            <v>1730000</v>
          </cell>
          <cell r="S108">
            <v>1700000</v>
          </cell>
          <cell r="T108">
            <v>1680000</v>
          </cell>
          <cell r="U108">
            <v>1670000</v>
          </cell>
          <cell r="V108">
            <v>1660000</v>
          </cell>
          <cell r="W108">
            <v>1650000</v>
          </cell>
          <cell r="X108">
            <v>1650000</v>
          </cell>
          <cell r="Y108">
            <v>1640000</v>
          </cell>
          <cell r="Z108">
            <v>1630000</v>
          </cell>
          <cell r="AA108">
            <v>1601025.64</v>
          </cell>
          <cell r="AB108">
            <v>1572051.28</v>
          </cell>
          <cell r="AC108">
            <v>1543076.92</v>
          </cell>
          <cell r="AD108">
            <v>1514102.56</v>
          </cell>
          <cell r="AE108">
            <v>1485128.21</v>
          </cell>
          <cell r="AF108">
            <v>1456153.85</v>
          </cell>
          <cell r="AG108">
            <v>1427179.49</v>
          </cell>
          <cell r="AH108">
            <v>17300000</v>
          </cell>
          <cell r="AI108">
            <v>12000000</v>
          </cell>
          <cell r="AJ108">
            <v>1872836.47</v>
          </cell>
          <cell r="AK108">
            <v>1948460.45</v>
          </cell>
          <cell r="AL108">
            <v>1525455.11</v>
          </cell>
          <cell r="AM108">
            <v>1432853</v>
          </cell>
          <cell r="AN108">
            <v>1333858</v>
          </cell>
          <cell r="AO108">
            <v>4974920.6900000004</v>
          </cell>
          <cell r="AP108">
            <v>5223308.6399999997</v>
          </cell>
          <cell r="AQ108">
            <v>4867457.6399999997</v>
          </cell>
          <cell r="AR108">
            <v>5311867.47</v>
          </cell>
          <cell r="AS108">
            <v>1398205.13</v>
          </cell>
          <cell r="AT108">
            <v>1369230.77</v>
          </cell>
          <cell r="AU108">
            <v>1340256.4099999999</v>
          </cell>
          <cell r="AV108">
            <v>1311282.05</v>
          </cell>
          <cell r="AX108">
            <v>1527240.23</v>
          </cell>
          <cell r="AY108">
            <v>1780000</v>
          </cell>
          <cell r="AZ108">
            <v>1525455.11</v>
          </cell>
          <cell r="BA108">
            <v>5037240.2300000004</v>
          </cell>
          <cell r="BB108">
            <v>5290000</v>
          </cell>
          <cell r="BC108">
            <v>1525455.11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</row>
        <row r="109">
          <cell r="A109" t="str">
            <v>LD_LANLINK</v>
          </cell>
          <cell r="B109" t="str">
            <v>Lan Link</v>
          </cell>
          <cell r="C109">
            <v>7691393.0499999998</v>
          </cell>
          <cell r="D109">
            <v>5604897.7800000003</v>
          </cell>
          <cell r="E109">
            <v>6634876.3899999997</v>
          </cell>
          <cell r="F109">
            <v>7149840.4500000002</v>
          </cell>
          <cell r="G109">
            <v>6517397.0499999998</v>
          </cell>
          <cell r="H109">
            <v>7947281.7599999998</v>
          </cell>
          <cell r="I109">
            <v>7582850.1200000001</v>
          </cell>
          <cell r="J109">
            <v>5605412.0599999996</v>
          </cell>
          <cell r="K109">
            <v>7947281.7599999998</v>
          </cell>
          <cell r="L109">
            <v>7582850.1200000001</v>
          </cell>
          <cell r="M109">
            <v>5605412.0599999996</v>
          </cell>
          <cell r="N109">
            <v>84351421.439999998</v>
          </cell>
          <cell r="O109">
            <v>76619726.959999993</v>
          </cell>
          <cell r="P109">
            <v>7490270.1200000001</v>
          </cell>
          <cell r="Q109">
            <v>7382690.1200000001</v>
          </cell>
          <cell r="R109">
            <v>7285110.1200000001</v>
          </cell>
          <cell r="S109">
            <v>7177530.1200000001</v>
          </cell>
          <cell r="T109">
            <v>7079950.1200000001</v>
          </cell>
          <cell r="U109">
            <v>6972370.1200000001</v>
          </cell>
          <cell r="V109">
            <v>6874790.1200000001</v>
          </cell>
          <cell r="W109">
            <v>6772210.1200000001</v>
          </cell>
          <cell r="X109">
            <v>6677130.1200000001</v>
          </cell>
          <cell r="Y109">
            <v>6577050.1200000001</v>
          </cell>
          <cell r="Z109">
            <v>6479470.1200000001</v>
          </cell>
          <cell r="AA109">
            <v>6436474.7199999997</v>
          </cell>
          <cell r="AB109">
            <v>6393479.3099999996</v>
          </cell>
          <cell r="AC109">
            <v>6350483.9100000001</v>
          </cell>
          <cell r="AD109">
            <v>6307488.5099999998</v>
          </cell>
          <cell r="AE109">
            <v>6264493.0999999996</v>
          </cell>
          <cell r="AF109">
            <v>6221497.7000000002</v>
          </cell>
          <cell r="AG109">
            <v>6178502.2999999998</v>
          </cell>
          <cell r="AH109">
            <v>74400000</v>
          </cell>
          <cell r="AI109">
            <v>61900000</v>
          </cell>
          <cell r="AJ109">
            <v>7334879.8600000003</v>
          </cell>
          <cell r="AK109">
            <v>7637621.5700000003</v>
          </cell>
          <cell r="AL109">
            <v>5605412.0599999996</v>
          </cell>
          <cell r="AM109">
            <v>7362360</v>
          </cell>
          <cell r="AN109">
            <v>7393302.75</v>
          </cell>
          <cell r="AO109">
            <v>17475941.43</v>
          </cell>
          <cell r="AP109">
            <v>19409426.989999998</v>
          </cell>
          <cell r="AQ109">
            <v>19432244.649999999</v>
          </cell>
          <cell r="AR109">
            <v>20302113.890000001</v>
          </cell>
          <cell r="AS109">
            <v>6135506.9000000004</v>
          </cell>
          <cell r="AT109">
            <v>6092511.4900000002</v>
          </cell>
          <cell r="AU109">
            <v>6049516.0899999999</v>
          </cell>
          <cell r="AV109">
            <v>6006520.6900000004</v>
          </cell>
          <cell r="AX109">
            <v>7947281.7599999998</v>
          </cell>
          <cell r="AY109">
            <v>7582850.1200000001</v>
          </cell>
          <cell r="AZ109">
            <v>5605412.0599999996</v>
          </cell>
          <cell r="BA109">
            <v>22820242</v>
          </cell>
          <cell r="BB109">
            <v>22455810.359999999</v>
          </cell>
          <cell r="BC109">
            <v>5605412.0599999996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</row>
        <row r="110">
          <cell r="A110" t="str">
            <v>LD_ALARM</v>
          </cell>
          <cell r="B110" t="str">
            <v>Alarm Transport</v>
          </cell>
          <cell r="C110">
            <v>-683060.33</v>
          </cell>
          <cell r="D110">
            <v>-691148.01</v>
          </cell>
          <cell r="E110">
            <v>-699536.71</v>
          </cell>
          <cell r="F110">
            <v>-720026</v>
          </cell>
          <cell r="G110">
            <v>-801450.06</v>
          </cell>
          <cell r="I110">
            <v>0</v>
          </cell>
          <cell r="J110">
            <v>-691089.44</v>
          </cell>
          <cell r="L110">
            <v>0</v>
          </cell>
          <cell r="M110">
            <v>-691089.44</v>
          </cell>
          <cell r="N110">
            <v>0</v>
          </cell>
          <cell r="O110">
            <v>-8422092.6899999995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L110">
            <v>-691089.44</v>
          </cell>
          <cell r="AO110">
            <v>-2056680.88</v>
          </cell>
          <cell r="AP110">
            <v>-2071694.34</v>
          </cell>
          <cell r="AQ110">
            <v>-2072704.7</v>
          </cell>
          <cell r="AR110">
            <v>-2221012.77</v>
          </cell>
          <cell r="AX110">
            <v>0</v>
          </cell>
          <cell r="AY110">
            <v>0</v>
          </cell>
          <cell r="AZ110">
            <v>-691089.44</v>
          </cell>
          <cell r="BA110">
            <v>0</v>
          </cell>
          <cell r="BB110">
            <v>0</v>
          </cell>
          <cell r="BC110">
            <v>-691089.44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</row>
        <row r="111">
          <cell r="A111" t="str">
            <v>LD_INTLD</v>
          </cell>
          <cell r="B111" t="str">
            <v>International Leased Data</v>
          </cell>
          <cell r="C111">
            <v>828257.03</v>
          </cell>
          <cell r="D111">
            <v>690297.69</v>
          </cell>
          <cell r="E111">
            <v>706249.63</v>
          </cell>
          <cell r="F111">
            <v>711373.16</v>
          </cell>
          <cell r="G111">
            <v>821573.75</v>
          </cell>
          <cell r="H111">
            <v>986038.4</v>
          </cell>
          <cell r="I111">
            <v>937419.75</v>
          </cell>
          <cell r="J111">
            <v>908558.45</v>
          </cell>
          <cell r="K111">
            <v>986038.4</v>
          </cell>
          <cell r="L111">
            <v>937419.75</v>
          </cell>
          <cell r="M111">
            <v>908558.45</v>
          </cell>
          <cell r="N111">
            <v>10724518.5</v>
          </cell>
          <cell r="O111">
            <v>9919671.3100000005</v>
          </cell>
          <cell r="P111">
            <v>929472.5</v>
          </cell>
          <cell r="Q111">
            <v>921525.25</v>
          </cell>
          <cell r="R111">
            <v>913578</v>
          </cell>
          <cell r="S111">
            <v>905630.75</v>
          </cell>
          <cell r="T111">
            <v>897683.5</v>
          </cell>
          <cell r="U111">
            <v>889736.25</v>
          </cell>
          <cell r="V111">
            <v>881789</v>
          </cell>
          <cell r="W111">
            <v>873841.75</v>
          </cell>
          <cell r="X111">
            <v>865894.5</v>
          </cell>
          <cell r="Y111">
            <v>857947.25</v>
          </cell>
          <cell r="Z111">
            <v>850000</v>
          </cell>
          <cell r="AA111">
            <v>850000</v>
          </cell>
          <cell r="AB111">
            <v>850000</v>
          </cell>
          <cell r="AC111">
            <v>850000</v>
          </cell>
          <cell r="AD111">
            <v>850000</v>
          </cell>
          <cell r="AE111">
            <v>850000</v>
          </cell>
          <cell r="AF111">
            <v>850000</v>
          </cell>
          <cell r="AG111">
            <v>850000</v>
          </cell>
          <cell r="AH111">
            <v>10200000</v>
          </cell>
          <cell r="AI111">
            <v>10200000</v>
          </cell>
          <cell r="AJ111">
            <v>1186990.55</v>
          </cell>
          <cell r="AK111">
            <v>1345797.23</v>
          </cell>
          <cell r="AL111">
            <v>908558.45</v>
          </cell>
          <cell r="AM111">
            <v>900000</v>
          </cell>
          <cell r="AN111">
            <v>850000</v>
          </cell>
          <cell r="AO111">
            <v>2673225.7000000002</v>
          </cell>
          <cell r="AP111">
            <v>2656764.41</v>
          </cell>
          <cell r="AQ111">
            <v>2350484.66</v>
          </cell>
          <cell r="AR111">
            <v>2239196.54</v>
          </cell>
          <cell r="AS111">
            <v>850000</v>
          </cell>
          <cell r="AT111">
            <v>850000</v>
          </cell>
          <cell r="AU111">
            <v>850000</v>
          </cell>
          <cell r="AV111">
            <v>850000</v>
          </cell>
          <cell r="AX111">
            <v>986038.4</v>
          </cell>
          <cell r="AY111">
            <v>937419.75</v>
          </cell>
          <cell r="AZ111">
            <v>908558.45</v>
          </cell>
          <cell r="BA111">
            <v>2837036.15</v>
          </cell>
          <cell r="BB111">
            <v>2788417.5</v>
          </cell>
          <cell r="BC111">
            <v>908558.45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</row>
        <row r="112">
          <cell r="A112" t="str">
            <v>LD_INTLDINSTALL</v>
          </cell>
          <cell r="B112" t="str">
            <v>Leased Data Installation</v>
          </cell>
          <cell r="C112">
            <v>47127.87</v>
          </cell>
          <cell r="D112">
            <v>638176.72</v>
          </cell>
          <cell r="E112">
            <v>-1331828.27</v>
          </cell>
          <cell r="F112">
            <v>654540.01</v>
          </cell>
          <cell r="G112">
            <v>-36548.559999999998</v>
          </cell>
          <cell r="H112">
            <v>17141.43</v>
          </cell>
          <cell r="I112">
            <v>8000</v>
          </cell>
          <cell r="J112">
            <v>53798.54</v>
          </cell>
          <cell r="K112">
            <v>17141.43</v>
          </cell>
          <cell r="L112">
            <v>8000</v>
          </cell>
          <cell r="M112">
            <v>53798.54</v>
          </cell>
          <cell r="N112">
            <v>96000</v>
          </cell>
          <cell r="O112">
            <v>-150140.98000000001</v>
          </cell>
          <cell r="P112">
            <v>8000</v>
          </cell>
          <cell r="Q112">
            <v>8000</v>
          </cell>
          <cell r="R112">
            <v>8000</v>
          </cell>
          <cell r="S112">
            <v>8000</v>
          </cell>
          <cell r="T112">
            <v>8000</v>
          </cell>
          <cell r="U112">
            <v>8000</v>
          </cell>
          <cell r="V112">
            <v>8000</v>
          </cell>
          <cell r="W112">
            <v>8000</v>
          </cell>
          <cell r="X112">
            <v>8000</v>
          </cell>
          <cell r="Y112">
            <v>8000</v>
          </cell>
          <cell r="Z112">
            <v>8000</v>
          </cell>
          <cell r="AA112">
            <v>8000</v>
          </cell>
          <cell r="AB112">
            <v>8000</v>
          </cell>
          <cell r="AC112">
            <v>8000</v>
          </cell>
          <cell r="AD112">
            <v>8000</v>
          </cell>
          <cell r="AE112">
            <v>8000</v>
          </cell>
          <cell r="AF112">
            <v>8000</v>
          </cell>
          <cell r="AG112">
            <v>8000</v>
          </cell>
          <cell r="AH112">
            <v>96000</v>
          </cell>
          <cell r="AI112">
            <v>96000</v>
          </cell>
          <cell r="AJ112">
            <v>-85198.87</v>
          </cell>
          <cell r="AK112">
            <v>47006.99</v>
          </cell>
          <cell r="AL112">
            <v>53798.54</v>
          </cell>
          <cell r="AM112">
            <v>8000</v>
          </cell>
          <cell r="AN112">
            <v>8000</v>
          </cell>
          <cell r="AO112">
            <v>63010.2</v>
          </cell>
          <cell r="AP112">
            <v>-219638.86</v>
          </cell>
          <cell r="AQ112">
            <v>720324.5</v>
          </cell>
          <cell r="AR112">
            <v>-713836.82</v>
          </cell>
          <cell r="AS112">
            <v>8000</v>
          </cell>
          <cell r="AT112">
            <v>8000</v>
          </cell>
          <cell r="AU112">
            <v>8000</v>
          </cell>
          <cell r="AV112">
            <v>8000</v>
          </cell>
          <cell r="AX112">
            <v>17141.43</v>
          </cell>
          <cell r="AY112">
            <v>8000</v>
          </cell>
          <cell r="AZ112">
            <v>53798.54</v>
          </cell>
          <cell r="BA112">
            <v>33141.43</v>
          </cell>
          <cell r="BB112">
            <v>24000</v>
          </cell>
          <cell r="BC112">
            <v>53798.54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</row>
        <row r="113">
          <cell r="A113" t="str">
            <v>LD_RETAIL</v>
          </cell>
          <cell r="B113" t="str">
            <v>Retail Data</v>
          </cell>
          <cell r="C113">
            <v>50381.41</v>
          </cell>
          <cell r="D113">
            <v>-316610.23</v>
          </cell>
          <cell r="E113">
            <v>33173.25</v>
          </cell>
          <cell r="F113">
            <v>23265.58</v>
          </cell>
          <cell r="G113">
            <v>-22990.69</v>
          </cell>
          <cell r="H113">
            <v>55076.28</v>
          </cell>
          <cell r="I113">
            <v>220000</v>
          </cell>
          <cell r="J113">
            <v>10989.42</v>
          </cell>
          <cell r="K113">
            <v>55076.28</v>
          </cell>
          <cell r="L113">
            <v>220000</v>
          </cell>
          <cell r="M113">
            <v>10989.42</v>
          </cell>
          <cell r="N113">
            <v>2250600</v>
          </cell>
          <cell r="O113">
            <v>1374.19</v>
          </cell>
          <cell r="P113">
            <v>214100</v>
          </cell>
          <cell r="Q113">
            <v>208200</v>
          </cell>
          <cell r="R113">
            <v>202300</v>
          </cell>
          <cell r="S113">
            <v>196400</v>
          </cell>
          <cell r="T113">
            <v>190500</v>
          </cell>
          <cell r="U113">
            <v>184600</v>
          </cell>
          <cell r="V113">
            <v>178700</v>
          </cell>
          <cell r="W113">
            <v>172800</v>
          </cell>
          <cell r="X113">
            <v>166900</v>
          </cell>
          <cell r="Y113">
            <v>161000</v>
          </cell>
          <cell r="Z113">
            <v>155100</v>
          </cell>
          <cell r="AA113">
            <v>150642.54</v>
          </cell>
          <cell r="AB113">
            <v>146185.07999999999</v>
          </cell>
          <cell r="AC113">
            <v>141727.62</v>
          </cell>
          <cell r="AD113">
            <v>137270.15</v>
          </cell>
          <cell r="AE113">
            <v>132812.69</v>
          </cell>
          <cell r="AF113">
            <v>128355.23</v>
          </cell>
          <cell r="AG113">
            <v>123897.77</v>
          </cell>
          <cell r="AH113">
            <v>1513518</v>
          </cell>
          <cell r="AI113">
            <v>1165836</v>
          </cell>
          <cell r="AJ113">
            <v>334201.09000000003</v>
          </cell>
          <cell r="AK113">
            <v>261152.29</v>
          </cell>
          <cell r="AL113">
            <v>10989.42</v>
          </cell>
          <cell r="AM113">
            <v>161040</v>
          </cell>
          <cell r="AN113">
            <v>150480</v>
          </cell>
          <cell r="AO113">
            <v>109541.41</v>
          </cell>
          <cell r="AP113">
            <v>91620.52</v>
          </cell>
          <cell r="AQ113">
            <v>-233235.88</v>
          </cell>
          <cell r="AR113">
            <v>33448.14</v>
          </cell>
          <cell r="AS113">
            <v>119440.31</v>
          </cell>
          <cell r="AT113">
            <v>114982.85</v>
          </cell>
          <cell r="AU113">
            <v>110525.38</v>
          </cell>
          <cell r="AV113">
            <v>106067.92</v>
          </cell>
          <cell r="AX113">
            <v>55076.28</v>
          </cell>
          <cell r="AY113">
            <v>220000</v>
          </cell>
          <cell r="AZ113">
            <v>10989.42</v>
          </cell>
          <cell r="BA113">
            <v>477376.28</v>
          </cell>
          <cell r="BB113">
            <v>642300</v>
          </cell>
          <cell r="BC113">
            <v>10989.42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</row>
        <row r="114">
          <cell r="A114" t="str">
            <v>LD_DIA</v>
          </cell>
          <cell r="B114" t="str">
            <v>Dedicated Internet Access</v>
          </cell>
          <cell r="C114">
            <v>442191.49</v>
          </cell>
          <cell r="D114">
            <v>510074.42</v>
          </cell>
          <cell r="E114">
            <v>386099.21</v>
          </cell>
          <cell r="F114">
            <v>70210.570000000007</v>
          </cell>
          <cell r="G114">
            <v>661498.4</v>
          </cell>
          <cell r="H114">
            <v>210712.7</v>
          </cell>
          <cell r="I114">
            <v>600000</v>
          </cell>
          <cell r="J114">
            <v>604304.36</v>
          </cell>
          <cell r="K114">
            <v>210712.7</v>
          </cell>
          <cell r="L114">
            <v>600000</v>
          </cell>
          <cell r="M114">
            <v>604304.36</v>
          </cell>
          <cell r="N114">
            <v>7550000</v>
          </cell>
          <cell r="O114">
            <v>5871292.9000000004</v>
          </cell>
          <cell r="P114">
            <v>615000</v>
          </cell>
          <cell r="Q114">
            <v>630000</v>
          </cell>
          <cell r="R114">
            <v>640000</v>
          </cell>
          <cell r="S114">
            <v>640000</v>
          </cell>
          <cell r="T114">
            <v>640000</v>
          </cell>
          <cell r="U114">
            <v>635000</v>
          </cell>
          <cell r="V114">
            <v>630000</v>
          </cell>
          <cell r="W114">
            <v>630000</v>
          </cell>
          <cell r="X114">
            <v>630000</v>
          </cell>
          <cell r="Y114">
            <v>630000</v>
          </cell>
          <cell r="Z114">
            <v>630000</v>
          </cell>
          <cell r="AA114">
            <v>640000</v>
          </cell>
          <cell r="AB114">
            <v>640000</v>
          </cell>
          <cell r="AC114">
            <v>640000</v>
          </cell>
          <cell r="AD114">
            <v>640000</v>
          </cell>
          <cell r="AE114">
            <v>640000</v>
          </cell>
          <cell r="AF114">
            <v>640000</v>
          </cell>
          <cell r="AG114">
            <v>640000</v>
          </cell>
          <cell r="AH114">
            <v>7680000</v>
          </cell>
          <cell r="AI114">
            <v>7680000</v>
          </cell>
          <cell r="AJ114">
            <v>350667.35</v>
          </cell>
          <cell r="AK114">
            <v>348412.14</v>
          </cell>
          <cell r="AL114">
            <v>604304.36</v>
          </cell>
          <cell r="AM114">
            <v>358690</v>
          </cell>
          <cell r="AN114">
            <v>358690</v>
          </cell>
          <cell r="AO114">
            <v>1702229.73</v>
          </cell>
          <cell r="AP114">
            <v>1522007.33</v>
          </cell>
          <cell r="AQ114">
            <v>1529247.66</v>
          </cell>
          <cell r="AR114">
            <v>1117808.18</v>
          </cell>
          <cell r="AS114">
            <v>640000</v>
          </cell>
          <cell r="AT114">
            <v>640000</v>
          </cell>
          <cell r="AU114">
            <v>640000</v>
          </cell>
          <cell r="AV114">
            <v>640000</v>
          </cell>
          <cell r="AX114">
            <v>210712.7</v>
          </cell>
          <cell r="AY114">
            <v>600000</v>
          </cell>
          <cell r="AZ114">
            <v>604304.36</v>
          </cell>
          <cell r="BA114">
            <v>1455712.7</v>
          </cell>
          <cell r="BB114">
            <v>1845000</v>
          </cell>
          <cell r="BC114">
            <v>604304.36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</row>
        <row r="115">
          <cell r="A115" t="str">
            <v>DATA_USAGE</v>
          </cell>
          <cell r="B115" t="str">
            <v>Data/Usage</v>
          </cell>
          <cell r="C115">
            <v>5794160.3700000001</v>
          </cell>
          <cell r="D115">
            <v>5741294.2000000002</v>
          </cell>
          <cell r="E115">
            <v>6085454.7000000002</v>
          </cell>
          <cell r="F115">
            <v>5522544.9299999997</v>
          </cell>
          <cell r="G115">
            <v>6399382.3600000003</v>
          </cell>
          <cell r="H115">
            <v>6672167.0499999998</v>
          </cell>
          <cell r="I115">
            <v>7507429.4100000001</v>
          </cell>
          <cell r="J115">
            <v>5078131.17</v>
          </cell>
          <cell r="K115">
            <v>6672167.0499999998</v>
          </cell>
          <cell r="L115">
            <v>7507429.4100000001</v>
          </cell>
          <cell r="M115">
            <v>5078131.17</v>
          </cell>
          <cell r="N115">
            <v>100953719.88</v>
          </cell>
          <cell r="O115">
            <v>69335715.530000001</v>
          </cell>
          <cell r="P115">
            <v>7735958.9199999999</v>
          </cell>
          <cell r="Q115">
            <v>7835204.1200000001</v>
          </cell>
          <cell r="R115">
            <v>7873639.3200000003</v>
          </cell>
          <cell r="S115">
            <v>8170342.8499999996</v>
          </cell>
          <cell r="T115">
            <v>8047358.4199999999</v>
          </cell>
          <cell r="U115">
            <v>8117192.1799999997</v>
          </cell>
          <cell r="V115">
            <v>8426892.9000000004</v>
          </cell>
          <cell r="W115">
            <v>8944392.1799999997</v>
          </cell>
          <cell r="X115">
            <v>9032191.6899999995</v>
          </cell>
          <cell r="Y115">
            <v>9458073.7200000007</v>
          </cell>
          <cell r="Z115">
            <v>9805044.1699999999</v>
          </cell>
          <cell r="AA115">
            <v>10734760.93</v>
          </cell>
          <cell r="AB115">
            <v>10894173.59</v>
          </cell>
          <cell r="AC115">
            <v>10892973.359999999</v>
          </cell>
          <cell r="AD115">
            <v>10856990.27</v>
          </cell>
          <cell r="AE115">
            <v>11024624.01</v>
          </cell>
          <cell r="AF115">
            <v>10742381.359999999</v>
          </cell>
          <cell r="AG115">
            <v>10748610.210000001</v>
          </cell>
          <cell r="AH115">
            <v>131705569.43000001</v>
          </cell>
          <cell r="AI115">
            <v>166727087.84</v>
          </cell>
          <cell r="AJ115">
            <v>6771484.1299999999</v>
          </cell>
          <cell r="AK115">
            <v>6563446.3399999999</v>
          </cell>
          <cell r="AL115">
            <v>5078131.17</v>
          </cell>
          <cell r="AM115">
            <v>6593500.0300000003</v>
          </cell>
          <cell r="AN115">
            <v>6561119.8600000003</v>
          </cell>
          <cell r="AO115">
            <v>17195639.239999998</v>
          </cell>
          <cell r="AP115">
            <v>16967702.010000002</v>
          </cell>
          <cell r="AQ115">
            <v>17164992.289999999</v>
          </cell>
          <cell r="AR115">
            <v>18007381.989999998</v>
          </cell>
          <cell r="AS115">
            <v>10977778.49</v>
          </cell>
          <cell r="AT115">
            <v>11241745.58</v>
          </cell>
          <cell r="AU115">
            <v>11070114.789999999</v>
          </cell>
          <cell r="AV115">
            <v>11234091.5</v>
          </cell>
          <cell r="AX115">
            <v>6672167.0499999998</v>
          </cell>
          <cell r="AY115">
            <v>7507429.4100000001</v>
          </cell>
          <cell r="AZ115">
            <v>5078131.17</v>
          </cell>
          <cell r="BA115">
            <v>22243330.09</v>
          </cell>
          <cell r="BB115">
            <v>23078592.449999999</v>
          </cell>
          <cell r="BC115">
            <v>5078131.17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</row>
        <row r="116">
          <cell r="A116" t="str">
            <v>DATA_IPNET</v>
          </cell>
          <cell r="B116" t="str">
            <v>IP Net</v>
          </cell>
          <cell r="C116">
            <v>46719.94</v>
          </cell>
          <cell r="D116">
            <v>48398.33</v>
          </cell>
          <cell r="E116">
            <v>46516.02</v>
          </cell>
          <cell r="F116">
            <v>50611.17</v>
          </cell>
          <cell r="G116">
            <v>46387.360000000001</v>
          </cell>
          <cell r="H116">
            <v>64885.01</v>
          </cell>
          <cell r="I116">
            <v>67947.839999999997</v>
          </cell>
          <cell r="J116">
            <v>73327.95</v>
          </cell>
          <cell r="K116">
            <v>64885.01</v>
          </cell>
          <cell r="L116">
            <v>67947.839999999997</v>
          </cell>
          <cell r="M116">
            <v>73327.95</v>
          </cell>
          <cell r="N116">
            <v>767687.01</v>
          </cell>
          <cell r="O116">
            <v>561719.81999999995</v>
          </cell>
          <cell r="P116">
            <v>67225.31</v>
          </cell>
          <cell r="Q116">
            <v>66502.78</v>
          </cell>
          <cell r="R116">
            <v>65780.240000000005</v>
          </cell>
          <cell r="S116">
            <v>65057.71</v>
          </cell>
          <cell r="T116">
            <v>64335.18</v>
          </cell>
          <cell r="U116">
            <v>63612.65</v>
          </cell>
          <cell r="V116">
            <v>62890.12</v>
          </cell>
          <cell r="W116">
            <v>62167.59</v>
          </cell>
          <cell r="X116">
            <v>61445.06</v>
          </cell>
          <cell r="Y116">
            <v>60722.53</v>
          </cell>
          <cell r="Z116">
            <v>60000</v>
          </cell>
          <cell r="AA116">
            <v>59277.47</v>
          </cell>
          <cell r="AB116">
            <v>58554.94</v>
          </cell>
          <cell r="AC116">
            <v>57832.41</v>
          </cell>
          <cell r="AD116">
            <v>57109.88</v>
          </cell>
          <cell r="AE116">
            <v>56387.35</v>
          </cell>
          <cell r="AF116">
            <v>55664.82</v>
          </cell>
          <cell r="AG116">
            <v>54942.29</v>
          </cell>
          <cell r="AH116">
            <v>663642.66</v>
          </cell>
          <cell r="AI116">
            <v>559598.34</v>
          </cell>
          <cell r="AJ116">
            <v>86810.54</v>
          </cell>
          <cell r="AK116">
            <v>64610.12</v>
          </cell>
          <cell r="AL116">
            <v>73327.95</v>
          </cell>
          <cell r="AM116">
            <v>83997</v>
          </cell>
          <cell r="AN116">
            <v>83997</v>
          </cell>
          <cell r="AO116">
            <v>178772.3</v>
          </cell>
          <cell r="AP116">
            <v>98969.84</v>
          </cell>
          <cell r="AQ116">
            <v>140463.13</v>
          </cell>
          <cell r="AR116">
            <v>143514.54999999999</v>
          </cell>
          <cell r="AS116">
            <v>54219.76</v>
          </cell>
          <cell r="AT116">
            <v>53497.23</v>
          </cell>
          <cell r="AU116">
            <v>52774.7</v>
          </cell>
          <cell r="AV116">
            <v>52052.17</v>
          </cell>
          <cell r="AX116">
            <v>64885.01</v>
          </cell>
          <cell r="AY116">
            <v>67947.839999999997</v>
          </cell>
          <cell r="AZ116">
            <v>73327.95</v>
          </cell>
          <cell r="BA116">
            <v>198613.1</v>
          </cell>
          <cell r="BB116">
            <v>201675.93</v>
          </cell>
          <cell r="BC116">
            <v>73327.95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DATA_PIC</v>
          </cell>
          <cell r="B117" t="str">
            <v>PSTN Internet Calls</v>
          </cell>
          <cell r="C117">
            <v>-16.420000000000002</v>
          </cell>
          <cell r="D117">
            <v>-2292.69</v>
          </cell>
          <cell r="E117">
            <v>-853.39</v>
          </cell>
          <cell r="F117">
            <v>-465.92</v>
          </cell>
          <cell r="G117">
            <v>-241.38</v>
          </cell>
          <cell r="H117">
            <v>-1970.62</v>
          </cell>
          <cell r="J117">
            <v>101.49</v>
          </cell>
          <cell r="K117">
            <v>-1970.62</v>
          </cell>
          <cell r="M117">
            <v>101.49</v>
          </cell>
          <cell r="O117">
            <v>-4148.3500000000004</v>
          </cell>
          <cell r="AJ117">
            <v>-24.1</v>
          </cell>
          <cell r="AK117">
            <v>-478.96</v>
          </cell>
          <cell r="AL117">
            <v>101.49</v>
          </cell>
          <cell r="AO117">
            <v>-115.91</v>
          </cell>
          <cell r="AP117">
            <v>-59.75</v>
          </cell>
          <cell r="AQ117">
            <v>-2412</v>
          </cell>
          <cell r="AR117">
            <v>-1560.69</v>
          </cell>
          <cell r="AX117">
            <v>-1970.62</v>
          </cell>
          <cell r="AY117">
            <v>0</v>
          </cell>
          <cell r="AZ117">
            <v>101.49</v>
          </cell>
          <cell r="BA117">
            <v>-1970.62</v>
          </cell>
          <cell r="BB117">
            <v>0</v>
          </cell>
          <cell r="BC117">
            <v>101.49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</row>
        <row r="118">
          <cell r="A118" t="str">
            <v>DATA_GGINTERNET</v>
          </cell>
          <cell r="B118" t="str">
            <v>Global Gateway Internet</v>
          </cell>
          <cell r="C118">
            <v>45502.81</v>
          </cell>
          <cell r="D118">
            <v>-109631.71</v>
          </cell>
          <cell r="E118">
            <v>2634.98</v>
          </cell>
          <cell r="F118">
            <v>-254725.18</v>
          </cell>
          <cell r="G118">
            <v>35668.89</v>
          </cell>
          <cell r="H118">
            <v>73890.039999999994</v>
          </cell>
          <cell r="I118">
            <v>39578</v>
          </cell>
          <cell r="J118">
            <v>89573.2</v>
          </cell>
          <cell r="K118">
            <v>73890.039999999994</v>
          </cell>
          <cell r="L118">
            <v>39578</v>
          </cell>
          <cell r="M118">
            <v>89573.2</v>
          </cell>
          <cell r="N118">
            <v>474855</v>
          </cell>
          <cell r="O118">
            <v>124116.52</v>
          </cell>
          <cell r="P118">
            <v>39577</v>
          </cell>
          <cell r="Q118">
            <v>39576</v>
          </cell>
          <cell r="R118">
            <v>39575</v>
          </cell>
          <cell r="S118">
            <v>39574</v>
          </cell>
          <cell r="T118">
            <v>39572</v>
          </cell>
          <cell r="U118">
            <v>39571</v>
          </cell>
          <cell r="V118">
            <v>39568</v>
          </cell>
          <cell r="W118">
            <v>39566</v>
          </cell>
          <cell r="X118">
            <v>39566</v>
          </cell>
          <cell r="Y118">
            <v>39566</v>
          </cell>
          <cell r="Z118">
            <v>39566</v>
          </cell>
          <cell r="AA118">
            <v>39578</v>
          </cell>
          <cell r="AB118">
            <v>39577</v>
          </cell>
          <cell r="AC118">
            <v>39576</v>
          </cell>
          <cell r="AD118">
            <v>39575</v>
          </cell>
          <cell r="AE118">
            <v>39574</v>
          </cell>
          <cell r="AF118">
            <v>39572</v>
          </cell>
          <cell r="AG118">
            <v>39571</v>
          </cell>
          <cell r="AH118">
            <v>474891</v>
          </cell>
          <cell r="AI118">
            <v>474855</v>
          </cell>
          <cell r="AJ118">
            <v>45989.52</v>
          </cell>
          <cell r="AK118">
            <v>137900.75</v>
          </cell>
          <cell r="AL118">
            <v>89573.2</v>
          </cell>
          <cell r="AM118">
            <v>191663</v>
          </cell>
          <cell r="AN118">
            <v>191663</v>
          </cell>
          <cell r="AO118">
            <v>156191.79999999999</v>
          </cell>
          <cell r="AP118">
            <v>181237.88</v>
          </cell>
          <cell r="AQ118">
            <v>3108.15</v>
          </cell>
          <cell r="AR118">
            <v>-216421.31</v>
          </cell>
          <cell r="AS118">
            <v>39568</v>
          </cell>
          <cell r="AT118">
            <v>39566</v>
          </cell>
          <cell r="AU118">
            <v>39578</v>
          </cell>
          <cell r="AV118">
            <v>39578</v>
          </cell>
          <cell r="AX118">
            <v>73890.039999999994</v>
          </cell>
          <cell r="AY118">
            <v>39578</v>
          </cell>
          <cell r="AZ118">
            <v>89573.2</v>
          </cell>
          <cell r="BA118">
            <v>153043.03999999998</v>
          </cell>
          <cell r="BB118">
            <v>118731</v>
          </cell>
          <cell r="BC118">
            <v>89573.2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</row>
        <row r="119">
          <cell r="A119" t="str">
            <v>DATA_PACNET</v>
          </cell>
          <cell r="B119" t="str">
            <v>Pacnet</v>
          </cell>
          <cell r="C119">
            <v>196388.31</v>
          </cell>
          <cell r="D119">
            <v>187072.27</v>
          </cell>
          <cell r="E119">
            <v>167597.72</v>
          </cell>
          <cell r="F119">
            <v>193114.32</v>
          </cell>
          <cell r="G119">
            <v>177463.86</v>
          </cell>
          <cell r="H119">
            <v>172023.28</v>
          </cell>
          <cell r="I119">
            <v>223713.31</v>
          </cell>
          <cell r="J119">
            <v>188556.46</v>
          </cell>
          <cell r="K119">
            <v>172023.28</v>
          </cell>
          <cell r="L119">
            <v>223713.31</v>
          </cell>
          <cell r="M119">
            <v>188556.46</v>
          </cell>
          <cell r="N119">
            <v>2018082.56</v>
          </cell>
          <cell r="O119">
            <v>2256275.6800000002</v>
          </cell>
          <cell r="P119">
            <v>214392.31</v>
          </cell>
          <cell r="Q119">
            <v>205070.38</v>
          </cell>
          <cell r="R119">
            <v>195749.36</v>
          </cell>
          <cell r="S119">
            <v>186428.33</v>
          </cell>
          <cell r="T119">
            <v>177106.43</v>
          </cell>
          <cell r="U119">
            <v>167785.37</v>
          </cell>
          <cell r="V119">
            <v>153802.82999999999</v>
          </cell>
          <cell r="W119">
            <v>144481.74</v>
          </cell>
          <cell r="X119">
            <v>130499.6</v>
          </cell>
          <cell r="Y119">
            <v>121178.2</v>
          </cell>
          <cell r="Z119">
            <v>97874.7</v>
          </cell>
          <cell r="AA119">
            <v>97874.7</v>
          </cell>
          <cell r="AB119">
            <v>97874.7</v>
          </cell>
          <cell r="AC119">
            <v>97874.7</v>
          </cell>
          <cell r="AD119">
            <v>97874.7</v>
          </cell>
          <cell r="AE119">
            <v>97874.7</v>
          </cell>
          <cell r="AF119">
            <v>97874.7</v>
          </cell>
          <cell r="AG119">
            <v>97874.7</v>
          </cell>
          <cell r="AH119">
            <v>1174496.3999999999</v>
          </cell>
          <cell r="AI119">
            <v>1174496.3999999999</v>
          </cell>
          <cell r="AJ119">
            <v>249183.65</v>
          </cell>
          <cell r="AK119">
            <v>250123.37</v>
          </cell>
          <cell r="AL119">
            <v>188556.46</v>
          </cell>
          <cell r="AM119">
            <v>235252</v>
          </cell>
          <cell r="AN119">
            <v>231170</v>
          </cell>
          <cell r="AO119">
            <v>586581.39</v>
          </cell>
          <cell r="AP119">
            <v>555509.97</v>
          </cell>
          <cell r="AQ119">
            <v>576008.42000000004</v>
          </cell>
          <cell r="AR119">
            <v>538175.9</v>
          </cell>
          <cell r="AS119">
            <v>97874.7</v>
          </cell>
          <cell r="AT119">
            <v>97874.7</v>
          </cell>
          <cell r="AU119">
            <v>97874.7</v>
          </cell>
          <cell r="AV119">
            <v>97874.7</v>
          </cell>
          <cell r="AX119">
            <v>172023.28</v>
          </cell>
          <cell r="AY119">
            <v>223713.31</v>
          </cell>
          <cell r="AZ119">
            <v>188556.46</v>
          </cell>
          <cell r="BA119">
            <v>591485.97</v>
          </cell>
          <cell r="BB119">
            <v>643176</v>
          </cell>
          <cell r="BC119">
            <v>188556.46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</row>
        <row r="120">
          <cell r="A120" t="str">
            <v>DATA_PRIVOFF</v>
          </cell>
          <cell r="B120" t="str">
            <v>Private Office</v>
          </cell>
          <cell r="C120">
            <v>932095.15</v>
          </cell>
          <cell r="D120">
            <v>974876.93</v>
          </cell>
          <cell r="E120">
            <v>1255252.52</v>
          </cell>
          <cell r="F120">
            <v>1062692.93</v>
          </cell>
          <cell r="G120">
            <v>1300920.28</v>
          </cell>
          <cell r="H120">
            <v>1362940.91</v>
          </cell>
          <cell r="I120">
            <v>2050000</v>
          </cell>
          <cell r="J120">
            <v>952038.57</v>
          </cell>
          <cell r="K120">
            <v>1362940.91</v>
          </cell>
          <cell r="L120">
            <v>2050000</v>
          </cell>
          <cell r="M120">
            <v>952038.57</v>
          </cell>
          <cell r="N120">
            <v>37424414.390000001</v>
          </cell>
          <cell r="O120">
            <v>12395135.939999999</v>
          </cell>
          <cell r="P120">
            <v>2184136.41</v>
          </cell>
          <cell r="Q120">
            <v>2377548.09</v>
          </cell>
          <cell r="R120">
            <v>2553942.0299999998</v>
          </cell>
          <cell r="S120">
            <v>2733135.97</v>
          </cell>
          <cell r="T120">
            <v>2915129.92</v>
          </cell>
          <cell r="U120">
            <v>3104923.86</v>
          </cell>
          <cell r="V120">
            <v>3297517.8</v>
          </cell>
          <cell r="W120">
            <v>3578605.68</v>
          </cell>
          <cell r="X120">
            <v>3865293.56</v>
          </cell>
          <cell r="Y120">
            <v>4204328.41</v>
          </cell>
          <cell r="Z120">
            <v>4559852.66</v>
          </cell>
          <cell r="AA120">
            <v>5486456.4900000002</v>
          </cell>
          <cell r="AB120">
            <v>5544979.5499999998</v>
          </cell>
          <cell r="AC120">
            <v>5603502.6200000001</v>
          </cell>
          <cell r="AD120">
            <v>5662025.6799999997</v>
          </cell>
          <cell r="AE120">
            <v>5720548.7400000002</v>
          </cell>
          <cell r="AF120">
            <v>5779071.7999999998</v>
          </cell>
          <cell r="AG120">
            <v>5837594.8600000003</v>
          </cell>
          <cell r="AH120">
            <v>69699999.989999995</v>
          </cell>
          <cell r="AI120">
            <v>106700000</v>
          </cell>
          <cell r="AJ120">
            <v>934915.4</v>
          </cell>
          <cell r="AK120">
            <v>982915.59</v>
          </cell>
          <cell r="AL120">
            <v>952038.57</v>
          </cell>
          <cell r="AM120">
            <v>955620.37</v>
          </cell>
          <cell r="AN120">
            <v>957529.32</v>
          </cell>
          <cell r="AO120">
            <v>2807597.15</v>
          </cell>
          <cell r="AP120">
            <v>3026340.2</v>
          </cell>
          <cell r="AQ120">
            <v>2942332.86</v>
          </cell>
          <cell r="AR120">
            <v>3618865.73</v>
          </cell>
          <cell r="AS120">
            <v>5896117.9299999997</v>
          </cell>
          <cell r="AT120">
            <v>5954640.9900000002</v>
          </cell>
          <cell r="AU120">
            <v>6013164.0499999998</v>
          </cell>
          <cell r="AV120">
            <v>6071687.1100000003</v>
          </cell>
          <cell r="AX120">
            <v>1362940.91</v>
          </cell>
          <cell r="AY120">
            <v>2050000</v>
          </cell>
          <cell r="AZ120">
            <v>952038.57</v>
          </cell>
          <cell r="BA120">
            <v>5924625.4100000001</v>
          </cell>
          <cell r="BB120">
            <v>6611684.5</v>
          </cell>
          <cell r="BC120">
            <v>952038.57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</row>
        <row r="121">
          <cell r="A121" t="str">
            <v>DATA_REMOFF</v>
          </cell>
          <cell r="B121" t="str">
            <v>Remote Office</v>
          </cell>
          <cell r="C121">
            <v>184670.4</v>
          </cell>
          <cell r="D121">
            <v>208620.43</v>
          </cell>
          <cell r="E121">
            <v>348516.05</v>
          </cell>
          <cell r="F121">
            <v>294627.78000000003</v>
          </cell>
          <cell r="G121">
            <v>342015.67</v>
          </cell>
          <cell r="H121">
            <v>346254.91</v>
          </cell>
          <cell r="I121">
            <v>367200</v>
          </cell>
          <cell r="J121">
            <v>216220.01</v>
          </cell>
          <cell r="K121">
            <v>346254.91</v>
          </cell>
          <cell r="L121">
            <v>367200</v>
          </cell>
          <cell r="M121">
            <v>216220.01</v>
          </cell>
          <cell r="N121">
            <v>4758100</v>
          </cell>
          <cell r="O121">
            <v>2845885.47</v>
          </cell>
          <cell r="P121">
            <v>370930</v>
          </cell>
          <cell r="Q121">
            <v>371640</v>
          </cell>
          <cell r="R121">
            <v>373330</v>
          </cell>
          <cell r="S121">
            <v>377000</v>
          </cell>
          <cell r="T121">
            <v>382500</v>
          </cell>
          <cell r="U121">
            <v>393000</v>
          </cell>
          <cell r="V121">
            <v>403500</v>
          </cell>
          <cell r="W121">
            <v>414000</v>
          </cell>
          <cell r="X121">
            <v>424500</v>
          </cell>
          <cell r="Y121">
            <v>435000</v>
          </cell>
          <cell r="Z121">
            <v>445500</v>
          </cell>
          <cell r="AA121">
            <v>460294.87</v>
          </cell>
          <cell r="AB121">
            <v>475089.74</v>
          </cell>
          <cell r="AC121">
            <v>489884.62</v>
          </cell>
          <cell r="AD121">
            <v>504679.49</v>
          </cell>
          <cell r="AE121">
            <v>519474.36</v>
          </cell>
          <cell r="AF121">
            <v>534269.23</v>
          </cell>
          <cell r="AG121">
            <v>549064.1</v>
          </cell>
          <cell r="AH121">
            <v>6500000</v>
          </cell>
          <cell r="AI121">
            <v>8500000</v>
          </cell>
          <cell r="AJ121">
            <v>215078.52</v>
          </cell>
          <cell r="AK121">
            <v>201541.06</v>
          </cell>
          <cell r="AL121">
            <v>216220.01</v>
          </cell>
          <cell r="AM121">
            <v>347520</v>
          </cell>
          <cell r="AN121">
            <v>369240</v>
          </cell>
          <cell r="AO121">
            <v>602460.18000000005</v>
          </cell>
          <cell r="AP121">
            <v>630738.78</v>
          </cell>
          <cell r="AQ121">
            <v>627527.01</v>
          </cell>
          <cell r="AR121">
            <v>985159.5</v>
          </cell>
          <cell r="AS121">
            <v>563858.97</v>
          </cell>
          <cell r="AT121">
            <v>578653.85</v>
          </cell>
          <cell r="AU121">
            <v>593448.72</v>
          </cell>
          <cell r="AV121">
            <v>608243.59</v>
          </cell>
          <cell r="AX121">
            <v>346254.91</v>
          </cell>
          <cell r="AY121">
            <v>367200</v>
          </cell>
          <cell r="AZ121">
            <v>216220.01</v>
          </cell>
          <cell r="BA121">
            <v>1088824.9099999999</v>
          </cell>
          <cell r="BB121">
            <v>1109770</v>
          </cell>
          <cell r="BC121">
            <v>216220.01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</row>
        <row r="122">
          <cell r="A122" t="str">
            <v>DATA_NEWPRD</v>
          </cell>
          <cell r="B122" t="str">
            <v>New Data Products</v>
          </cell>
          <cell r="F122">
            <v>10.199999999999999</v>
          </cell>
          <cell r="G122">
            <v>619.79999999999995</v>
          </cell>
          <cell r="H122">
            <v>681</v>
          </cell>
          <cell r="I122">
            <v>6066</v>
          </cell>
          <cell r="J122">
            <v>108.6</v>
          </cell>
          <cell r="K122">
            <v>681</v>
          </cell>
          <cell r="L122">
            <v>6066</v>
          </cell>
          <cell r="M122">
            <v>108.6</v>
          </cell>
          <cell r="N122">
            <v>81083</v>
          </cell>
          <cell r="O122">
            <v>1113</v>
          </cell>
          <cell r="P122">
            <v>6238</v>
          </cell>
          <cell r="Q122">
            <v>6411</v>
          </cell>
          <cell r="R122">
            <v>6583</v>
          </cell>
          <cell r="S122">
            <v>6756</v>
          </cell>
          <cell r="T122">
            <v>3378</v>
          </cell>
          <cell r="U122">
            <v>3378</v>
          </cell>
          <cell r="V122">
            <v>6748</v>
          </cell>
          <cell r="W122">
            <v>7085</v>
          </cell>
          <cell r="X122">
            <v>9480</v>
          </cell>
          <cell r="Y122">
            <v>9480</v>
          </cell>
          <cell r="Z122">
            <v>9480</v>
          </cell>
          <cell r="AA122">
            <v>9480</v>
          </cell>
          <cell r="AB122">
            <v>9480</v>
          </cell>
          <cell r="AC122">
            <v>9480</v>
          </cell>
          <cell r="AD122">
            <v>9480</v>
          </cell>
          <cell r="AE122">
            <v>9480</v>
          </cell>
          <cell r="AF122">
            <v>9480</v>
          </cell>
          <cell r="AG122">
            <v>9480</v>
          </cell>
          <cell r="AH122">
            <v>113760</v>
          </cell>
          <cell r="AI122">
            <v>113760</v>
          </cell>
          <cell r="AL122">
            <v>108.6</v>
          </cell>
          <cell r="AM122">
            <v>25900.799999999999</v>
          </cell>
          <cell r="AN122">
            <v>29308.799999999999</v>
          </cell>
          <cell r="AO122">
            <v>139.19999999999999</v>
          </cell>
          <cell r="AP122">
            <v>343.8</v>
          </cell>
          <cell r="AR122">
            <v>630</v>
          </cell>
          <cell r="AS122">
            <v>9480</v>
          </cell>
          <cell r="AT122">
            <v>9480</v>
          </cell>
          <cell r="AU122">
            <v>9480</v>
          </cell>
          <cell r="AV122">
            <v>9480</v>
          </cell>
          <cell r="AX122">
            <v>681</v>
          </cell>
          <cell r="AY122">
            <v>6066</v>
          </cell>
          <cell r="AZ122">
            <v>108.6</v>
          </cell>
          <cell r="BA122">
            <v>13330</v>
          </cell>
          <cell r="BB122">
            <v>18715</v>
          </cell>
          <cell r="BC122">
            <v>108.6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</row>
        <row r="123">
          <cell r="A123" t="str">
            <v>DATA_ISDNACCESS</v>
          </cell>
          <cell r="B123" t="str">
            <v>ISDN Basic Access</v>
          </cell>
          <cell r="C123">
            <v>739923.71</v>
          </cell>
          <cell r="D123">
            <v>775596.29</v>
          </cell>
          <cell r="E123">
            <v>770245.64</v>
          </cell>
          <cell r="F123">
            <v>633223.56000000006</v>
          </cell>
          <cell r="G123">
            <v>838793.26</v>
          </cell>
          <cell r="H123">
            <v>866491.51</v>
          </cell>
          <cell r="I123">
            <v>844360</v>
          </cell>
          <cell r="J123">
            <v>771005.7</v>
          </cell>
          <cell r="K123">
            <v>866491.51</v>
          </cell>
          <cell r="L123">
            <v>844360</v>
          </cell>
          <cell r="M123">
            <v>771005.7</v>
          </cell>
          <cell r="N123">
            <v>10091780</v>
          </cell>
          <cell r="O123">
            <v>9148887.3300000001</v>
          </cell>
          <cell r="P123">
            <v>846380</v>
          </cell>
          <cell r="Q123">
            <v>846380</v>
          </cell>
          <cell r="R123">
            <v>840000</v>
          </cell>
          <cell r="S123">
            <v>840000</v>
          </cell>
          <cell r="T123">
            <v>840000</v>
          </cell>
          <cell r="U123">
            <v>842000</v>
          </cell>
          <cell r="V123">
            <v>842000</v>
          </cell>
          <cell r="W123">
            <v>842000</v>
          </cell>
          <cell r="X123">
            <v>833580</v>
          </cell>
          <cell r="Y123">
            <v>837540</v>
          </cell>
          <cell r="Z123">
            <v>837540</v>
          </cell>
          <cell r="AA123">
            <v>837540</v>
          </cell>
          <cell r="AB123">
            <v>829080</v>
          </cell>
          <cell r="AC123">
            <v>828100</v>
          </cell>
          <cell r="AD123">
            <v>828100</v>
          </cell>
          <cell r="AE123">
            <v>828100</v>
          </cell>
          <cell r="AF123">
            <v>819650</v>
          </cell>
          <cell r="AG123">
            <v>819650</v>
          </cell>
          <cell r="AH123">
            <v>9839020</v>
          </cell>
          <cell r="AI123">
            <v>9412200</v>
          </cell>
          <cell r="AJ123">
            <v>844568.4</v>
          </cell>
          <cell r="AK123">
            <v>857602.08</v>
          </cell>
          <cell r="AL123">
            <v>771005.7</v>
          </cell>
          <cell r="AM123">
            <v>804499.04</v>
          </cell>
          <cell r="AN123">
            <v>804279.04</v>
          </cell>
          <cell r="AO123">
            <v>2304077.2000000002</v>
          </cell>
          <cell r="AP123">
            <v>2318919.4700000002</v>
          </cell>
          <cell r="AQ123">
            <v>2283628.2000000002</v>
          </cell>
          <cell r="AR123">
            <v>2242262.46</v>
          </cell>
          <cell r="AS123">
            <v>814800</v>
          </cell>
          <cell r="AT123">
            <v>814800</v>
          </cell>
          <cell r="AU123">
            <v>806400</v>
          </cell>
          <cell r="AV123">
            <v>806400</v>
          </cell>
          <cell r="AX123">
            <v>866491.51</v>
          </cell>
          <cell r="AY123">
            <v>844360</v>
          </cell>
          <cell r="AZ123">
            <v>771005.7</v>
          </cell>
          <cell r="BA123">
            <v>2559251.5099999998</v>
          </cell>
          <cell r="BB123">
            <v>2537120</v>
          </cell>
          <cell r="BC123">
            <v>771005.7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</row>
        <row r="124">
          <cell r="A124" t="str">
            <v>DATA_ISDNPRIM</v>
          </cell>
          <cell r="B124" t="str">
            <v>ISDN Primary Access</v>
          </cell>
          <cell r="C124">
            <v>1558905.53</v>
          </cell>
          <cell r="D124">
            <v>1531024.26</v>
          </cell>
          <cell r="E124">
            <v>1505613.18</v>
          </cell>
          <cell r="F124">
            <v>1425764.42</v>
          </cell>
          <cell r="G124">
            <v>1636001.09</v>
          </cell>
          <cell r="H124">
            <v>1772866.51</v>
          </cell>
          <cell r="I124">
            <v>1748950</v>
          </cell>
          <cell r="J124">
            <v>1407054.72</v>
          </cell>
          <cell r="K124">
            <v>1772866.51</v>
          </cell>
          <cell r="L124">
            <v>1748950</v>
          </cell>
          <cell r="M124">
            <v>1407054.72</v>
          </cell>
          <cell r="N124">
            <v>21102631</v>
          </cell>
          <cell r="O124">
            <v>18052683.760000002</v>
          </cell>
          <cell r="P124">
            <v>1758925</v>
          </cell>
          <cell r="Q124">
            <v>1762250</v>
          </cell>
          <cell r="R124">
            <v>1762250</v>
          </cell>
          <cell r="S124">
            <v>1762250</v>
          </cell>
          <cell r="T124">
            <v>1762250</v>
          </cell>
          <cell r="U124">
            <v>1729000</v>
          </cell>
          <cell r="V124">
            <v>1729000</v>
          </cell>
          <cell r="W124">
            <v>1729000</v>
          </cell>
          <cell r="X124">
            <v>1786252</v>
          </cell>
          <cell r="Y124">
            <v>1786252</v>
          </cell>
          <cell r="Z124">
            <v>1786252</v>
          </cell>
          <cell r="AA124">
            <v>1794000</v>
          </cell>
          <cell r="AB124">
            <v>1787100</v>
          </cell>
          <cell r="AC124">
            <v>1787100</v>
          </cell>
          <cell r="AD124">
            <v>1789690</v>
          </cell>
          <cell r="AE124">
            <v>1782780</v>
          </cell>
          <cell r="AF124">
            <v>1782780</v>
          </cell>
          <cell r="AG124">
            <v>1785360</v>
          </cell>
          <cell r="AH124">
            <v>21422560</v>
          </cell>
          <cell r="AI124">
            <v>20676000</v>
          </cell>
          <cell r="AJ124">
            <v>1506651.43</v>
          </cell>
          <cell r="AK124">
            <v>1621295.98</v>
          </cell>
          <cell r="AL124">
            <v>1407054.72</v>
          </cell>
          <cell r="AM124">
            <v>1590580</v>
          </cell>
          <cell r="AN124">
            <v>1589621.39</v>
          </cell>
          <cell r="AO124">
            <v>4402579.82</v>
          </cell>
          <cell r="AP124">
            <v>4361798.3499999996</v>
          </cell>
          <cell r="AQ124">
            <v>4720926.9000000004</v>
          </cell>
          <cell r="AR124">
            <v>4567378.6900000004</v>
          </cell>
          <cell r="AS124">
            <v>1785360</v>
          </cell>
          <cell r="AT124">
            <v>1785360</v>
          </cell>
          <cell r="AU124">
            <v>1781010</v>
          </cell>
          <cell r="AV124">
            <v>1781010</v>
          </cell>
          <cell r="AX124">
            <v>1772866.51</v>
          </cell>
          <cell r="AY124">
            <v>1748950</v>
          </cell>
          <cell r="AZ124">
            <v>1407054.72</v>
          </cell>
          <cell r="BA124">
            <v>5294041.51</v>
          </cell>
          <cell r="BB124">
            <v>5270125</v>
          </cell>
          <cell r="BC124">
            <v>1407054.72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</row>
        <row r="125">
          <cell r="A125" t="str">
            <v>DATA_ISDNLOC</v>
          </cell>
          <cell r="B125" t="str">
            <v>ISDN Local calls</v>
          </cell>
          <cell r="C125">
            <v>848583.9</v>
          </cell>
          <cell r="D125">
            <v>890416.12</v>
          </cell>
          <cell r="E125">
            <v>840144.35</v>
          </cell>
          <cell r="F125">
            <v>890556.58</v>
          </cell>
          <cell r="G125">
            <v>835060.4</v>
          </cell>
          <cell r="H125">
            <v>830247.38</v>
          </cell>
          <cell r="I125">
            <v>920606.61</v>
          </cell>
          <cell r="J125">
            <v>863885.57</v>
          </cell>
          <cell r="K125">
            <v>830247.38</v>
          </cell>
          <cell r="L125">
            <v>920606.61</v>
          </cell>
          <cell r="M125">
            <v>863885.57</v>
          </cell>
          <cell r="N125">
            <v>10538463.4</v>
          </cell>
          <cell r="O125">
            <v>10107410.83</v>
          </cell>
          <cell r="P125">
            <v>932277.7</v>
          </cell>
          <cell r="Q125">
            <v>894693.22</v>
          </cell>
          <cell r="R125">
            <v>868711.12</v>
          </cell>
          <cell r="S125">
            <v>917712.19</v>
          </cell>
          <cell r="T125">
            <v>808374.27</v>
          </cell>
          <cell r="U125">
            <v>740644.12</v>
          </cell>
          <cell r="V125">
            <v>826913.16</v>
          </cell>
          <cell r="W125">
            <v>936481.58</v>
          </cell>
          <cell r="X125">
            <v>875901.57</v>
          </cell>
          <cell r="Y125">
            <v>908928.5</v>
          </cell>
          <cell r="Z125">
            <v>907219.36</v>
          </cell>
          <cell r="AA125">
            <v>887441.15</v>
          </cell>
          <cell r="AB125">
            <v>870846.19</v>
          </cell>
          <cell r="AC125">
            <v>843012.29</v>
          </cell>
          <cell r="AD125">
            <v>820202.66</v>
          </cell>
          <cell r="AE125">
            <v>870881.51</v>
          </cell>
          <cell r="AF125">
            <v>695151.93</v>
          </cell>
          <cell r="AG125">
            <v>654383.74</v>
          </cell>
          <cell r="AH125">
            <v>9795626.7799999993</v>
          </cell>
          <cell r="AI125">
            <v>9166691.3499999996</v>
          </cell>
          <cell r="AJ125">
            <v>987146.71</v>
          </cell>
          <cell r="AK125">
            <v>961104.08</v>
          </cell>
          <cell r="AL125">
            <v>863885.57</v>
          </cell>
          <cell r="AM125">
            <v>1003926.06</v>
          </cell>
          <cell r="AN125">
            <v>957941.26</v>
          </cell>
          <cell r="AO125">
            <v>2625593.33</v>
          </cell>
          <cell r="AP125">
            <v>2495765.86</v>
          </cell>
          <cell r="AQ125">
            <v>2420290.31</v>
          </cell>
          <cell r="AR125">
            <v>2565761.33</v>
          </cell>
          <cell r="AS125">
            <v>791841.16</v>
          </cell>
          <cell r="AT125">
            <v>879076.02</v>
          </cell>
          <cell r="AU125">
            <v>795984.26</v>
          </cell>
          <cell r="AV125">
            <v>847908.6</v>
          </cell>
          <cell r="AX125">
            <v>830247.38</v>
          </cell>
          <cell r="AY125">
            <v>920606.61</v>
          </cell>
          <cell r="AZ125">
            <v>863885.57</v>
          </cell>
          <cell r="BA125">
            <v>2657218.2999999998</v>
          </cell>
          <cell r="BB125">
            <v>2747577.5300000003</v>
          </cell>
          <cell r="BC125">
            <v>863885.57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</row>
        <row r="126">
          <cell r="A126" t="str">
            <v>DATA_ISDNNAT</v>
          </cell>
          <cell r="B126" t="str">
            <v>ISDN National Calls</v>
          </cell>
          <cell r="C126">
            <v>1099484.83</v>
          </cell>
          <cell r="D126">
            <v>1076189.74</v>
          </cell>
          <cell r="E126">
            <v>1006568.27</v>
          </cell>
          <cell r="F126">
            <v>1092069.07</v>
          </cell>
          <cell r="G126">
            <v>1043916.56</v>
          </cell>
          <cell r="H126">
            <v>989631.22</v>
          </cell>
          <cell r="I126">
            <v>998377.2</v>
          </cell>
          <cell r="J126">
            <v>1027692.25</v>
          </cell>
          <cell r="K126">
            <v>989631.22</v>
          </cell>
          <cell r="L126">
            <v>998377.2</v>
          </cell>
          <cell r="M126">
            <v>1027692.25</v>
          </cell>
          <cell r="N126">
            <v>10899504.25</v>
          </cell>
          <cell r="O126">
            <v>12185441.470000001</v>
          </cell>
          <cell r="P126">
            <v>1060374.8400000001</v>
          </cell>
          <cell r="Q126">
            <v>1018842</v>
          </cell>
          <cell r="R126">
            <v>934992</v>
          </cell>
          <cell r="S126">
            <v>996138</v>
          </cell>
          <cell r="T126">
            <v>846429.6</v>
          </cell>
          <cell r="U126">
            <v>825246</v>
          </cell>
          <cell r="V126">
            <v>843192</v>
          </cell>
          <cell r="W126">
            <v>939850.5</v>
          </cell>
          <cell r="X126">
            <v>805626.14</v>
          </cell>
          <cell r="Y126">
            <v>804755.42</v>
          </cell>
          <cell r="Z126">
            <v>825680.55</v>
          </cell>
          <cell r="AA126">
            <v>799013.75</v>
          </cell>
          <cell r="AB126">
            <v>901359.34</v>
          </cell>
          <cell r="AC126">
            <v>875730.24</v>
          </cell>
          <cell r="AD126">
            <v>788401.2</v>
          </cell>
          <cell r="AE126">
            <v>832624.65</v>
          </cell>
          <cell r="AF126">
            <v>712300.5</v>
          </cell>
          <cell r="AG126">
            <v>675954.45</v>
          </cell>
          <cell r="AH126">
            <v>9003063.2599999998</v>
          </cell>
          <cell r="AI126">
            <v>7048865.04</v>
          </cell>
          <cell r="AJ126">
            <v>1115263.58</v>
          </cell>
          <cell r="AK126">
            <v>1117352.3700000001</v>
          </cell>
          <cell r="AL126">
            <v>1027692.25</v>
          </cell>
          <cell r="AM126">
            <v>948027.78</v>
          </cell>
          <cell r="AN126">
            <v>943698.63</v>
          </cell>
          <cell r="AO126">
            <v>3096005.16</v>
          </cell>
          <cell r="AP126">
            <v>2916656.69</v>
          </cell>
          <cell r="AQ126">
            <v>3030225.72</v>
          </cell>
          <cell r="AR126">
            <v>3142553.9</v>
          </cell>
          <cell r="AS126">
            <v>683420.5</v>
          </cell>
          <cell r="AT126">
            <v>763770.08</v>
          </cell>
          <cell r="AU126">
            <v>656454.31000000006</v>
          </cell>
          <cell r="AV126">
            <v>649529.22</v>
          </cell>
          <cell r="AX126">
            <v>989631.22</v>
          </cell>
          <cell r="AY126">
            <v>998377.2</v>
          </cell>
          <cell r="AZ126">
            <v>1027692.25</v>
          </cell>
          <cell r="BA126">
            <v>3068848.06</v>
          </cell>
          <cell r="BB126">
            <v>3077594.04</v>
          </cell>
          <cell r="BC126">
            <v>1027692.25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</row>
        <row r="127">
          <cell r="A127" t="str">
            <v>DATA_ISDNINT</v>
          </cell>
          <cell r="B127" t="str">
            <v>ISDN International Calls</v>
          </cell>
          <cell r="C127">
            <v>131721.85999999999</v>
          </cell>
          <cell r="D127">
            <v>159090.94</v>
          </cell>
          <cell r="E127">
            <v>153889.20000000001</v>
          </cell>
          <cell r="F127">
            <v>122761.87</v>
          </cell>
          <cell r="G127">
            <v>130532.56</v>
          </cell>
          <cell r="H127">
            <v>183528.33</v>
          </cell>
          <cell r="I127">
            <v>156165.45000000001</v>
          </cell>
          <cell r="J127">
            <v>125890.37</v>
          </cell>
          <cell r="K127">
            <v>183528.33</v>
          </cell>
          <cell r="L127">
            <v>156165.45000000001</v>
          </cell>
          <cell r="M127">
            <v>125890.37</v>
          </cell>
          <cell r="N127">
            <v>1783543.3</v>
          </cell>
          <cell r="O127">
            <v>1543508.8</v>
          </cell>
          <cell r="P127">
            <v>171038.35</v>
          </cell>
          <cell r="Q127">
            <v>161825.65</v>
          </cell>
          <cell r="R127">
            <v>148261.57</v>
          </cell>
          <cell r="S127">
            <v>161825.65</v>
          </cell>
          <cell r="T127">
            <v>123819.02</v>
          </cell>
          <cell r="U127">
            <v>123566.18</v>
          </cell>
          <cell r="V127">
            <v>137295.99</v>
          </cell>
          <cell r="W127">
            <v>166689.09</v>
          </cell>
          <cell r="X127">
            <v>115583.67999999999</v>
          </cell>
          <cell r="Y127">
            <v>165858.32999999999</v>
          </cell>
          <cell r="Z127">
            <v>151614.34</v>
          </cell>
          <cell r="AA127">
            <v>179339.83</v>
          </cell>
          <cell r="AB127">
            <v>195767.46</v>
          </cell>
          <cell r="AC127">
            <v>176415.81</v>
          </cell>
          <cell r="AD127">
            <v>175386.99</v>
          </cell>
          <cell r="AE127">
            <v>182434.03</v>
          </cell>
          <cell r="AF127">
            <v>132101.71</v>
          </cell>
          <cell r="AG127">
            <v>140270.39999999999</v>
          </cell>
          <cell r="AH127">
            <v>2004933.3</v>
          </cell>
          <cell r="AI127">
            <v>1887041.71</v>
          </cell>
          <cell r="AJ127">
            <v>151274.64000000001</v>
          </cell>
          <cell r="AK127">
            <v>153086.29</v>
          </cell>
          <cell r="AL127">
            <v>125890.37</v>
          </cell>
          <cell r="AM127">
            <v>190117.3</v>
          </cell>
          <cell r="AN127">
            <v>184873.91</v>
          </cell>
          <cell r="AO127">
            <v>390851.67</v>
          </cell>
          <cell r="AP127">
            <v>349067.99</v>
          </cell>
          <cell r="AQ127">
            <v>396405.51</v>
          </cell>
          <cell r="AR127">
            <v>407183.63</v>
          </cell>
          <cell r="AS127">
            <v>156772.79999999999</v>
          </cell>
          <cell r="AT127">
            <v>180562.04</v>
          </cell>
          <cell r="AU127">
            <v>139481.38</v>
          </cell>
          <cell r="AV127">
            <v>185863.44</v>
          </cell>
          <cell r="AX127">
            <v>183528.33</v>
          </cell>
          <cell r="AY127">
            <v>156165.45000000001</v>
          </cell>
          <cell r="AZ127">
            <v>125890.37</v>
          </cell>
          <cell r="BA127">
            <v>516392.32999999996</v>
          </cell>
          <cell r="BB127">
            <v>489029.45000000007</v>
          </cell>
          <cell r="BC127">
            <v>125890.37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</row>
        <row r="128">
          <cell r="A128" t="str">
            <v>DATA_TTS</v>
          </cell>
          <cell r="B128" t="str">
            <v>TTS</v>
          </cell>
          <cell r="I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M128">
            <v>133333</v>
          </cell>
          <cell r="AN128">
            <v>133333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</row>
        <row r="129">
          <cell r="A129" t="str">
            <v>DATA_CUSTOMNET</v>
          </cell>
          <cell r="B129" t="str">
            <v>Custom Net</v>
          </cell>
          <cell r="C129">
            <v>4444.7</v>
          </cell>
          <cell r="D129">
            <v>4444.7</v>
          </cell>
          <cell r="E129">
            <v>4444.7</v>
          </cell>
          <cell r="F129">
            <v>4444.7</v>
          </cell>
          <cell r="G129">
            <v>4614.59</v>
          </cell>
          <cell r="H129">
            <v>4444.7</v>
          </cell>
          <cell r="I129">
            <v>4167</v>
          </cell>
          <cell r="J129">
            <v>396.52</v>
          </cell>
          <cell r="K129">
            <v>4444.7</v>
          </cell>
          <cell r="L129">
            <v>4167</v>
          </cell>
          <cell r="M129">
            <v>396.52</v>
          </cell>
          <cell r="N129">
            <v>50003.01</v>
          </cell>
          <cell r="O129">
            <v>49116.11</v>
          </cell>
          <cell r="P129">
            <v>4167</v>
          </cell>
          <cell r="Q129">
            <v>4167</v>
          </cell>
          <cell r="R129">
            <v>4167</v>
          </cell>
          <cell r="S129">
            <v>4167</v>
          </cell>
          <cell r="T129">
            <v>4167</v>
          </cell>
          <cell r="U129">
            <v>4167</v>
          </cell>
          <cell r="V129">
            <v>4167</v>
          </cell>
          <cell r="W129">
            <v>4167</v>
          </cell>
          <cell r="X129">
            <v>4166.67</v>
          </cell>
          <cell r="Y129">
            <v>4166.67</v>
          </cell>
          <cell r="Z129">
            <v>4166.67</v>
          </cell>
          <cell r="AA129">
            <v>4166.67</v>
          </cell>
          <cell r="AB129">
            <v>4166.67</v>
          </cell>
          <cell r="AC129">
            <v>4166.67</v>
          </cell>
          <cell r="AD129">
            <v>4166.67</v>
          </cell>
          <cell r="AE129">
            <v>4166.67</v>
          </cell>
          <cell r="AF129">
            <v>4166.67</v>
          </cell>
          <cell r="AG129">
            <v>4166.67</v>
          </cell>
          <cell r="AH129">
            <v>50000.04</v>
          </cell>
          <cell r="AI129">
            <v>50004</v>
          </cell>
          <cell r="AJ129">
            <v>7349.44</v>
          </cell>
          <cell r="AK129">
            <v>18869.439999999999</v>
          </cell>
          <cell r="AL129">
            <v>396.52</v>
          </cell>
          <cell r="AM129">
            <v>4166.67</v>
          </cell>
          <cell r="AN129">
            <v>4166.67</v>
          </cell>
          <cell r="AO129">
            <v>9285.92</v>
          </cell>
          <cell r="AP129">
            <v>12992.1</v>
          </cell>
          <cell r="AQ129">
            <v>13334.1</v>
          </cell>
          <cell r="AR129">
            <v>13503.99</v>
          </cell>
          <cell r="AS129">
            <v>4166.67</v>
          </cell>
          <cell r="AT129">
            <v>4166.67</v>
          </cell>
          <cell r="AU129">
            <v>4166.67</v>
          </cell>
          <cell r="AV129">
            <v>4166.67</v>
          </cell>
          <cell r="AX129">
            <v>4444.7</v>
          </cell>
          <cell r="AY129">
            <v>4167</v>
          </cell>
          <cell r="AZ129">
            <v>396.52</v>
          </cell>
          <cell r="BA129">
            <v>12778.7</v>
          </cell>
          <cell r="BB129">
            <v>12501</v>
          </cell>
          <cell r="BC129">
            <v>396.52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</row>
        <row r="130">
          <cell r="A130" t="str">
            <v>DATA_CORPNET</v>
          </cell>
          <cell r="B130" t="str">
            <v>Corporate Net</v>
          </cell>
          <cell r="I130">
            <v>4000</v>
          </cell>
          <cell r="L130">
            <v>4000</v>
          </cell>
          <cell r="N130">
            <v>48000</v>
          </cell>
          <cell r="P130">
            <v>4000</v>
          </cell>
          <cell r="Q130">
            <v>4000</v>
          </cell>
          <cell r="R130">
            <v>4000</v>
          </cell>
          <cell r="S130">
            <v>4000</v>
          </cell>
          <cell r="T130">
            <v>4000</v>
          </cell>
          <cell r="U130">
            <v>4000</v>
          </cell>
          <cell r="V130">
            <v>4000</v>
          </cell>
          <cell r="W130">
            <v>4000</v>
          </cell>
          <cell r="X130">
            <v>4000</v>
          </cell>
          <cell r="Y130">
            <v>4000</v>
          </cell>
          <cell r="Z130">
            <v>4000</v>
          </cell>
          <cell r="AA130">
            <v>4000</v>
          </cell>
          <cell r="AB130">
            <v>4000</v>
          </cell>
          <cell r="AC130">
            <v>4000</v>
          </cell>
          <cell r="AD130">
            <v>4000</v>
          </cell>
          <cell r="AE130">
            <v>4000</v>
          </cell>
          <cell r="AF130">
            <v>4000</v>
          </cell>
          <cell r="AG130">
            <v>4000</v>
          </cell>
          <cell r="AH130">
            <v>48000</v>
          </cell>
          <cell r="AI130">
            <v>48000</v>
          </cell>
          <cell r="AM130">
            <v>4000</v>
          </cell>
          <cell r="AN130">
            <v>4000</v>
          </cell>
          <cell r="AS130">
            <v>4000</v>
          </cell>
          <cell r="AT130">
            <v>4000</v>
          </cell>
          <cell r="AU130">
            <v>4000</v>
          </cell>
          <cell r="AV130">
            <v>4000</v>
          </cell>
          <cell r="AX130">
            <v>0</v>
          </cell>
          <cell r="AY130">
            <v>4000</v>
          </cell>
          <cell r="AZ130">
            <v>0</v>
          </cell>
          <cell r="BA130">
            <v>8000</v>
          </cell>
          <cell r="BB130">
            <v>12000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</row>
        <row r="131">
          <cell r="A131" t="str">
            <v>DATA_WHOLNK</v>
          </cell>
          <cell r="B131" t="str">
            <v>Wholesale Links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</row>
        <row r="132">
          <cell r="A132" t="str">
            <v>DATA_MANAGED</v>
          </cell>
          <cell r="B132" t="str">
            <v>New World Services</v>
          </cell>
          <cell r="D132">
            <v>-8975.7000000000007</v>
          </cell>
          <cell r="O132">
            <v>-8975.7000000000007</v>
          </cell>
          <cell r="AQ132">
            <v>-8975.7000000000007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</row>
        <row r="133">
          <cell r="A133" t="str">
            <v>DATA_ISDNPR2</v>
          </cell>
          <cell r="B133" t="str">
            <v>ISDN PRR DTI</v>
          </cell>
          <cell r="I133">
            <v>3472</v>
          </cell>
          <cell r="J133">
            <v>2670</v>
          </cell>
          <cell r="L133">
            <v>3472</v>
          </cell>
          <cell r="M133">
            <v>2670</v>
          </cell>
          <cell r="N133">
            <v>41664</v>
          </cell>
          <cell r="O133">
            <v>2650.75</v>
          </cell>
          <cell r="P133">
            <v>3472</v>
          </cell>
          <cell r="Q133">
            <v>3472</v>
          </cell>
          <cell r="R133">
            <v>3472</v>
          </cell>
          <cell r="S133">
            <v>3472</v>
          </cell>
          <cell r="T133">
            <v>3472</v>
          </cell>
          <cell r="U133">
            <v>3472</v>
          </cell>
          <cell r="V133">
            <v>3472</v>
          </cell>
          <cell r="W133">
            <v>3472</v>
          </cell>
          <cell r="X133">
            <v>3472</v>
          </cell>
          <cell r="Y133">
            <v>3472</v>
          </cell>
          <cell r="Z133">
            <v>3472</v>
          </cell>
          <cell r="AA133">
            <v>3472</v>
          </cell>
          <cell r="AB133">
            <v>3472</v>
          </cell>
          <cell r="AC133">
            <v>3472</v>
          </cell>
          <cell r="AD133">
            <v>3472</v>
          </cell>
          <cell r="AE133">
            <v>3472</v>
          </cell>
          <cell r="AF133">
            <v>3472</v>
          </cell>
          <cell r="AG133">
            <v>3472</v>
          </cell>
          <cell r="AH133">
            <v>41664</v>
          </cell>
          <cell r="AI133">
            <v>41664</v>
          </cell>
          <cell r="AJ133">
            <v>954.81</v>
          </cell>
          <cell r="AK133">
            <v>2116.87</v>
          </cell>
          <cell r="AL133">
            <v>2670</v>
          </cell>
          <cell r="AM133">
            <v>3472</v>
          </cell>
          <cell r="AN133">
            <v>3472</v>
          </cell>
          <cell r="AO133">
            <v>2670</v>
          </cell>
          <cell r="AP133">
            <v>-20.86</v>
          </cell>
          <cell r="AQ133">
            <v>1.61</v>
          </cell>
          <cell r="AS133">
            <v>3472</v>
          </cell>
          <cell r="AT133">
            <v>3472</v>
          </cell>
          <cell r="AU133">
            <v>3472</v>
          </cell>
          <cell r="AV133">
            <v>3472</v>
          </cell>
          <cell r="AX133">
            <v>0</v>
          </cell>
          <cell r="AY133">
            <v>3472</v>
          </cell>
          <cell r="AZ133">
            <v>2670</v>
          </cell>
          <cell r="BA133">
            <v>6944</v>
          </cell>
          <cell r="BB133">
            <v>10416</v>
          </cell>
          <cell r="BC133">
            <v>2670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</row>
        <row r="134">
          <cell r="A134" t="str">
            <v>DATA_SKY</v>
          </cell>
          <cell r="B134" t="str">
            <v>Sky Services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M134">
            <v>0</v>
          </cell>
          <cell r="O134">
            <v>-856.02</v>
          </cell>
          <cell r="AJ134">
            <v>829.97</v>
          </cell>
          <cell r="AK134">
            <v>806.92</v>
          </cell>
          <cell r="AL134">
            <v>0</v>
          </cell>
          <cell r="AO134">
            <v>-856.02</v>
          </cell>
          <cell r="AP134">
            <v>0</v>
          </cell>
          <cell r="AQ134">
            <v>0</v>
          </cell>
          <cell r="AR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</row>
        <row r="135">
          <cell r="A135" t="str">
            <v>DATA_SKY_ITV</v>
          </cell>
          <cell r="B135" t="str">
            <v>Sky Interactive</v>
          </cell>
          <cell r="C135">
            <v>6368.45</v>
          </cell>
          <cell r="D135">
            <v>7153.45</v>
          </cell>
          <cell r="E135">
            <v>7612.33</v>
          </cell>
          <cell r="F135">
            <v>7859.43</v>
          </cell>
          <cell r="G135">
            <v>8164.9</v>
          </cell>
          <cell r="H135">
            <v>8196.43</v>
          </cell>
          <cell r="J135">
            <v>7993.45</v>
          </cell>
          <cell r="K135">
            <v>8196.43</v>
          </cell>
          <cell r="M135">
            <v>7993.45</v>
          </cell>
          <cell r="O135">
            <v>92180.160000000003</v>
          </cell>
          <cell r="AJ135">
            <v>6956.59</v>
          </cell>
          <cell r="AK135">
            <v>6776.21</v>
          </cell>
          <cell r="AL135">
            <v>7993.45</v>
          </cell>
          <cell r="AO135">
            <v>22873.63</v>
          </cell>
          <cell r="AP135">
            <v>23706.11</v>
          </cell>
          <cell r="AQ135">
            <v>21963.759999999998</v>
          </cell>
          <cell r="AR135">
            <v>23636.66</v>
          </cell>
          <cell r="AX135">
            <v>8196.43</v>
          </cell>
          <cell r="AY135">
            <v>0</v>
          </cell>
          <cell r="AZ135">
            <v>7993.45</v>
          </cell>
          <cell r="BA135">
            <v>8196.43</v>
          </cell>
          <cell r="BB135">
            <v>0</v>
          </cell>
          <cell r="BC135">
            <v>7993.45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</row>
        <row r="136">
          <cell r="A136" t="str">
            <v>DATA_SBI</v>
          </cell>
          <cell r="B136" t="str">
            <v>Secure Business Internet</v>
          </cell>
          <cell r="C136">
            <v>-607.94000000000005</v>
          </cell>
          <cell r="D136">
            <v>-401.52</v>
          </cell>
          <cell r="E136">
            <v>0</v>
          </cell>
          <cell r="F136">
            <v>0</v>
          </cell>
          <cell r="G136">
            <v>0</v>
          </cell>
          <cell r="I136">
            <v>72826</v>
          </cell>
          <cell r="J136">
            <v>-801.96</v>
          </cell>
          <cell r="L136">
            <v>72826</v>
          </cell>
          <cell r="M136">
            <v>-801.96</v>
          </cell>
          <cell r="N136">
            <v>873908.96</v>
          </cell>
          <cell r="O136">
            <v>-9529.8799999999992</v>
          </cell>
          <cell r="P136">
            <v>72825</v>
          </cell>
          <cell r="Q136">
            <v>72826</v>
          </cell>
          <cell r="R136">
            <v>72826</v>
          </cell>
          <cell r="S136">
            <v>72826</v>
          </cell>
          <cell r="T136">
            <v>72825</v>
          </cell>
          <cell r="U136">
            <v>72826</v>
          </cell>
          <cell r="V136">
            <v>72826</v>
          </cell>
          <cell r="W136">
            <v>72826</v>
          </cell>
          <cell r="X136">
            <v>72825.41</v>
          </cell>
          <cell r="Y136">
            <v>72825.66</v>
          </cell>
          <cell r="Z136">
            <v>72825.89</v>
          </cell>
          <cell r="AA136">
            <v>72826</v>
          </cell>
          <cell r="AB136">
            <v>72826</v>
          </cell>
          <cell r="AC136">
            <v>72826</v>
          </cell>
          <cell r="AD136">
            <v>72826</v>
          </cell>
          <cell r="AE136">
            <v>72826</v>
          </cell>
          <cell r="AF136">
            <v>72826</v>
          </cell>
          <cell r="AG136">
            <v>72826</v>
          </cell>
          <cell r="AH136">
            <v>873912</v>
          </cell>
          <cell r="AI136">
            <v>873912</v>
          </cell>
          <cell r="AJ136">
            <v>52978.36</v>
          </cell>
          <cell r="AK136">
            <v>80626.45</v>
          </cell>
          <cell r="AL136">
            <v>-801.96</v>
          </cell>
          <cell r="AM136">
            <v>71425.009999999995</v>
          </cell>
          <cell r="AN136">
            <v>72825.84</v>
          </cell>
          <cell r="AO136">
            <v>-3272.38</v>
          </cell>
          <cell r="AP136">
            <v>-4707.53</v>
          </cell>
          <cell r="AQ136">
            <v>-1549.97</v>
          </cell>
          <cell r="AR136">
            <v>0</v>
          </cell>
          <cell r="AS136">
            <v>72826</v>
          </cell>
          <cell r="AT136">
            <v>72826</v>
          </cell>
          <cell r="AU136">
            <v>72826</v>
          </cell>
          <cell r="AV136">
            <v>72826</v>
          </cell>
          <cell r="AX136">
            <v>0</v>
          </cell>
          <cell r="AY136">
            <v>72826</v>
          </cell>
          <cell r="AZ136">
            <v>-801.96</v>
          </cell>
          <cell r="BA136">
            <v>145651</v>
          </cell>
          <cell r="BB136">
            <v>218477</v>
          </cell>
          <cell r="BC136">
            <v>-801.96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</row>
        <row r="137">
          <cell r="A137" t="str">
            <v>DATA_OTHER</v>
          </cell>
          <cell r="B137" t="str">
            <v>Other Data</v>
          </cell>
          <cell r="C137">
            <v>-24.86</v>
          </cell>
          <cell r="D137">
            <v>-287.64</v>
          </cell>
          <cell r="E137">
            <v>-22726.87</v>
          </cell>
          <cell r="G137">
            <v>-535.48</v>
          </cell>
          <cell r="H137">
            <v>-1943.56</v>
          </cell>
          <cell r="J137">
            <v>-647581.73</v>
          </cell>
          <cell r="K137">
            <v>-1943.56</v>
          </cell>
          <cell r="M137">
            <v>-647581.73</v>
          </cell>
          <cell r="O137">
            <v>-6900.16</v>
          </cell>
          <cell r="AJ137">
            <v>565556.67000000004</v>
          </cell>
          <cell r="AK137">
            <v>107197.72</v>
          </cell>
          <cell r="AL137">
            <v>-647581.73</v>
          </cell>
          <cell r="AO137">
            <v>14204.8</v>
          </cell>
          <cell r="AP137">
            <v>443.11</v>
          </cell>
          <cell r="AQ137">
            <v>1714.28</v>
          </cell>
          <cell r="AR137">
            <v>-23262.35</v>
          </cell>
          <cell r="AX137">
            <v>-1943.56</v>
          </cell>
          <cell r="AY137">
            <v>0</v>
          </cell>
          <cell r="AZ137">
            <v>-647581.73</v>
          </cell>
          <cell r="BA137">
            <v>-1943.56</v>
          </cell>
          <cell r="BB137">
            <v>0</v>
          </cell>
          <cell r="BC137">
            <v>-647581.73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</row>
        <row r="138">
          <cell r="A138" t="str">
            <v>REV_SOLUTIONS</v>
          </cell>
          <cell r="B138" t="str">
            <v>Solutions</v>
          </cell>
          <cell r="C138">
            <v>139306.67000000001</v>
          </cell>
          <cell r="D138">
            <v>135874.17000000001</v>
          </cell>
          <cell r="E138">
            <v>145470.04999999999</v>
          </cell>
          <cell r="F138">
            <v>137739.67000000001</v>
          </cell>
          <cell r="G138">
            <v>139857.17000000001</v>
          </cell>
          <cell r="H138">
            <v>28333.5</v>
          </cell>
          <cell r="I138">
            <v>0</v>
          </cell>
          <cell r="J138">
            <v>1760</v>
          </cell>
          <cell r="K138">
            <v>28333.5</v>
          </cell>
          <cell r="L138">
            <v>0</v>
          </cell>
          <cell r="M138">
            <v>1760</v>
          </cell>
          <cell r="N138">
            <v>0</v>
          </cell>
          <cell r="O138">
            <v>2077392.2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J138">
            <v>12776.13</v>
          </cell>
          <cell r="AK138">
            <v>-12776.13</v>
          </cell>
          <cell r="AL138">
            <v>1760</v>
          </cell>
          <cell r="AO138">
            <v>371432.79</v>
          </cell>
          <cell r="AP138">
            <v>873880.01</v>
          </cell>
          <cell r="AQ138">
            <v>409012.51</v>
          </cell>
          <cell r="AR138">
            <v>423066.89</v>
          </cell>
          <cell r="AX138">
            <v>28333.5</v>
          </cell>
          <cell r="AY138">
            <v>0</v>
          </cell>
          <cell r="AZ138">
            <v>1760</v>
          </cell>
          <cell r="BA138">
            <v>28333.5</v>
          </cell>
          <cell r="BB138">
            <v>0</v>
          </cell>
          <cell r="BC138">
            <v>1760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</row>
        <row r="139">
          <cell r="A139" t="str">
            <v>DATA_ADV</v>
          </cell>
          <cell r="B139" t="str">
            <v>Solutions Data</v>
          </cell>
          <cell r="O139">
            <v>-1.68</v>
          </cell>
          <cell r="AO139">
            <v>-1.68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</row>
        <row r="140">
          <cell r="A140" t="str">
            <v>DATA_ESOL</v>
          </cell>
          <cell r="B140" t="str">
            <v>Esolutions</v>
          </cell>
          <cell r="O140">
            <v>-1.68</v>
          </cell>
          <cell r="AO140">
            <v>-1.68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</row>
        <row r="141">
          <cell r="A141" t="str">
            <v>EQUIP_ADV</v>
          </cell>
          <cell r="B141" t="str">
            <v>Solutions Equipment</v>
          </cell>
          <cell r="I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</row>
        <row r="142">
          <cell r="A142" t="str">
            <v>115520</v>
          </cell>
          <cell r="B142" t="str">
            <v>IP PBX</v>
          </cell>
          <cell r="I142">
            <v>0</v>
          </cell>
          <cell r="L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</row>
        <row r="143">
          <cell r="A143" t="str">
            <v>OTHER_ADV</v>
          </cell>
          <cell r="B143" t="str">
            <v>Solutions Other</v>
          </cell>
          <cell r="C143">
            <v>139306.67000000001</v>
          </cell>
          <cell r="D143">
            <v>135874.17000000001</v>
          </cell>
          <cell r="E143">
            <v>145470.04999999999</v>
          </cell>
          <cell r="F143">
            <v>137739.67000000001</v>
          </cell>
          <cell r="G143">
            <v>139857.17000000001</v>
          </cell>
          <cell r="H143">
            <v>28333.5</v>
          </cell>
          <cell r="J143">
            <v>1760</v>
          </cell>
          <cell r="K143">
            <v>28333.5</v>
          </cell>
          <cell r="M143">
            <v>1760</v>
          </cell>
          <cell r="O143">
            <v>2077393.88</v>
          </cell>
          <cell r="AJ143">
            <v>12776.13</v>
          </cell>
          <cell r="AK143">
            <v>-12776.13</v>
          </cell>
          <cell r="AL143">
            <v>1760</v>
          </cell>
          <cell r="AO143">
            <v>371434.47</v>
          </cell>
          <cell r="AP143">
            <v>873880.01</v>
          </cell>
          <cell r="AQ143">
            <v>409012.51</v>
          </cell>
          <cell r="AR143">
            <v>423066.89</v>
          </cell>
          <cell r="AX143">
            <v>28333.5</v>
          </cell>
          <cell r="AY143">
            <v>0</v>
          </cell>
          <cell r="AZ143">
            <v>1760</v>
          </cell>
          <cell r="BA143">
            <v>28333.5</v>
          </cell>
          <cell r="BB143">
            <v>0</v>
          </cell>
          <cell r="BC143">
            <v>1760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</row>
        <row r="144">
          <cell r="A144" t="str">
            <v>OTHER_TRADER</v>
          </cell>
          <cell r="B144" t="str">
            <v>Trader Support</v>
          </cell>
          <cell r="C144">
            <v>5340</v>
          </cell>
          <cell r="O144">
            <v>5340</v>
          </cell>
          <cell r="AJ144">
            <v>12776.13</v>
          </cell>
          <cell r="AK144">
            <v>-12776.13</v>
          </cell>
          <cell r="AQ144">
            <v>5340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</row>
        <row r="145">
          <cell r="A145" t="str">
            <v>OTHER_PROJECTS</v>
          </cell>
          <cell r="B145" t="str">
            <v>Projects</v>
          </cell>
          <cell r="F145">
            <v>22475</v>
          </cell>
          <cell r="O145">
            <v>22475</v>
          </cell>
          <cell r="AR145">
            <v>22475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</row>
        <row r="146">
          <cell r="A146" t="str">
            <v>OTHER_OUTSOURCE</v>
          </cell>
          <cell r="B146" t="str">
            <v>Outsourcing</v>
          </cell>
          <cell r="F146">
            <v>-22475</v>
          </cell>
          <cell r="O146">
            <v>-18175</v>
          </cell>
          <cell r="AO146">
            <v>4300</v>
          </cell>
          <cell r="AR146">
            <v>-22475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</row>
        <row r="147">
          <cell r="A147" t="str">
            <v>OTHER_CUSTONL</v>
          </cell>
          <cell r="B147" t="str">
            <v>Customised Online Solutions</v>
          </cell>
          <cell r="C147">
            <v>133966.67000000001</v>
          </cell>
          <cell r="D147">
            <v>135874.17000000001</v>
          </cell>
          <cell r="E147">
            <v>145470.04999999999</v>
          </cell>
          <cell r="F147">
            <v>137739.67000000001</v>
          </cell>
          <cell r="G147">
            <v>139857.17000000001</v>
          </cell>
          <cell r="H147">
            <v>28333.5</v>
          </cell>
          <cell r="J147">
            <v>7120</v>
          </cell>
          <cell r="K147">
            <v>28333.5</v>
          </cell>
          <cell r="M147">
            <v>7120</v>
          </cell>
          <cell r="O147">
            <v>2073113.88</v>
          </cell>
          <cell r="AL147">
            <v>7120</v>
          </cell>
          <cell r="AO147">
            <v>372494.47</v>
          </cell>
          <cell r="AP147">
            <v>873880.01</v>
          </cell>
          <cell r="AQ147">
            <v>403672.51</v>
          </cell>
          <cell r="AR147">
            <v>423066.89</v>
          </cell>
          <cell r="AX147">
            <v>28333.5</v>
          </cell>
          <cell r="AY147">
            <v>0</v>
          </cell>
          <cell r="AZ147">
            <v>7120</v>
          </cell>
          <cell r="BA147">
            <v>28333.5</v>
          </cell>
          <cell r="BB147">
            <v>0</v>
          </cell>
          <cell r="BC147">
            <v>7120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</row>
        <row r="148">
          <cell r="A148" t="str">
            <v>OTHER_SOLUTIONS</v>
          </cell>
          <cell r="B148" t="str">
            <v>Solutions</v>
          </cell>
          <cell r="J148">
            <v>-5360</v>
          </cell>
          <cell r="M148">
            <v>-5360</v>
          </cell>
          <cell r="O148">
            <v>-5360</v>
          </cell>
          <cell r="AL148">
            <v>-5360</v>
          </cell>
          <cell r="AO148">
            <v>-5360</v>
          </cell>
          <cell r="AX148">
            <v>0</v>
          </cell>
          <cell r="AY148">
            <v>0</v>
          </cell>
          <cell r="AZ148">
            <v>-5360</v>
          </cell>
          <cell r="BA148">
            <v>0</v>
          </cell>
          <cell r="BB148">
            <v>0</v>
          </cell>
          <cell r="BC148">
            <v>-5360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</row>
        <row r="149">
          <cell r="A149" t="str">
            <v>REV_INTERNET</v>
          </cell>
          <cell r="B149" t="str">
            <v>Internet and Broadband</v>
          </cell>
          <cell r="C149">
            <v>1264163.78</v>
          </cell>
          <cell r="D149">
            <v>1647944.6</v>
          </cell>
          <cell r="E149">
            <v>1331740.76</v>
          </cell>
          <cell r="F149">
            <v>1372896.73</v>
          </cell>
          <cell r="G149">
            <v>1404857.3</v>
          </cell>
          <cell r="H149">
            <v>1431901.4</v>
          </cell>
          <cell r="I149">
            <v>1370319.32</v>
          </cell>
          <cell r="J149">
            <v>1111547.69</v>
          </cell>
          <cell r="K149">
            <v>1431901.4</v>
          </cell>
          <cell r="L149">
            <v>1370319.32</v>
          </cell>
          <cell r="M149">
            <v>1111547.69</v>
          </cell>
          <cell r="N149">
            <v>15829190.65</v>
          </cell>
          <cell r="O149">
            <v>15184347.32</v>
          </cell>
          <cell r="P149">
            <v>1333984.06</v>
          </cell>
          <cell r="Q149">
            <v>1330165.8600000001</v>
          </cell>
          <cell r="R149">
            <v>1328145.24</v>
          </cell>
          <cell r="S149">
            <v>1329820.94</v>
          </cell>
          <cell r="T149">
            <v>1241865.71</v>
          </cell>
          <cell r="U149">
            <v>1238074.32</v>
          </cell>
          <cell r="V149">
            <v>1332021.67</v>
          </cell>
          <cell r="W149">
            <v>1332080.1399999999</v>
          </cell>
          <cell r="X149">
            <v>1331677.02</v>
          </cell>
          <cell r="Y149">
            <v>1331037.97</v>
          </cell>
          <cell r="Z149">
            <v>1329998.3999999999</v>
          </cell>
          <cell r="AA149">
            <v>1329784.58</v>
          </cell>
          <cell r="AB149">
            <v>1329527.3600000001</v>
          </cell>
          <cell r="AC149">
            <v>1328671.52</v>
          </cell>
          <cell r="AD149">
            <v>1327254.26</v>
          </cell>
          <cell r="AE149">
            <v>1325288.99</v>
          </cell>
          <cell r="AF149">
            <v>1247541.75</v>
          </cell>
          <cell r="AG149">
            <v>1240062.98</v>
          </cell>
          <cell r="AH149">
            <v>15590802.83</v>
          </cell>
          <cell r="AI149">
            <v>14865385.16</v>
          </cell>
          <cell r="AJ149">
            <v>1142559.21</v>
          </cell>
          <cell r="AK149">
            <v>1223035.05</v>
          </cell>
          <cell r="AL149">
            <v>1111547.69</v>
          </cell>
          <cell r="AM149">
            <v>1275810</v>
          </cell>
          <cell r="AN149">
            <v>1289855</v>
          </cell>
          <cell r="AO149">
            <v>3403363.75</v>
          </cell>
          <cell r="AP149">
            <v>3640292.13</v>
          </cell>
          <cell r="AQ149">
            <v>4031196.65</v>
          </cell>
          <cell r="AR149">
            <v>4109494.79</v>
          </cell>
          <cell r="AS149">
            <v>1243858.8400000001</v>
          </cell>
          <cell r="AT149">
            <v>1312084.5</v>
          </cell>
          <cell r="AU149">
            <v>1307471.53</v>
          </cell>
          <cell r="AV149">
            <v>1302410.42</v>
          </cell>
          <cell r="AX149">
            <v>1431901.4</v>
          </cell>
          <cell r="AY149">
            <v>1370319.32</v>
          </cell>
          <cell r="AZ149">
            <v>1111547.69</v>
          </cell>
          <cell r="BA149">
            <v>4096051.3200000003</v>
          </cell>
          <cell r="BB149">
            <v>4034469.24</v>
          </cell>
          <cell r="BC149">
            <v>1111547.69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</row>
        <row r="150">
          <cell r="A150" t="str">
            <v>INET_DIALUP</v>
          </cell>
          <cell r="B150" t="str">
            <v>Xtra Dialup</v>
          </cell>
          <cell r="O150">
            <v>-1.1299999999999999</v>
          </cell>
          <cell r="AK150">
            <v>-2204.5500000000002</v>
          </cell>
          <cell r="AO150">
            <v>-1.1299999999999999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</row>
        <row r="151">
          <cell r="A151" t="str">
            <v>255002</v>
          </cell>
          <cell r="B151" t="str">
            <v>Xtra Prepay2</v>
          </cell>
          <cell r="AK151">
            <v>-2204.5500000000002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</row>
        <row r="152">
          <cell r="A152" t="str">
            <v>255016</v>
          </cell>
          <cell r="B152" t="str">
            <v>Dial Up XVP</v>
          </cell>
          <cell r="O152">
            <v>-1.1299999999999999</v>
          </cell>
          <cell r="AO152">
            <v>-1.1299999999999999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</row>
        <row r="153">
          <cell r="A153" t="str">
            <v>INET_JETSTREAM</v>
          </cell>
          <cell r="B153" t="str">
            <v>Xtra Jetstream</v>
          </cell>
          <cell r="O153">
            <v>-314.83</v>
          </cell>
          <cell r="AJ153">
            <v>444.08</v>
          </cell>
          <cell r="AK153">
            <v>-444.08</v>
          </cell>
          <cell r="AO153">
            <v>-314.83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</row>
        <row r="154">
          <cell r="A154" t="str">
            <v>255401</v>
          </cell>
          <cell r="B154" t="str">
            <v>Xtra Jetstart</v>
          </cell>
          <cell r="O154">
            <v>-2.66</v>
          </cell>
          <cell r="AO154">
            <v>-2.66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</row>
        <row r="155">
          <cell r="A155" t="str">
            <v>255404</v>
          </cell>
          <cell r="B155" t="str">
            <v>Xtra Jetstream</v>
          </cell>
          <cell r="O155">
            <v>-312.17</v>
          </cell>
          <cell r="AJ155">
            <v>444.08</v>
          </cell>
          <cell r="AK155">
            <v>-444.08</v>
          </cell>
          <cell r="AO155">
            <v>-312.17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</row>
        <row r="156">
          <cell r="A156" t="str">
            <v>DATA_UBS</v>
          </cell>
          <cell r="B156" t="str">
            <v>UBS</v>
          </cell>
          <cell r="D156">
            <v>-132.44</v>
          </cell>
          <cell r="H156">
            <v>88</v>
          </cell>
          <cell r="K156">
            <v>88</v>
          </cell>
          <cell r="O156">
            <v>-132.44</v>
          </cell>
          <cell r="AQ156">
            <v>-132.44</v>
          </cell>
          <cell r="AX156">
            <v>88</v>
          </cell>
          <cell r="AY156">
            <v>0</v>
          </cell>
          <cell r="AZ156">
            <v>0</v>
          </cell>
          <cell r="BA156">
            <v>88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</row>
        <row r="157">
          <cell r="A157" t="str">
            <v>196700</v>
          </cell>
          <cell r="B157" t="str">
            <v>UBS Package Residential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</row>
        <row r="158">
          <cell r="A158" t="str">
            <v>196701</v>
          </cell>
          <cell r="B158" t="str">
            <v>UBS Installations</v>
          </cell>
          <cell r="D158">
            <v>-132.44</v>
          </cell>
          <cell r="H158">
            <v>88</v>
          </cell>
          <cell r="K158">
            <v>88</v>
          </cell>
          <cell r="O158">
            <v>-132.44</v>
          </cell>
          <cell r="AQ158">
            <v>-132.44</v>
          </cell>
          <cell r="AX158">
            <v>88</v>
          </cell>
          <cell r="AY158">
            <v>0</v>
          </cell>
          <cell r="AZ158">
            <v>0</v>
          </cell>
          <cell r="BA158">
            <v>88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</row>
        <row r="159">
          <cell r="A159" t="str">
            <v>DATA_INET</v>
          </cell>
          <cell r="B159" t="str">
            <v>Jet Stream</v>
          </cell>
          <cell r="C159">
            <v>1250715.99</v>
          </cell>
          <cell r="D159">
            <v>1634940.14</v>
          </cell>
          <cell r="E159">
            <v>1317192.29</v>
          </cell>
          <cell r="F159">
            <v>1359550.55</v>
          </cell>
          <cell r="G159">
            <v>1391957.43</v>
          </cell>
          <cell r="H159">
            <v>1417681.5</v>
          </cell>
          <cell r="I159">
            <v>1370319.32</v>
          </cell>
          <cell r="J159">
            <v>1098286.99</v>
          </cell>
          <cell r="K159">
            <v>1417681.5</v>
          </cell>
          <cell r="L159">
            <v>1370319.32</v>
          </cell>
          <cell r="M159">
            <v>1098286.99</v>
          </cell>
          <cell r="N159">
            <v>15829190.65</v>
          </cell>
          <cell r="O159">
            <v>15013596.619999999</v>
          </cell>
          <cell r="P159">
            <v>1333984.06</v>
          </cell>
          <cell r="Q159">
            <v>1330165.8600000001</v>
          </cell>
          <cell r="R159">
            <v>1328145.24</v>
          </cell>
          <cell r="S159">
            <v>1329820.94</v>
          </cell>
          <cell r="T159">
            <v>1241865.71</v>
          </cell>
          <cell r="U159">
            <v>1238074.32</v>
          </cell>
          <cell r="V159">
            <v>1332021.67</v>
          </cell>
          <cell r="W159">
            <v>1332080.1399999999</v>
          </cell>
          <cell r="X159">
            <v>1331677.02</v>
          </cell>
          <cell r="Y159">
            <v>1331037.97</v>
          </cell>
          <cell r="Z159">
            <v>1329998.3999999999</v>
          </cell>
          <cell r="AA159">
            <v>1329784.58</v>
          </cell>
          <cell r="AB159">
            <v>1329527.3600000001</v>
          </cell>
          <cell r="AC159">
            <v>1328671.52</v>
          </cell>
          <cell r="AD159">
            <v>1327254.26</v>
          </cell>
          <cell r="AE159">
            <v>1325288.99</v>
          </cell>
          <cell r="AF159">
            <v>1247541.75</v>
          </cell>
          <cell r="AG159">
            <v>1240062.98</v>
          </cell>
          <cell r="AH159">
            <v>15590802.83</v>
          </cell>
          <cell r="AI159">
            <v>14865385.16</v>
          </cell>
          <cell r="AJ159">
            <v>1122706.75</v>
          </cell>
          <cell r="AK159">
            <v>1206565.6599999999</v>
          </cell>
          <cell r="AL159">
            <v>1098286.99</v>
          </cell>
          <cell r="AM159">
            <v>1275810</v>
          </cell>
          <cell r="AN159">
            <v>1289855</v>
          </cell>
          <cell r="AO159">
            <v>3358794.39</v>
          </cell>
          <cell r="AP159">
            <v>3596674.23</v>
          </cell>
          <cell r="AQ159">
            <v>3989427.73</v>
          </cell>
          <cell r="AR159">
            <v>4068700.27</v>
          </cell>
          <cell r="AS159">
            <v>1243858.8400000001</v>
          </cell>
          <cell r="AT159">
            <v>1312084.5</v>
          </cell>
          <cell r="AU159">
            <v>1307471.53</v>
          </cell>
          <cell r="AV159">
            <v>1302410.42</v>
          </cell>
          <cell r="AX159">
            <v>1417681.5</v>
          </cell>
          <cell r="AY159">
            <v>1370319.32</v>
          </cell>
          <cell r="AZ159">
            <v>1098286.99</v>
          </cell>
          <cell r="BA159">
            <v>4081831.42</v>
          </cell>
          <cell r="BB159">
            <v>4034469.24</v>
          </cell>
          <cell r="BC159">
            <v>1098286.99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</row>
        <row r="160">
          <cell r="A160" t="str">
            <v>119100</v>
          </cell>
          <cell r="B160" t="str">
            <v>Jetstream CPE Sales</v>
          </cell>
          <cell r="C160">
            <v>3158.11</v>
          </cell>
          <cell r="D160">
            <v>3465.67</v>
          </cell>
          <cell r="E160">
            <v>7073.13</v>
          </cell>
          <cell r="F160">
            <v>5091.8</v>
          </cell>
          <cell r="G160">
            <v>3598.07</v>
          </cell>
          <cell r="H160">
            <v>3649.31</v>
          </cell>
          <cell r="I160">
            <v>19731.07</v>
          </cell>
          <cell r="J160">
            <v>2898.28</v>
          </cell>
          <cell r="K160">
            <v>3649.31</v>
          </cell>
          <cell r="L160">
            <v>19731.07</v>
          </cell>
          <cell r="M160">
            <v>2898.28</v>
          </cell>
          <cell r="N160">
            <v>223876.35</v>
          </cell>
          <cell r="O160">
            <v>43152.47</v>
          </cell>
          <cell r="P160">
            <v>19121.39</v>
          </cell>
          <cell r="Q160">
            <v>18975.66</v>
          </cell>
          <cell r="R160">
            <v>19220.34</v>
          </cell>
          <cell r="S160">
            <v>19088.37</v>
          </cell>
          <cell r="T160">
            <v>19001.5</v>
          </cell>
          <cell r="U160">
            <v>13059.96</v>
          </cell>
          <cell r="V160">
            <v>19115.48</v>
          </cell>
          <cell r="W160">
            <v>19133.25</v>
          </cell>
          <cell r="X160">
            <v>19134.650000000001</v>
          </cell>
          <cell r="Y160">
            <v>19144.62</v>
          </cell>
          <cell r="Z160">
            <v>19150.060000000001</v>
          </cell>
          <cell r="AA160">
            <v>17205.509999999998</v>
          </cell>
          <cell r="AB160">
            <v>17204.46</v>
          </cell>
          <cell r="AC160">
            <v>17203.14</v>
          </cell>
          <cell r="AD160">
            <v>17204.97</v>
          </cell>
          <cell r="AE160">
            <v>17202.990000000002</v>
          </cell>
          <cell r="AF160">
            <v>17197.71</v>
          </cell>
          <cell r="AG160">
            <v>11329.19</v>
          </cell>
          <cell r="AH160">
            <v>200556.16</v>
          </cell>
          <cell r="AI160">
            <v>181840.5</v>
          </cell>
          <cell r="AJ160">
            <v>2008.42</v>
          </cell>
          <cell r="AK160">
            <v>1551.89</v>
          </cell>
          <cell r="AL160">
            <v>2898.28</v>
          </cell>
          <cell r="AO160">
            <v>9651.77</v>
          </cell>
          <cell r="AP160">
            <v>8716.85</v>
          </cell>
          <cell r="AQ160">
            <v>9020.85</v>
          </cell>
          <cell r="AR160">
            <v>15763</v>
          </cell>
          <cell r="AS160">
            <v>17199.47</v>
          </cell>
          <cell r="AT160">
            <v>17204.88</v>
          </cell>
          <cell r="AU160">
            <v>17195.89</v>
          </cell>
          <cell r="AV160">
            <v>17204.87</v>
          </cell>
          <cell r="AX160">
            <v>3649.31</v>
          </cell>
          <cell r="AY160">
            <v>19731.07</v>
          </cell>
          <cell r="AZ160">
            <v>2898.28</v>
          </cell>
          <cell r="BA160">
            <v>41746.36</v>
          </cell>
          <cell r="BB160">
            <v>57828.119999999995</v>
          </cell>
          <cell r="BC160">
            <v>2898.28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</row>
        <row r="161">
          <cell r="A161" t="str">
            <v>153500</v>
          </cell>
          <cell r="B161" t="str">
            <v>Jet Stream Access</v>
          </cell>
          <cell r="C161">
            <v>695240.1</v>
          </cell>
          <cell r="D161">
            <v>1110133.8999999999</v>
          </cell>
          <cell r="E161">
            <v>748301.56</v>
          </cell>
          <cell r="F161">
            <v>750548.35</v>
          </cell>
          <cell r="G161">
            <v>700514.24</v>
          </cell>
          <cell r="H161">
            <v>850371.83</v>
          </cell>
          <cell r="I161">
            <v>870311.69</v>
          </cell>
          <cell r="J161">
            <v>619095.23</v>
          </cell>
          <cell r="K161">
            <v>850371.83</v>
          </cell>
          <cell r="L161">
            <v>870311.69</v>
          </cell>
          <cell r="M161">
            <v>619095.23</v>
          </cell>
          <cell r="N161">
            <v>10457334.16</v>
          </cell>
          <cell r="O161">
            <v>8884217.5899999999</v>
          </cell>
          <cell r="P161">
            <v>850399.55</v>
          </cell>
          <cell r="Q161">
            <v>854218.16</v>
          </cell>
          <cell r="R161">
            <v>857743.72</v>
          </cell>
          <cell r="S161">
            <v>862868.88</v>
          </cell>
          <cell r="T161">
            <v>867230.71</v>
          </cell>
          <cell r="U161">
            <v>872153.65</v>
          </cell>
          <cell r="V161">
            <v>876268.3</v>
          </cell>
          <cell r="W161">
            <v>880543.05</v>
          </cell>
          <cell r="X161">
            <v>884610.34</v>
          </cell>
          <cell r="Y161">
            <v>888608.02</v>
          </cell>
          <cell r="Z161">
            <v>892378.09</v>
          </cell>
          <cell r="AA161">
            <v>897321.48</v>
          </cell>
          <cell r="AB161">
            <v>901968.7</v>
          </cell>
          <cell r="AC161">
            <v>906333.5</v>
          </cell>
          <cell r="AD161">
            <v>910405.15</v>
          </cell>
          <cell r="AE161">
            <v>914209.4</v>
          </cell>
          <cell r="AF161">
            <v>917741.04</v>
          </cell>
          <cell r="AG161">
            <v>921007.54</v>
          </cell>
          <cell r="AH161">
            <v>11014097.210000001</v>
          </cell>
          <cell r="AI161">
            <v>11345144.58</v>
          </cell>
          <cell r="AJ161">
            <v>675514.09</v>
          </cell>
          <cell r="AK161">
            <v>708654.83</v>
          </cell>
          <cell r="AL161">
            <v>619095.23</v>
          </cell>
          <cell r="AM161">
            <v>1275810</v>
          </cell>
          <cell r="AN161">
            <v>1289855</v>
          </cell>
          <cell r="AO161">
            <v>1963824.91</v>
          </cell>
          <cell r="AP161">
            <v>2162485.9300000002</v>
          </cell>
          <cell r="AQ161">
            <v>2558542.6</v>
          </cell>
          <cell r="AR161">
            <v>2199364.15</v>
          </cell>
          <cell r="AS161">
            <v>924013.04</v>
          </cell>
          <cell r="AT161">
            <v>926765.21</v>
          </cell>
          <cell r="AU161">
            <v>929267.18</v>
          </cell>
          <cell r="AV161">
            <v>931524.16</v>
          </cell>
          <cell r="AX161">
            <v>850371.83</v>
          </cell>
          <cell r="AY161">
            <v>870311.69</v>
          </cell>
          <cell r="AZ161">
            <v>619095.23</v>
          </cell>
          <cell r="BA161">
            <v>2554989.54</v>
          </cell>
          <cell r="BB161">
            <v>2574929.4</v>
          </cell>
          <cell r="BC161">
            <v>619095.23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</row>
        <row r="162">
          <cell r="A162" t="str">
            <v>153510</v>
          </cell>
          <cell r="B162" t="str">
            <v>Jet Stream Installations</v>
          </cell>
          <cell r="C162">
            <v>32519.42</v>
          </cell>
          <cell r="D162">
            <v>41206.57</v>
          </cell>
          <cell r="E162">
            <v>53217.35</v>
          </cell>
          <cell r="F162">
            <v>46838.47</v>
          </cell>
          <cell r="G162">
            <v>37469.89</v>
          </cell>
          <cell r="H162">
            <v>49307.14</v>
          </cell>
          <cell r="I162">
            <v>36671.81</v>
          </cell>
          <cell r="J162">
            <v>54308.95</v>
          </cell>
          <cell r="K162">
            <v>49307.14</v>
          </cell>
          <cell r="L162">
            <v>36671.81</v>
          </cell>
          <cell r="M162">
            <v>54308.95</v>
          </cell>
          <cell r="N162">
            <v>383355.83</v>
          </cell>
          <cell r="O162">
            <v>488558.97</v>
          </cell>
          <cell r="P162">
            <v>34611.32</v>
          </cell>
          <cell r="Q162">
            <v>32501.59</v>
          </cell>
          <cell r="R162">
            <v>30396.32</v>
          </cell>
          <cell r="S162">
            <v>30534.47</v>
          </cell>
          <cell r="T162">
            <v>30728.05</v>
          </cell>
          <cell r="U162">
            <v>30895.96</v>
          </cell>
          <cell r="V162">
            <v>31063.43</v>
          </cell>
          <cell r="W162">
            <v>31230.35</v>
          </cell>
          <cell r="X162">
            <v>31404.639999999999</v>
          </cell>
          <cell r="Y162">
            <v>31574.04</v>
          </cell>
          <cell r="Z162">
            <v>31743.85</v>
          </cell>
          <cell r="AA162">
            <v>33215.89</v>
          </cell>
          <cell r="AB162">
            <v>33298.25</v>
          </cell>
          <cell r="AC162">
            <v>33378.86</v>
          </cell>
          <cell r="AD162">
            <v>33458.85</v>
          </cell>
          <cell r="AE162">
            <v>33538.199999999997</v>
          </cell>
          <cell r="AF162">
            <v>33616.86</v>
          </cell>
          <cell r="AG162">
            <v>33694.639999999999</v>
          </cell>
          <cell r="AH162">
            <v>403818.59</v>
          </cell>
          <cell r="AI162">
            <v>429291.92</v>
          </cell>
          <cell r="AJ162">
            <v>49741.03</v>
          </cell>
          <cell r="AK162">
            <v>50616.9</v>
          </cell>
          <cell r="AL162">
            <v>54308.95</v>
          </cell>
          <cell r="AO162">
            <v>133496.32000000001</v>
          </cell>
          <cell r="AP162">
            <v>114146.78</v>
          </cell>
          <cell r="AQ162">
            <v>103390.16</v>
          </cell>
          <cell r="AR162">
            <v>137525.71</v>
          </cell>
          <cell r="AS162">
            <v>33771.769999999997</v>
          </cell>
          <cell r="AT162">
            <v>33848.25</v>
          </cell>
          <cell r="AU162">
            <v>33924.06</v>
          </cell>
          <cell r="AV162">
            <v>33999.21</v>
          </cell>
          <cell r="AX162">
            <v>49307.14</v>
          </cell>
          <cell r="AY162">
            <v>36671.81</v>
          </cell>
          <cell r="AZ162">
            <v>54308.95</v>
          </cell>
          <cell r="BA162">
            <v>116420.04999999999</v>
          </cell>
          <cell r="BB162">
            <v>103784.72</v>
          </cell>
          <cell r="BC162">
            <v>54308.95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</row>
        <row r="163">
          <cell r="A163" t="str">
            <v>153530</v>
          </cell>
          <cell r="B163" t="str">
            <v>Wholesale Jetstream Residential</v>
          </cell>
          <cell r="C163">
            <v>331.8</v>
          </cell>
          <cell r="D163">
            <v>318.48</v>
          </cell>
          <cell r="E163">
            <v>282.33999999999997</v>
          </cell>
          <cell r="F163">
            <v>46.5</v>
          </cell>
          <cell r="G163">
            <v>46.5</v>
          </cell>
          <cell r="H163">
            <v>46.5</v>
          </cell>
          <cell r="J163">
            <v>466.25</v>
          </cell>
          <cell r="K163">
            <v>46.5</v>
          </cell>
          <cell r="M163">
            <v>466.25</v>
          </cell>
          <cell r="O163">
            <v>4595.8</v>
          </cell>
          <cell r="AJ163">
            <v>346.04</v>
          </cell>
          <cell r="AK163">
            <v>590.95000000000005</v>
          </cell>
          <cell r="AL163">
            <v>466.25</v>
          </cell>
          <cell r="AO163">
            <v>1553.17</v>
          </cell>
          <cell r="AP163">
            <v>1590.18</v>
          </cell>
          <cell r="AQ163">
            <v>1077.1099999999999</v>
          </cell>
          <cell r="AR163">
            <v>375.34</v>
          </cell>
          <cell r="AX163">
            <v>46.5</v>
          </cell>
          <cell r="AY163">
            <v>0</v>
          </cell>
          <cell r="AZ163">
            <v>466.25</v>
          </cell>
          <cell r="BA163">
            <v>46.5</v>
          </cell>
          <cell r="BB163">
            <v>0</v>
          </cell>
          <cell r="BC163">
            <v>466.25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</row>
        <row r="164">
          <cell r="A164" t="str">
            <v>153535</v>
          </cell>
          <cell r="B164" t="str">
            <v>Wholesale Jetstream Business</v>
          </cell>
          <cell r="H164">
            <v>152.32</v>
          </cell>
          <cell r="K164">
            <v>152.32</v>
          </cell>
          <cell r="AX164">
            <v>152.32</v>
          </cell>
          <cell r="AY164">
            <v>0</v>
          </cell>
          <cell r="AZ164">
            <v>0</v>
          </cell>
          <cell r="BA164">
            <v>152.32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</row>
        <row r="165">
          <cell r="A165" t="str">
            <v>153540</v>
          </cell>
          <cell r="B165" t="str">
            <v>Xtra Wireless Access</v>
          </cell>
          <cell r="C165">
            <v>23879.53</v>
          </cell>
          <cell r="D165">
            <v>1741.53</v>
          </cell>
          <cell r="E165">
            <v>1999.18</v>
          </cell>
          <cell r="F165">
            <v>2283.5</v>
          </cell>
          <cell r="G165">
            <v>2647.73</v>
          </cell>
          <cell r="H165">
            <v>3136.49</v>
          </cell>
          <cell r="I165">
            <v>3589.12</v>
          </cell>
          <cell r="J165">
            <v>256.04000000000002</v>
          </cell>
          <cell r="K165">
            <v>3136.49</v>
          </cell>
          <cell r="L165">
            <v>3589.12</v>
          </cell>
          <cell r="M165">
            <v>256.04000000000002</v>
          </cell>
          <cell r="N165">
            <v>49695.57</v>
          </cell>
          <cell r="O165">
            <v>40164.68</v>
          </cell>
          <cell r="P165">
            <v>3829.67</v>
          </cell>
          <cell r="Q165">
            <v>3835.22</v>
          </cell>
          <cell r="R165">
            <v>3609.92</v>
          </cell>
          <cell r="S165">
            <v>3825.41</v>
          </cell>
          <cell r="T165">
            <v>4025.71</v>
          </cell>
          <cell r="U165">
            <v>4265.87</v>
          </cell>
          <cell r="V165">
            <v>4342.34</v>
          </cell>
          <cell r="W165">
            <v>4449.58</v>
          </cell>
          <cell r="X165">
            <v>4519.83</v>
          </cell>
          <cell r="Y165">
            <v>4627.95</v>
          </cell>
          <cell r="Z165">
            <v>4774.95</v>
          </cell>
          <cell r="AA165">
            <v>4924.96</v>
          </cell>
          <cell r="AB165">
            <v>5063.0200000000004</v>
          </cell>
          <cell r="AC165">
            <v>5170.9399999999996</v>
          </cell>
          <cell r="AD165">
            <v>5287.25</v>
          </cell>
          <cell r="AE165">
            <v>5401.88</v>
          </cell>
          <cell r="AF165">
            <v>5503.37</v>
          </cell>
          <cell r="AG165">
            <v>5607.52</v>
          </cell>
          <cell r="AH165">
            <v>66607.009999999995</v>
          </cell>
          <cell r="AI165">
            <v>81916.13</v>
          </cell>
          <cell r="AJ165">
            <v>666.45</v>
          </cell>
          <cell r="AK165">
            <v>950.81</v>
          </cell>
          <cell r="AL165">
            <v>256.04000000000002</v>
          </cell>
          <cell r="AO165">
            <v>2219.7800000000002</v>
          </cell>
          <cell r="AP165">
            <v>3936.26</v>
          </cell>
          <cell r="AQ165">
            <v>27078.23</v>
          </cell>
          <cell r="AR165">
            <v>6930.41</v>
          </cell>
          <cell r="AS165">
            <v>5713.32</v>
          </cell>
          <cell r="AT165">
            <v>5832.26</v>
          </cell>
          <cell r="AU165">
            <v>5919.57</v>
          </cell>
          <cell r="AV165">
            <v>6036.01</v>
          </cell>
          <cell r="AX165">
            <v>3136.49</v>
          </cell>
          <cell r="AY165">
            <v>3589.12</v>
          </cell>
          <cell r="AZ165">
            <v>256.04000000000002</v>
          </cell>
          <cell r="BA165">
            <v>10801.38</v>
          </cell>
          <cell r="BB165">
            <v>11254.01</v>
          </cell>
          <cell r="BC165">
            <v>256.04000000000002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</row>
        <row r="166">
          <cell r="A166" t="str">
            <v>153541</v>
          </cell>
          <cell r="B166" t="str">
            <v>Xtra Wireless Installation</v>
          </cell>
          <cell r="C166">
            <v>12947</v>
          </cell>
          <cell r="D166">
            <v>-10574.78</v>
          </cell>
          <cell r="E166">
            <v>844.44</v>
          </cell>
          <cell r="F166">
            <v>1266.6600000000001</v>
          </cell>
          <cell r="G166">
            <v>2144.44</v>
          </cell>
          <cell r="O166">
            <v>10494.42</v>
          </cell>
          <cell r="AJ166">
            <v>1443.55</v>
          </cell>
          <cell r="AK166">
            <v>844.44</v>
          </cell>
          <cell r="AO166">
            <v>1072.22</v>
          </cell>
          <cell r="AP166">
            <v>1722.22</v>
          </cell>
          <cell r="AQ166">
            <v>3444.44</v>
          </cell>
          <cell r="AR166">
            <v>4255.54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</row>
        <row r="167">
          <cell r="A167" t="str">
            <v>153542</v>
          </cell>
          <cell r="B167" t="str">
            <v>Xtra Wireless Equipment</v>
          </cell>
          <cell r="C167">
            <v>19138</v>
          </cell>
          <cell r="D167">
            <v>888.89</v>
          </cell>
          <cell r="E167">
            <v>888.89</v>
          </cell>
          <cell r="J167">
            <v>888.89</v>
          </cell>
          <cell r="M167">
            <v>888.89</v>
          </cell>
          <cell r="O167">
            <v>25800.23</v>
          </cell>
          <cell r="AJ167">
            <v>2666.67</v>
          </cell>
          <cell r="AK167">
            <v>1328.89</v>
          </cell>
          <cell r="AL167">
            <v>888.89</v>
          </cell>
          <cell r="AO167">
            <v>2666.67</v>
          </cell>
          <cell r="AP167">
            <v>1328.89</v>
          </cell>
          <cell r="AQ167">
            <v>20915.78</v>
          </cell>
          <cell r="AR167">
            <v>888.89</v>
          </cell>
          <cell r="AX167">
            <v>0</v>
          </cell>
          <cell r="AY167">
            <v>0</v>
          </cell>
          <cell r="AZ167">
            <v>888.89</v>
          </cell>
          <cell r="BA167">
            <v>0</v>
          </cell>
          <cell r="BB167">
            <v>0</v>
          </cell>
          <cell r="BC167">
            <v>888.89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</row>
        <row r="168">
          <cell r="A168" t="str">
            <v>153550</v>
          </cell>
          <cell r="B168" t="str">
            <v>Xtra Wireless Usage</v>
          </cell>
          <cell r="D168">
            <v>156.84</v>
          </cell>
          <cell r="H168">
            <v>20.329999999999998</v>
          </cell>
          <cell r="J168">
            <v>60.95</v>
          </cell>
          <cell r="K168">
            <v>20.329999999999998</v>
          </cell>
          <cell r="M168">
            <v>60.95</v>
          </cell>
          <cell r="O168">
            <v>4829.26</v>
          </cell>
          <cell r="AL168">
            <v>60.95</v>
          </cell>
          <cell r="AO168">
            <v>4452.99</v>
          </cell>
          <cell r="AQ168">
            <v>376.27</v>
          </cell>
          <cell r="AX168">
            <v>20.329999999999998</v>
          </cell>
          <cell r="AY168">
            <v>0</v>
          </cell>
          <cell r="AZ168">
            <v>60.95</v>
          </cell>
          <cell r="BA168">
            <v>20.329999999999998</v>
          </cell>
          <cell r="BB168">
            <v>0</v>
          </cell>
          <cell r="BC168">
            <v>60.95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</row>
        <row r="169">
          <cell r="A169" t="str">
            <v>153570</v>
          </cell>
          <cell r="B169" t="str">
            <v>Xtra Satellite Access</v>
          </cell>
          <cell r="J169">
            <v>151.07</v>
          </cell>
          <cell r="M169">
            <v>151.07</v>
          </cell>
          <cell r="O169">
            <v>302.14</v>
          </cell>
          <cell r="AL169">
            <v>151.07</v>
          </cell>
          <cell r="AO169">
            <v>302.14</v>
          </cell>
          <cell r="AX169">
            <v>0</v>
          </cell>
          <cell r="AY169">
            <v>0</v>
          </cell>
          <cell r="AZ169">
            <v>151.07</v>
          </cell>
          <cell r="BA169">
            <v>0</v>
          </cell>
          <cell r="BB169">
            <v>0</v>
          </cell>
          <cell r="BC169">
            <v>151.07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</row>
        <row r="170">
          <cell r="A170" t="str">
            <v>153571</v>
          </cell>
          <cell r="B170" t="str">
            <v>Xtra Satellite Installation</v>
          </cell>
          <cell r="AK170">
            <v>800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</row>
        <row r="171">
          <cell r="A171" t="str">
            <v>153572</v>
          </cell>
          <cell r="B171" t="str">
            <v>Xtra Satellite Equipment</v>
          </cell>
          <cell r="AK171">
            <v>2044.44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</row>
        <row r="172">
          <cell r="A172" t="str">
            <v>255900</v>
          </cell>
          <cell r="B172" t="str">
            <v>Jet Stream Usage</v>
          </cell>
          <cell r="C172">
            <v>463502.03</v>
          </cell>
          <cell r="D172">
            <v>487603.04</v>
          </cell>
          <cell r="E172">
            <v>504585.4</v>
          </cell>
          <cell r="F172">
            <v>553475.27</v>
          </cell>
          <cell r="G172">
            <v>645536.56000000006</v>
          </cell>
          <cell r="H172">
            <v>510997.58</v>
          </cell>
          <cell r="I172">
            <v>440015.63</v>
          </cell>
          <cell r="J172">
            <v>420161.33</v>
          </cell>
          <cell r="K172">
            <v>510997.58</v>
          </cell>
          <cell r="L172">
            <v>440015.63</v>
          </cell>
          <cell r="M172">
            <v>420161.33</v>
          </cell>
          <cell r="N172">
            <v>4714928.74</v>
          </cell>
          <cell r="O172">
            <v>5511481.0599999996</v>
          </cell>
          <cell r="P172">
            <v>426022.13</v>
          </cell>
          <cell r="Q172">
            <v>420635.23</v>
          </cell>
          <cell r="R172">
            <v>417174.94</v>
          </cell>
          <cell r="S172">
            <v>413503.81</v>
          </cell>
          <cell r="T172">
            <v>320879.74</v>
          </cell>
          <cell r="U172">
            <v>317698.88</v>
          </cell>
          <cell r="V172">
            <v>401232.12</v>
          </cell>
          <cell r="W172">
            <v>396723.91</v>
          </cell>
          <cell r="X172">
            <v>392007.56</v>
          </cell>
          <cell r="Y172">
            <v>387083.34</v>
          </cell>
          <cell r="Z172">
            <v>381951.45</v>
          </cell>
          <cell r="AA172">
            <v>377116.74</v>
          </cell>
          <cell r="AB172">
            <v>371992.93</v>
          </cell>
          <cell r="AC172">
            <v>366585.08</v>
          </cell>
          <cell r="AD172">
            <v>360898.04</v>
          </cell>
          <cell r="AE172">
            <v>354936.52</v>
          </cell>
          <cell r="AF172">
            <v>273482.77</v>
          </cell>
          <cell r="AG172">
            <v>268424.09000000003</v>
          </cell>
          <cell r="AH172">
            <v>3905723.86</v>
          </cell>
          <cell r="AI172">
            <v>2827192.03</v>
          </cell>
          <cell r="AJ172">
            <v>390320.5</v>
          </cell>
          <cell r="AK172">
            <v>439182.51</v>
          </cell>
          <cell r="AL172">
            <v>420161.33</v>
          </cell>
          <cell r="AO172">
            <v>1239554.42</v>
          </cell>
          <cell r="AP172">
            <v>1302747.1200000001</v>
          </cell>
          <cell r="AQ172">
            <v>1265582.29</v>
          </cell>
          <cell r="AR172">
            <v>1703597.23</v>
          </cell>
          <cell r="AS172">
            <v>263161.24</v>
          </cell>
          <cell r="AT172">
            <v>328433.90000000002</v>
          </cell>
          <cell r="AU172">
            <v>321164.83</v>
          </cell>
          <cell r="AV172">
            <v>313646.17</v>
          </cell>
          <cell r="AX172">
            <v>510997.58</v>
          </cell>
          <cell r="AY172">
            <v>440015.63</v>
          </cell>
          <cell r="AZ172">
            <v>420161.33</v>
          </cell>
          <cell r="BA172">
            <v>1357654.94</v>
          </cell>
          <cell r="BB172">
            <v>1286672.99</v>
          </cell>
          <cell r="BC172">
            <v>420161.33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</row>
        <row r="173">
          <cell r="A173" t="str">
            <v>ERENT_ADSL</v>
          </cell>
          <cell r="B173" t="str">
            <v>Jetstream CPE Rentals</v>
          </cell>
          <cell r="C173">
            <v>13270.06</v>
          </cell>
          <cell r="D173">
            <v>12959.17</v>
          </cell>
          <cell r="E173">
            <v>14193.01</v>
          </cell>
          <cell r="F173">
            <v>13168.45</v>
          </cell>
          <cell r="G173">
            <v>12899.87</v>
          </cell>
          <cell r="H173">
            <v>14131.9</v>
          </cell>
          <cell r="J173">
            <v>17679.78</v>
          </cell>
          <cell r="K173">
            <v>14131.9</v>
          </cell>
          <cell r="M173">
            <v>17679.78</v>
          </cell>
          <cell r="O173">
            <v>173663.15</v>
          </cell>
          <cell r="AJ173">
            <v>18893.77</v>
          </cell>
          <cell r="AK173">
            <v>18602.240000000002</v>
          </cell>
          <cell r="AL173">
            <v>17679.78</v>
          </cell>
          <cell r="AO173">
            <v>48771.21</v>
          </cell>
          <cell r="AP173">
            <v>43440.17</v>
          </cell>
          <cell r="AQ173">
            <v>41190.44</v>
          </cell>
          <cell r="AR173">
            <v>40261.33</v>
          </cell>
          <cell r="AX173">
            <v>14131.9</v>
          </cell>
          <cell r="AY173">
            <v>0</v>
          </cell>
          <cell r="AZ173">
            <v>17679.78</v>
          </cell>
          <cell r="BA173">
            <v>14131.9</v>
          </cell>
          <cell r="BB173">
            <v>0</v>
          </cell>
          <cell r="BC173">
            <v>17679.78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</row>
        <row r="174">
          <cell r="A174" t="str">
            <v>143200</v>
          </cell>
          <cell r="B174" t="str">
            <v>Modem CPE Rentals</v>
          </cell>
          <cell r="C174">
            <v>13270.06</v>
          </cell>
          <cell r="D174">
            <v>12959.17</v>
          </cell>
          <cell r="E174">
            <v>14193.01</v>
          </cell>
          <cell r="F174">
            <v>13168.45</v>
          </cell>
          <cell r="G174">
            <v>12899.87</v>
          </cell>
          <cell r="H174">
            <v>14131.9</v>
          </cell>
          <cell r="J174">
            <v>17679.78</v>
          </cell>
          <cell r="K174">
            <v>14131.9</v>
          </cell>
          <cell r="M174">
            <v>17679.78</v>
          </cell>
          <cell r="O174">
            <v>173663.15</v>
          </cell>
          <cell r="AJ174">
            <v>18893.77</v>
          </cell>
          <cell r="AK174">
            <v>18602.240000000002</v>
          </cell>
          <cell r="AL174">
            <v>17679.78</v>
          </cell>
          <cell r="AO174">
            <v>48771.21</v>
          </cell>
          <cell r="AP174">
            <v>43440.17</v>
          </cell>
          <cell r="AQ174">
            <v>41190.44</v>
          </cell>
          <cell r="AR174">
            <v>40261.33</v>
          </cell>
          <cell r="AX174">
            <v>14131.9</v>
          </cell>
          <cell r="AY174">
            <v>0</v>
          </cell>
          <cell r="AZ174">
            <v>17679.78</v>
          </cell>
          <cell r="BA174">
            <v>14131.9</v>
          </cell>
          <cell r="BB174">
            <v>0</v>
          </cell>
          <cell r="BC174">
            <v>17679.78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</row>
        <row r="175">
          <cell r="A175" t="str">
            <v>EINSTALL_ADSL</v>
          </cell>
          <cell r="B175" t="str">
            <v>Jetstream CPE Installations</v>
          </cell>
          <cell r="C175">
            <v>177.73</v>
          </cell>
          <cell r="D175">
            <v>177.73</v>
          </cell>
          <cell r="E175">
            <v>355.46</v>
          </cell>
          <cell r="F175">
            <v>177.73</v>
          </cell>
          <cell r="J175">
            <v>-4419.08</v>
          </cell>
          <cell r="M175">
            <v>-4419.08</v>
          </cell>
          <cell r="O175">
            <v>-2464.0500000000002</v>
          </cell>
          <cell r="AJ175">
            <v>514.61</v>
          </cell>
          <cell r="AK175">
            <v>515.78</v>
          </cell>
          <cell r="AL175">
            <v>-4419.08</v>
          </cell>
          <cell r="AO175">
            <v>-3885.89</v>
          </cell>
          <cell r="AP175">
            <v>177.73</v>
          </cell>
          <cell r="AQ175">
            <v>710.92</v>
          </cell>
          <cell r="AR175">
            <v>533.19000000000005</v>
          </cell>
          <cell r="AX175">
            <v>0</v>
          </cell>
          <cell r="AY175">
            <v>0</v>
          </cell>
          <cell r="AZ175">
            <v>-4419.08</v>
          </cell>
          <cell r="BA175">
            <v>0</v>
          </cell>
          <cell r="BB175">
            <v>0</v>
          </cell>
          <cell r="BC175">
            <v>-4419.08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</row>
        <row r="176">
          <cell r="A176" t="str">
            <v>128300</v>
          </cell>
          <cell r="B176" t="str">
            <v>Jetstream Installations</v>
          </cell>
          <cell r="C176">
            <v>177.73</v>
          </cell>
          <cell r="D176">
            <v>177.73</v>
          </cell>
          <cell r="E176">
            <v>355.46</v>
          </cell>
          <cell r="F176">
            <v>177.73</v>
          </cell>
          <cell r="J176">
            <v>-4419.08</v>
          </cell>
          <cell r="M176">
            <v>-4419.08</v>
          </cell>
          <cell r="O176">
            <v>-2464.0500000000002</v>
          </cell>
          <cell r="AJ176">
            <v>514.61</v>
          </cell>
          <cell r="AK176">
            <v>515.78</v>
          </cell>
          <cell r="AL176">
            <v>-4419.08</v>
          </cell>
          <cell r="AO176">
            <v>-3885.89</v>
          </cell>
          <cell r="AP176">
            <v>177.73</v>
          </cell>
          <cell r="AQ176">
            <v>710.92</v>
          </cell>
          <cell r="AR176">
            <v>533.19000000000005</v>
          </cell>
          <cell r="AX176">
            <v>0</v>
          </cell>
          <cell r="AY176">
            <v>0</v>
          </cell>
          <cell r="AZ176">
            <v>-4419.08</v>
          </cell>
          <cell r="BA176">
            <v>0</v>
          </cell>
          <cell r="BB176">
            <v>0</v>
          </cell>
          <cell r="BC176">
            <v>-4419.08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</row>
        <row r="177">
          <cell r="A177" t="str">
            <v>REV_EQUIP</v>
          </cell>
          <cell r="B177" t="str">
            <v>Equipment and Inventory Sales</v>
          </cell>
          <cell r="C177">
            <v>1311784.82</v>
          </cell>
          <cell r="D177">
            <v>1434162.99</v>
          </cell>
          <cell r="E177">
            <v>1664555.35</v>
          </cell>
          <cell r="F177">
            <v>1288060.06</v>
          </cell>
          <cell r="G177">
            <v>1264362.1299999999</v>
          </cell>
          <cell r="H177">
            <v>1474452.51</v>
          </cell>
          <cell r="I177">
            <v>1791817.8</v>
          </cell>
          <cell r="J177">
            <v>1583842.84</v>
          </cell>
          <cell r="K177">
            <v>1474452.51</v>
          </cell>
          <cell r="L177">
            <v>1791817.8</v>
          </cell>
          <cell r="M177">
            <v>1583842.84</v>
          </cell>
          <cell r="N177">
            <v>21180730.379999999</v>
          </cell>
          <cell r="O177">
            <v>17613291.629999999</v>
          </cell>
          <cell r="P177">
            <v>1786734.78</v>
          </cell>
          <cell r="Q177">
            <v>1783873.17</v>
          </cell>
          <cell r="R177">
            <v>1777257.1</v>
          </cell>
          <cell r="S177">
            <v>1774652.37</v>
          </cell>
          <cell r="T177">
            <v>1768051.93</v>
          </cell>
          <cell r="U177">
            <v>1765243.61</v>
          </cell>
          <cell r="V177">
            <v>1758671.27</v>
          </cell>
          <cell r="W177">
            <v>1753975.05</v>
          </cell>
          <cell r="X177">
            <v>1745345.07</v>
          </cell>
          <cell r="Y177">
            <v>1741406.24</v>
          </cell>
          <cell r="Z177">
            <v>1733701.99</v>
          </cell>
          <cell r="AA177">
            <v>1727136.53</v>
          </cell>
          <cell r="AB177">
            <v>1726011.12</v>
          </cell>
          <cell r="AC177">
            <v>1724491.78</v>
          </cell>
          <cell r="AD177">
            <v>1723187.91</v>
          </cell>
          <cell r="AE177">
            <v>1721884.95</v>
          </cell>
          <cell r="AF177">
            <v>1720600.42</v>
          </cell>
          <cell r="AG177">
            <v>1719129.36</v>
          </cell>
          <cell r="AH177">
            <v>20639248.77</v>
          </cell>
          <cell r="AI177">
            <v>20414568.91</v>
          </cell>
          <cell r="AJ177">
            <v>2194092.1800000002</v>
          </cell>
          <cell r="AK177">
            <v>1687251.78</v>
          </cell>
          <cell r="AL177">
            <v>1583842.84</v>
          </cell>
          <cell r="AM177">
            <v>1828998.94</v>
          </cell>
          <cell r="AN177">
            <v>1837868.97</v>
          </cell>
          <cell r="AO177">
            <v>4321538.12</v>
          </cell>
          <cell r="AP177">
            <v>4729051.9000000004</v>
          </cell>
          <cell r="AQ177">
            <v>4345724.07</v>
          </cell>
          <cell r="AR177">
            <v>4216977.54</v>
          </cell>
          <cell r="AS177">
            <v>1717866.52</v>
          </cell>
          <cell r="AT177">
            <v>1716421.07</v>
          </cell>
          <cell r="AU177">
            <v>1714989.46</v>
          </cell>
          <cell r="AV177">
            <v>1714112.5</v>
          </cell>
          <cell r="AX177">
            <v>1474452.51</v>
          </cell>
          <cell r="AY177">
            <v>1791817.8</v>
          </cell>
          <cell r="AZ177">
            <v>1583842.84</v>
          </cell>
          <cell r="BA177">
            <v>5045060.46</v>
          </cell>
          <cell r="BB177">
            <v>5362425.75</v>
          </cell>
          <cell r="BC177">
            <v>1583842.84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</row>
        <row r="178">
          <cell r="A178" t="str">
            <v>EQUIP_RENTALS</v>
          </cell>
          <cell r="B178" t="str">
            <v>Equipment/CPE Rentals</v>
          </cell>
          <cell r="C178">
            <v>1069164.94</v>
          </cell>
          <cell r="D178">
            <v>1148887.54</v>
          </cell>
          <cell r="E178">
            <v>1261082.6200000001</v>
          </cell>
          <cell r="F178">
            <v>1125277.99</v>
          </cell>
          <cell r="G178">
            <v>1101807.03</v>
          </cell>
          <cell r="H178">
            <v>1265676.8</v>
          </cell>
          <cell r="I178">
            <v>1397760.71</v>
          </cell>
          <cell r="J178">
            <v>1169823.18</v>
          </cell>
          <cell r="K178">
            <v>1265676.8</v>
          </cell>
          <cell r="L178">
            <v>1397760.71</v>
          </cell>
          <cell r="M178">
            <v>1169823.18</v>
          </cell>
          <cell r="N178">
            <v>16581584.4</v>
          </cell>
          <cell r="O178">
            <v>13494524.880000001</v>
          </cell>
          <cell r="P178">
            <v>1395353.78</v>
          </cell>
          <cell r="Q178">
            <v>1392492.17</v>
          </cell>
          <cell r="R178">
            <v>1389880.18</v>
          </cell>
          <cell r="S178">
            <v>1387275.45</v>
          </cell>
          <cell r="T178">
            <v>1384679.1</v>
          </cell>
          <cell r="U178">
            <v>1381870.78</v>
          </cell>
          <cell r="V178">
            <v>1379302.52</v>
          </cell>
          <cell r="W178">
            <v>1374606.3</v>
          </cell>
          <cell r="X178">
            <v>1369980.41</v>
          </cell>
          <cell r="Y178">
            <v>1366041.58</v>
          </cell>
          <cell r="Z178">
            <v>1362341.42</v>
          </cell>
          <cell r="AA178">
            <v>1355775.53</v>
          </cell>
          <cell r="AB178">
            <v>1354650.12</v>
          </cell>
          <cell r="AC178">
            <v>1353130.78</v>
          </cell>
          <cell r="AD178">
            <v>1351826.91</v>
          </cell>
          <cell r="AE178">
            <v>1350523.95</v>
          </cell>
          <cell r="AF178">
            <v>1349239.42</v>
          </cell>
          <cell r="AG178">
            <v>1347768.36</v>
          </cell>
          <cell r="AH178">
            <v>16182916.77</v>
          </cell>
          <cell r="AI178">
            <v>15958236.91</v>
          </cell>
          <cell r="AJ178">
            <v>1361688.01</v>
          </cell>
          <cell r="AK178">
            <v>1385631.96</v>
          </cell>
          <cell r="AL178">
            <v>1169823.18</v>
          </cell>
          <cell r="AM178">
            <v>1080008.56</v>
          </cell>
          <cell r="AN178">
            <v>1078926.21</v>
          </cell>
          <cell r="AO178">
            <v>3341602.59</v>
          </cell>
          <cell r="AP178">
            <v>3444869.21</v>
          </cell>
          <cell r="AQ178">
            <v>3219885.44</v>
          </cell>
          <cell r="AR178">
            <v>3488167.64</v>
          </cell>
          <cell r="AS178">
            <v>1346505.52</v>
          </cell>
          <cell r="AT178">
            <v>1345060.07</v>
          </cell>
          <cell r="AU178">
            <v>1343628.46</v>
          </cell>
          <cell r="AV178">
            <v>1342751.5</v>
          </cell>
          <cell r="AX178">
            <v>1265676.8</v>
          </cell>
          <cell r="AY178">
            <v>1397760.71</v>
          </cell>
          <cell r="AZ178">
            <v>1169823.18</v>
          </cell>
          <cell r="BA178">
            <v>4053522.75</v>
          </cell>
          <cell r="BB178">
            <v>4185606.66</v>
          </cell>
          <cell r="BC178">
            <v>1169823.18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</row>
        <row r="179">
          <cell r="A179" t="str">
            <v>ERENT_PHONES</v>
          </cell>
          <cell r="B179" t="str">
            <v>CPE Rentals</v>
          </cell>
          <cell r="C179">
            <v>25576.1</v>
          </cell>
          <cell r="D179">
            <v>24434.31</v>
          </cell>
          <cell r="E179">
            <v>24914.19</v>
          </cell>
          <cell r="F179">
            <v>24760.240000000002</v>
          </cell>
          <cell r="G179">
            <v>23825.3</v>
          </cell>
          <cell r="H179">
            <v>26208.799999999999</v>
          </cell>
          <cell r="I179">
            <v>43000</v>
          </cell>
          <cell r="J179">
            <v>25810.36</v>
          </cell>
          <cell r="K179">
            <v>26208.799999999999</v>
          </cell>
          <cell r="L179">
            <v>43000</v>
          </cell>
          <cell r="M179">
            <v>25810.36</v>
          </cell>
          <cell r="N179">
            <v>516000</v>
          </cell>
          <cell r="O179">
            <v>303990.95</v>
          </cell>
          <cell r="P179">
            <v>43000</v>
          </cell>
          <cell r="Q179">
            <v>43000</v>
          </cell>
          <cell r="R179">
            <v>43000</v>
          </cell>
          <cell r="S179">
            <v>43000</v>
          </cell>
          <cell r="T179">
            <v>43000</v>
          </cell>
          <cell r="U179">
            <v>43000</v>
          </cell>
          <cell r="V179">
            <v>43000</v>
          </cell>
          <cell r="W179">
            <v>43000</v>
          </cell>
          <cell r="X179">
            <v>43000</v>
          </cell>
          <cell r="Y179">
            <v>43000</v>
          </cell>
          <cell r="Z179">
            <v>43000</v>
          </cell>
          <cell r="AA179">
            <v>43000</v>
          </cell>
          <cell r="AB179">
            <v>43000</v>
          </cell>
          <cell r="AC179">
            <v>43000</v>
          </cell>
          <cell r="AD179">
            <v>43000</v>
          </cell>
          <cell r="AE179">
            <v>43000</v>
          </cell>
          <cell r="AF179">
            <v>43000</v>
          </cell>
          <cell r="AG179">
            <v>43000</v>
          </cell>
          <cell r="AH179">
            <v>516000</v>
          </cell>
          <cell r="AI179">
            <v>516000</v>
          </cell>
          <cell r="AJ179">
            <v>41637.839999999997</v>
          </cell>
          <cell r="AK179">
            <v>41414.339999999997</v>
          </cell>
          <cell r="AL179">
            <v>25810.36</v>
          </cell>
          <cell r="AM179">
            <v>43000</v>
          </cell>
          <cell r="AN179">
            <v>43000</v>
          </cell>
          <cell r="AO179">
            <v>78338.350000000006</v>
          </cell>
          <cell r="AP179">
            <v>76505.320000000007</v>
          </cell>
          <cell r="AQ179">
            <v>75647.55</v>
          </cell>
          <cell r="AR179">
            <v>73499.73</v>
          </cell>
          <cell r="AS179">
            <v>43000</v>
          </cell>
          <cell r="AT179">
            <v>43000</v>
          </cell>
          <cell r="AU179">
            <v>43000</v>
          </cell>
          <cell r="AV179">
            <v>43000</v>
          </cell>
          <cell r="AX179">
            <v>26208.799999999999</v>
          </cell>
          <cell r="AY179">
            <v>43000</v>
          </cell>
          <cell r="AZ179">
            <v>25810.36</v>
          </cell>
          <cell r="BA179">
            <v>112208.8</v>
          </cell>
          <cell r="BB179">
            <v>129000</v>
          </cell>
          <cell r="BC179">
            <v>25810.36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</row>
        <row r="180">
          <cell r="A180" t="str">
            <v>ERENT_CPE</v>
          </cell>
          <cell r="B180" t="str">
            <v>Equipment Rental - CPE</v>
          </cell>
          <cell r="C180">
            <v>-246.48</v>
          </cell>
          <cell r="D180">
            <v>-33999.120000000003</v>
          </cell>
          <cell r="E180">
            <v>158755.44</v>
          </cell>
          <cell r="F180">
            <v>53968.89</v>
          </cell>
          <cell r="G180">
            <v>59068.800000000003</v>
          </cell>
          <cell r="H180">
            <v>47690.68</v>
          </cell>
          <cell r="I180">
            <v>107933</v>
          </cell>
          <cell r="J180">
            <v>122792.26</v>
          </cell>
          <cell r="K180">
            <v>47690.68</v>
          </cell>
          <cell r="L180">
            <v>107933</v>
          </cell>
          <cell r="M180">
            <v>122792.26</v>
          </cell>
          <cell r="N180">
            <v>1295196</v>
          </cell>
          <cell r="O180">
            <v>660892.49</v>
          </cell>
          <cell r="P180">
            <v>107933</v>
          </cell>
          <cell r="Q180">
            <v>107933</v>
          </cell>
          <cell r="R180">
            <v>107933</v>
          </cell>
          <cell r="S180">
            <v>107933</v>
          </cell>
          <cell r="T180">
            <v>107933</v>
          </cell>
          <cell r="U180">
            <v>107933</v>
          </cell>
          <cell r="V180">
            <v>107933</v>
          </cell>
          <cell r="W180">
            <v>107933</v>
          </cell>
          <cell r="X180">
            <v>107933</v>
          </cell>
          <cell r="Y180">
            <v>107933</v>
          </cell>
          <cell r="Z180">
            <v>107933</v>
          </cell>
          <cell r="AA180">
            <v>107933</v>
          </cell>
          <cell r="AB180">
            <v>107933</v>
          </cell>
          <cell r="AC180">
            <v>107933</v>
          </cell>
          <cell r="AD180">
            <v>107933</v>
          </cell>
          <cell r="AE180">
            <v>107933</v>
          </cell>
          <cell r="AF180">
            <v>107933</v>
          </cell>
          <cell r="AG180">
            <v>107933</v>
          </cell>
          <cell r="AH180">
            <v>1295196</v>
          </cell>
          <cell r="AI180">
            <v>1295196</v>
          </cell>
          <cell r="AJ180">
            <v>96939.03</v>
          </cell>
          <cell r="AK180">
            <v>89388.89</v>
          </cell>
          <cell r="AL180">
            <v>122792.26</v>
          </cell>
          <cell r="AM180">
            <v>106833</v>
          </cell>
          <cell r="AN180">
            <v>106833</v>
          </cell>
          <cell r="AO180">
            <v>178724.18</v>
          </cell>
          <cell r="AP180">
            <v>180706.89</v>
          </cell>
          <cell r="AQ180">
            <v>29668.29</v>
          </cell>
          <cell r="AR180">
            <v>271793.13</v>
          </cell>
          <cell r="AS180">
            <v>107933</v>
          </cell>
          <cell r="AT180">
            <v>107933</v>
          </cell>
          <cell r="AU180">
            <v>107933</v>
          </cell>
          <cell r="AV180">
            <v>107933</v>
          </cell>
          <cell r="AX180">
            <v>47690.68</v>
          </cell>
          <cell r="AY180">
            <v>107933</v>
          </cell>
          <cell r="AZ180">
            <v>122792.26</v>
          </cell>
          <cell r="BA180">
            <v>263556.68</v>
          </cell>
          <cell r="BB180">
            <v>323799</v>
          </cell>
          <cell r="BC180">
            <v>122792.26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</row>
        <row r="181">
          <cell r="A181" t="str">
            <v>ERENT_VALET</v>
          </cell>
          <cell r="B181" t="str">
            <v>Valet</v>
          </cell>
          <cell r="C181">
            <v>832333.06</v>
          </cell>
          <cell r="D181">
            <v>951704.17</v>
          </cell>
          <cell r="E181">
            <v>874651.53</v>
          </cell>
          <cell r="F181">
            <v>836303.46</v>
          </cell>
          <cell r="G181">
            <v>826146.01</v>
          </cell>
          <cell r="H181">
            <v>944020.75</v>
          </cell>
          <cell r="I181">
            <v>1000000</v>
          </cell>
          <cell r="J181">
            <v>800188.48</v>
          </cell>
          <cell r="K181">
            <v>944020.75</v>
          </cell>
          <cell r="L181">
            <v>1000000</v>
          </cell>
          <cell r="M181">
            <v>800188.48</v>
          </cell>
          <cell r="N181">
            <v>12000000</v>
          </cell>
          <cell r="O181">
            <v>10010627.609999999</v>
          </cell>
          <cell r="P181">
            <v>1000000</v>
          </cell>
          <cell r="Q181">
            <v>1000000</v>
          </cell>
          <cell r="R181">
            <v>1000000</v>
          </cell>
          <cell r="S181">
            <v>1000000</v>
          </cell>
          <cell r="T181">
            <v>1000000</v>
          </cell>
          <cell r="U181">
            <v>1000000</v>
          </cell>
          <cell r="V181">
            <v>1000000</v>
          </cell>
          <cell r="W181">
            <v>1000000</v>
          </cell>
          <cell r="X181">
            <v>1000000</v>
          </cell>
          <cell r="Y181">
            <v>1000000</v>
          </cell>
          <cell r="Z181">
            <v>1000000</v>
          </cell>
          <cell r="AA181">
            <v>1000000</v>
          </cell>
          <cell r="AB181">
            <v>1000000</v>
          </cell>
          <cell r="AC181">
            <v>1000000</v>
          </cell>
          <cell r="AD181">
            <v>1000000</v>
          </cell>
          <cell r="AE181">
            <v>1000000</v>
          </cell>
          <cell r="AF181">
            <v>1000000</v>
          </cell>
          <cell r="AG181">
            <v>1000000</v>
          </cell>
          <cell r="AH181">
            <v>12000000</v>
          </cell>
          <cell r="AI181">
            <v>12000000</v>
          </cell>
          <cell r="AJ181">
            <v>959528.03</v>
          </cell>
          <cell r="AK181">
            <v>1008237.39</v>
          </cell>
          <cell r="AL181">
            <v>800188.48</v>
          </cell>
          <cell r="AM181">
            <v>695833</v>
          </cell>
          <cell r="AN181">
            <v>695833</v>
          </cell>
          <cell r="AO181">
            <v>2430596.04</v>
          </cell>
          <cell r="AP181">
            <v>2555182.0099999998</v>
          </cell>
          <cell r="AQ181">
            <v>2487748.56</v>
          </cell>
          <cell r="AR181">
            <v>2537101</v>
          </cell>
          <cell r="AS181">
            <v>1000000</v>
          </cell>
          <cell r="AT181">
            <v>1000000</v>
          </cell>
          <cell r="AU181">
            <v>1000000</v>
          </cell>
          <cell r="AV181">
            <v>1000000</v>
          </cell>
          <cell r="AX181">
            <v>944020.75</v>
          </cell>
          <cell r="AY181">
            <v>1000000</v>
          </cell>
          <cell r="AZ181">
            <v>800188.48</v>
          </cell>
          <cell r="BA181">
            <v>2944020.75</v>
          </cell>
          <cell r="BB181">
            <v>3000000</v>
          </cell>
          <cell r="BC181">
            <v>800188.48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</row>
        <row r="182">
          <cell r="A182" t="str">
            <v>ERENT_BASIC</v>
          </cell>
          <cell r="B182" t="str">
            <v>Basic Phone Rentals</v>
          </cell>
          <cell r="C182">
            <v>49158.29</v>
          </cell>
          <cell r="D182">
            <v>45101.55</v>
          </cell>
          <cell r="E182">
            <v>44434.21</v>
          </cell>
          <cell r="F182">
            <v>45541.73</v>
          </cell>
          <cell r="G182">
            <v>42910.11</v>
          </cell>
          <cell r="H182">
            <v>41774.660000000003</v>
          </cell>
          <cell r="I182">
            <v>44739</v>
          </cell>
          <cell r="J182">
            <v>54482.43</v>
          </cell>
          <cell r="K182">
            <v>41774.660000000003</v>
          </cell>
          <cell r="L182">
            <v>44739</v>
          </cell>
          <cell r="M182">
            <v>54482.43</v>
          </cell>
          <cell r="N182">
            <v>465454.95</v>
          </cell>
          <cell r="O182">
            <v>584056.65</v>
          </cell>
          <cell r="P182">
            <v>43656</v>
          </cell>
          <cell r="Q182">
            <v>42574</v>
          </cell>
          <cell r="R182">
            <v>41493</v>
          </cell>
          <cell r="S182">
            <v>40411</v>
          </cell>
          <cell r="T182">
            <v>39329</v>
          </cell>
          <cell r="U182">
            <v>38247</v>
          </cell>
          <cell r="V182">
            <v>37165</v>
          </cell>
          <cell r="W182">
            <v>36083</v>
          </cell>
          <cell r="X182">
            <v>35001.050000000003</v>
          </cell>
          <cell r="Y182">
            <v>33919.32</v>
          </cell>
          <cell r="Z182">
            <v>32837.58</v>
          </cell>
          <cell r="AA182">
            <v>32838</v>
          </cell>
          <cell r="AB182">
            <v>32838</v>
          </cell>
          <cell r="AC182">
            <v>32838</v>
          </cell>
          <cell r="AD182">
            <v>32838</v>
          </cell>
          <cell r="AE182">
            <v>32838</v>
          </cell>
          <cell r="AF182">
            <v>32838</v>
          </cell>
          <cell r="AG182">
            <v>32838</v>
          </cell>
          <cell r="AH182">
            <v>394056</v>
          </cell>
          <cell r="AI182">
            <v>394056</v>
          </cell>
          <cell r="AJ182">
            <v>62182.720000000001</v>
          </cell>
          <cell r="AK182">
            <v>51699.33</v>
          </cell>
          <cell r="AL182">
            <v>54482.43</v>
          </cell>
          <cell r="AM182">
            <v>46902.559999999998</v>
          </cell>
          <cell r="AN182">
            <v>45820.21</v>
          </cell>
          <cell r="AO182">
            <v>161359.74</v>
          </cell>
          <cell r="AP182">
            <v>147396.32999999999</v>
          </cell>
          <cell r="AQ182">
            <v>142414.53</v>
          </cell>
          <cell r="AR182">
            <v>132886.04999999999</v>
          </cell>
          <cell r="AS182">
            <v>32838</v>
          </cell>
          <cell r="AT182">
            <v>32838</v>
          </cell>
          <cell r="AU182">
            <v>32838</v>
          </cell>
          <cell r="AV182">
            <v>32838</v>
          </cell>
          <cell r="AX182">
            <v>41774.660000000003</v>
          </cell>
          <cell r="AY182">
            <v>44739</v>
          </cell>
          <cell r="AZ182">
            <v>54482.43</v>
          </cell>
          <cell r="BA182">
            <v>128004.66</v>
          </cell>
          <cell r="BB182">
            <v>130969</v>
          </cell>
          <cell r="BC182">
            <v>54482.43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</row>
        <row r="183">
          <cell r="A183" t="str">
            <v>ERENT_CENTREX</v>
          </cell>
          <cell r="B183" t="str">
            <v>Centrex Phone Rentals</v>
          </cell>
          <cell r="C183">
            <v>162343.97</v>
          </cell>
          <cell r="D183">
            <v>161646.63</v>
          </cell>
          <cell r="E183">
            <v>158327.25</v>
          </cell>
          <cell r="F183">
            <v>164703.67000000001</v>
          </cell>
          <cell r="G183">
            <v>149856.81</v>
          </cell>
          <cell r="H183">
            <v>205981.91</v>
          </cell>
          <cell r="I183">
            <v>202088.71</v>
          </cell>
          <cell r="J183">
            <v>166549.65</v>
          </cell>
          <cell r="K183">
            <v>205981.91</v>
          </cell>
          <cell r="L183">
            <v>202088.71</v>
          </cell>
          <cell r="M183">
            <v>166549.65</v>
          </cell>
          <cell r="N183">
            <v>2304933.4500000002</v>
          </cell>
          <cell r="O183">
            <v>1934957.18</v>
          </cell>
          <cell r="P183">
            <v>200764.78</v>
          </cell>
          <cell r="Q183">
            <v>198985.17</v>
          </cell>
          <cell r="R183">
            <v>197454.18</v>
          </cell>
          <cell r="S183">
            <v>195931.45</v>
          </cell>
          <cell r="T183">
            <v>194417.1</v>
          </cell>
          <cell r="U183">
            <v>192690.78</v>
          </cell>
          <cell r="V183">
            <v>191204.52</v>
          </cell>
          <cell r="W183">
            <v>187590.3</v>
          </cell>
          <cell r="X183">
            <v>184046.36</v>
          </cell>
          <cell r="Y183">
            <v>181189.26</v>
          </cell>
          <cell r="Z183">
            <v>178570.84</v>
          </cell>
          <cell r="AA183">
            <v>172004.53</v>
          </cell>
          <cell r="AB183">
            <v>170879.12</v>
          </cell>
          <cell r="AC183">
            <v>169359.78</v>
          </cell>
          <cell r="AD183">
            <v>168055.91</v>
          </cell>
          <cell r="AE183">
            <v>166752.95000000001</v>
          </cell>
          <cell r="AF183">
            <v>165468.42000000001</v>
          </cell>
          <cell r="AG183">
            <v>163997.35999999999</v>
          </cell>
          <cell r="AH183">
            <v>1977664.77</v>
          </cell>
          <cell r="AI183">
            <v>1752984.91</v>
          </cell>
          <cell r="AJ183">
            <v>201400.39</v>
          </cell>
          <cell r="AK183">
            <v>194892.01</v>
          </cell>
          <cell r="AL183">
            <v>166549.65</v>
          </cell>
          <cell r="AM183">
            <v>187440</v>
          </cell>
          <cell r="AN183">
            <v>187440</v>
          </cell>
          <cell r="AO183">
            <v>492584.28</v>
          </cell>
          <cell r="AP183">
            <v>485078.66</v>
          </cell>
          <cell r="AQ183">
            <v>484406.51</v>
          </cell>
          <cell r="AR183">
            <v>472887.73</v>
          </cell>
          <cell r="AS183">
            <v>162734.51999999999</v>
          </cell>
          <cell r="AT183">
            <v>161289.07</v>
          </cell>
          <cell r="AU183">
            <v>159857.46</v>
          </cell>
          <cell r="AV183">
            <v>158980.5</v>
          </cell>
          <cell r="AX183">
            <v>205981.91</v>
          </cell>
          <cell r="AY183">
            <v>202088.71</v>
          </cell>
          <cell r="AZ183">
            <v>166549.65</v>
          </cell>
          <cell r="BA183">
            <v>605731.86</v>
          </cell>
          <cell r="BB183">
            <v>601838.66</v>
          </cell>
          <cell r="BC183">
            <v>166549.65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</row>
        <row r="184">
          <cell r="A184" t="str">
            <v>EQUIP_SALES</v>
          </cell>
          <cell r="B184" t="str">
            <v>Equipment/CPE Sales</v>
          </cell>
          <cell r="C184">
            <v>77319.64</v>
          </cell>
          <cell r="D184">
            <v>37304.800000000003</v>
          </cell>
          <cell r="E184">
            <v>227833.77</v>
          </cell>
          <cell r="F184">
            <v>-23183.7</v>
          </cell>
          <cell r="G184">
            <v>-24166.2</v>
          </cell>
          <cell r="H184">
            <v>-5736.44</v>
          </cell>
          <cell r="I184">
            <v>144185.09</v>
          </cell>
          <cell r="J184">
            <v>147990.76999999999</v>
          </cell>
          <cell r="K184">
            <v>-5736.44</v>
          </cell>
          <cell r="L184">
            <v>144185.09</v>
          </cell>
          <cell r="M184">
            <v>147990.76999999999</v>
          </cell>
          <cell r="N184">
            <v>1586073.98</v>
          </cell>
          <cell r="O184">
            <v>1691273.98</v>
          </cell>
          <cell r="P184">
            <v>140181</v>
          </cell>
          <cell r="Q184">
            <v>140181</v>
          </cell>
          <cell r="R184">
            <v>136176.92000000001</v>
          </cell>
          <cell r="S184">
            <v>136176.92000000001</v>
          </cell>
          <cell r="T184">
            <v>132172.82999999999</v>
          </cell>
          <cell r="U184">
            <v>132172.82999999999</v>
          </cell>
          <cell r="V184">
            <v>128168.75</v>
          </cell>
          <cell r="W184">
            <v>128168.75</v>
          </cell>
          <cell r="X184">
            <v>124164.66</v>
          </cell>
          <cell r="Y184">
            <v>124164.66</v>
          </cell>
          <cell r="Z184">
            <v>120160.57</v>
          </cell>
          <cell r="AA184">
            <v>120161</v>
          </cell>
          <cell r="AB184">
            <v>120161</v>
          </cell>
          <cell r="AC184">
            <v>120161</v>
          </cell>
          <cell r="AD184">
            <v>120161</v>
          </cell>
          <cell r="AE184">
            <v>120161</v>
          </cell>
          <cell r="AF184">
            <v>120161</v>
          </cell>
          <cell r="AG184">
            <v>120161</v>
          </cell>
          <cell r="AH184">
            <v>1441932</v>
          </cell>
          <cell r="AI184">
            <v>1441932</v>
          </cell>
          <cell r="AJ184">
            <v>519418.66</v>
          </cell>
          <cell r="AK184">
            <v>42882.99</v>
          </cell>
          <cell r="AL184">
            <v>147990.76999999999</v>
          </cell>
          <cell r="AM184">
            <v>440015</v>
          </cell>
          <cell r="AN184">
            <v>450015</v>
          </cell>
          <cell r="AO184">
            <v>306806.89</v>
          </cell>
          <cell r="AP184">
            <v>622383.34</v>
          </cell>
          <cell r="AQ184">
            <v>581599.88</v>
          </cell>
          <cell r="AR184">
            <v>180483.87</v>
          </cell>
          <cell r="AS184">
            <v>120161</v>
          </cell>
          <cell r="AT184">
            <v>120161</v>
          </cell>
          <cell r="AU184">
            <v>120161</v>
          </cell>
          <cell r="AV184">
            <v>120161</v>
          </cell>
          <cell r="AX184">
            <v>-5736.44</v>
          </cell>
          <cell r="AY184">
            <v>144185.09</v>
          </cell>
          <cell r="AZ184">
            <v>147990.76999999999</v>
          </cell>
          <cell r="BA184">
            <v>274625.56</v>
          </cell>
          <cell r="BB184">
            <v>424547.08999999997</v>
          </cell>
          <cell r="BC184">
            <v>147990.76999999999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ESALES_CPE</v>
          </cell>
          <cell r="B185" t="str">
            <v>CPE Sales</v>
          </cell>
          <cell r="C185">
            <v>-29877.89</v>
          </cell>
          <cell r="D185">
            <v>-3703.68</v>
          </cell>
          <cell r="E185">
            <v>-3908.87</v>
          </cell>
          <cell r="F185">
            <v>427.36</v>
          </cell>
          <cell r="G185">
            <v>7.82</v>
          </cell>
          <cell r="H185">
            <v>-68639.86</v>
          </cell>
          <cell r="I185">
            <v>19</v>
          </cell>
          <cell r="J185">
            <v>-1084.55</v>
          </cell>
          <cell r="K185">
            <v>-68639.86</v>
          </cell>
          <cell r="L185">
            <v>19</v>
          </cell>
          <cell r="M185">
            <v>-1084.55</v>
          </cell>
          <cell r="N185">
            <v>228</v>
          </cell>
          <cell r="O185">
            <v>-75518.3</v>
          </cell>
          <cell r="P185">
            <v>19</v>
          </cell>
          <cell r="Q185">
            <v>19</v>
          </cell>
          <cell r="R185">
            <v>19</v>
          </cell>
          <cell r="S185">
            <v>19</v>
          </cell>
          <cell r="T185">
            <v>19</v>
          </cell>
          <cell r="U185">
            <v>19</v>
          </cell>
          <cell r="V185">
            <v>19</v>
          </cell>
          <cell r="W185">
            <v>19</v>
          </cell>
          <cell r="X185">
            <v>19</v>
          </cell>
          <cell r="Y185">
            <v>19</v>
          </cell>
          <cell r="Z185">
            <v>19</v>
          </cell>
          <cell r="AA185">
            <v>19</v>
          </cell>
          <cell r="AB185">
            <v>19</v>
          </cell>
          <cell r="AC185">
            <v>19</v>
          </cell>
          <cell r="AD185">
            <v>19</v>
          </cell>
          <cell r="AE185">
            <v>19</v>
          </cell>
          <cell r="AF185">
            <v>19</v>
          </cell>
          <cell r="AG185">
            <v>19</v>
          </cell>
          <cell r="AH185">
            <v>228</v>
          </cell>
          <cell r="AI185">
            <v>228</v>
          </cell>
          <cell r="AJ185">
            <v>187950.9</v>
          </cell>
          <cell r="AK185">
            <v>-157444.22</v>
          </cell>
          <cell r="AL185">
            <v>-1084.55</v>
          </cell>
          <cell r="AM185">
            <v>19</v>
          </cell>
          <cell r="AN185">
            <v>19</v>
          </cell>
          <cell r="AO185">
            <v>-29245.99</v>
          </cell>
          <cell r="AP185">
            <v>-387.91</v>
          </cell>
          <cell r="AQ185">
            <v>-42410.71</v>
          </cell>
          <cell r="AR185">
            <v>-3473.69</v>
          </cell>
          <cell r="AS185">
            <v>19</v>
          </cell>
          <cell r="AT185">
            <v>19</v>
          </cell>
          <cell r="AU185">
            <v>19</v>
          </cell>
          <cell r="AV185">
            <v>19</v>
          </cell>
          <cell r="AX185">
            <v>-68639.86</v>
          </cell>
          <cell r="AY185">
            <v>19</v>
          </cell>
          <cell r="AZ185">
            <v>-1084.55</v>
          </cell>
          <cell r="BA185">
            <v>-68601.86</v>
          </cell>
          <cell r="BB185">
            <v>57</v>
          </cell>
          <cell r="BC185">
            <v>-1084.55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</row>
        <row r="186">
          <cell r="A186" t="str">
            <v>ESALES_COMPLEXCPE</v>
          </cell>
          <cell r="B186" t="str">
            <v>Complex CPE Sales</v>
          </cell>
          <cell r="C186">
            <v>107305.49</v>
          </cell>
          <cell r="D186">
            <v>42513.85</v>
          </cell>
          <cell r="E186">
            <v>236826.54</v>
          </cell>
          <cell r="F186">
            <v>-23285.17</v>
          </cell>
          <cell r="G186">
            <v>-24185.02</v>
          </cell>
          <cell r="H186">
            <v>63386.42</v>
          </cell>
          <cell r="I186">
            <v>144166.09</v>
          </cell>
          <cell r="J186">
            <v>149075.85999999999</v>
          </cell>
          <cell r="K186">
            <v>63386.42</v>
          </cell>
          <cell r="L186">
            <v>144166.09</v>
          </cell>
          <cell r="M186">
            <v>149075.85999999999</v>
          </cell>
          <cell r="N186">
            <v>1585845.98</v>
          </cell>
          <cell r="O186">
            <v>1776370.91</v>
          </cell>
          <cell r="P186">
            <v>140162</v>
          </cell>
          <cell r="Q186">
            <v>140162</v>
          </cell>
          <cell r="R186">
            <v>136157.92000000001</v>
          </cell>
          <cell r="S186">
            <v>136157.92000000001</v>
          </cell>
          <cell r="T186">
            <v>132153.82999999999</v>
          </cell>
          <cell r="U186">
            <v>132153.82999999999</v>
          </cell>
          <cell r="V186">
            <v>128149.75</v>
          </cell>
          <cell r="W186">
            <v>128149.75</v>
          </cell>
          <cell r="X186">
            <v>124145.66</v>
          </cell>
          <cell r="Y186">
            <v>124145.66</v>
          </cell>
          <cell r="Z186">
            <v>120141.57</v>
          </cell>
          <cell r="AA186">
            <v>120142</v>
          </cell>
          <cell r="AB186">
            <v>120142</v>
          </cell>
          <cell r="AC186">
            <v>120142</v>
          </cell>
          <cell r="AD186">
            <v>120142</v>
          </cell>
          <cell r="AE186">
            <v>120142</v>
          </cell>
          <cell r="AF186">
            <v>120142</v>
          </cell>
          <cell r="AG186">
            <v>120142</v>
          </cell>
          <cell r="AH186">
            <v>1441704</v>
          </cell>
          <cell r="AI186">
            <v>1441704</v>
          </cell>
          <cell r="AJ186">
            <v>332358.55</v>
          </cell>
          <cell r="AK186">
            <v>200471.4</v>
          </cell>
          <cell r="AL186">
            <v>149075.85999999999</v>
          </cell>
          <cell r="AM186">
            <v>439996</v>
          </cell>
          <cell r="AN186">
            <v>449996</v>
          </cell>
          <cell r="AO186">
            <v>335920.42</v>
          </cell>
          <cell r="AP186">
            <v>623770.78</v>
          </cell>
          <cell r="AQ186">
            <v>627323.36</v>
          </cell>
          <cell r="AR186">
            <v>189356.35</v>
          </cell>
          <cell r="AS186">
            <v>120142</v>
          </cell>
          <cell r="AT186">
            <v>120142</v>
          </cell>
          <cell r="AU186">
            <v>120142</v>
          </cell>
          <cell r="AV186">
            <v>120142</v>
          </cell>
          <cell r="AX186">
            <v>63386.42</v>
          </cell>
          <cell r="AY186">
            <v>144166.09</v>
          </cell>
          <cell r="AZ186">
            <v>149075.85999999999</v>
          </cell>
          <cell r="BA186">
            <v>343710.42</v>
          </cell>
          <cell r="BB186">
            <v>424490.08999999997</v>
          </cell>
          <cell r="BC186">
            <v>149075.85999999999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</row>
        <row r="187">
          <cell r="A187" t="str">
            <v>ESALE_FAX</v>
          </cell>
          <cell r="B187" t="str">
            <v>Fax</v>
          </cell>
          <cell r="E187">
            <v>-3999.87</v>
          </cell>
          <cell r="F187">
            <v>-139.08000000000001</v>
          </cell>
          <cell r="O187">
            <v>-4191.3900000000003</v>
          </cell>
          <cell r="AJ187">
            <v>-0.03</v>
          </cell>
          <cell r="AK187">
            <v>-0.01</v>
          </cell>
          <cell r="AQ187">
            <v>-52.44</v>
          </cell>
          <cell r="AR187">
            <v>-4138.95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</row>
        <row r="188">
          <cell r="A188" t="str">
            <v>ESALE_OTHER</v>
          </cell>
          <cell r="B188" t="str">
            <v>Other Inventory Sales</v>
          </cell>
          <cell r="C188">
            <v>-107.96</v>
          </cell>
          <cell r="D188">
            <v>-1505.37</v>
          </cell>
          <cell r="E188">
            <v>-1084.03</v>
          </cell>
          <cell r="F188">
            <v>-186.81</v>
          </cell>
          <cell r="G188">
            <v>11</v>
          </cell>
          <cell r="H188">
            <v>-483</v>
          </cell>
          <cell r="I188">
            <v>0</v>
          </cell>
          <cell r="J188">
            <v>-0.54</v>
          </cell>
          <cell r="K188">
            <v>-483</v>
          </cell>
          <cell r="L188">
            <v>0</v>
          </cell>
          <cell r="M188">
            <v>-0.54</v>
          </cell>
          <cell r="N188">
            <v>0</v>
          </cell>
          <cell r="O188">
            <v>-5387.24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-890.76</v>
          </cell>
          <cell r="AK188">
            <v>-144.18</v>
          </cell>
          <cell r="AL188">
            <v>-0.54</v>
          </cell>
          <cell r="AO188">
            <v>132.46</v>
          </cell>
          <cell r="AP188">
            <v>-999.53</v>
          </cell>
          <cell r="AQ188">
            <v>-3260.33</v>
          </cell>
          <cell r="AR188">
            <v>-1259.8399999999999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>
            <v>-483</v>
          </cell>
          <cell r="AY188">
            <v>0</v>
          </cell>
          <cell r="AZ188">
            <v>-0.54</v>
          </cell>
          <cell r="BA188">
            <v>-483</v>
          </cell>
          <cell r="BB188">
            <v>0</v>
          </cell>
          <cell r="BC188">
            <v>-0.54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</row>
        <row r="189">
          <cell r="A189" t="str">
            <v>EQUIP_INSTALL</v>
          </cell>
          <cell r="B189" t="str">
            <v>Equipment/CPE Installations</v>
          </cell>
          <cell r="C189">
            <v>165300.24</v>
          </cell>
          <cell r="D189">
            <v>247970.65</v>
          </cell>
          <cell r="E189">
            <v>175638.96</v>
          </cell>
          <cell r="F189">
            <v>185965.77</v>
          </cell>
          <cell r="G189">
            <v>186721.3</v>
          </cell>
          <cell r="H189">
            <v>214512.15</v>
          </cell>
          <cell r="I189">
            <v>249872</v>
          </cell>
          <cell r="J189">
            <v>266028.89</v>
          </cell>
          <cell r="K189">
            <v>214512.15</v>
          </cell>
          <cell r="L189">
            <v>249872</v>
          </cell>
          <cell r="M189">
            <v>266028.89</v>
          </cell>
          <cell r="N189">
            <v>3013072</v>
          </cell>
          <cell r="O189">
            <v>2427492.77</v>
          </cell>
          <cell r="P189">
            <v>251200</v>
          </cell>
          <cell r="Q189">
            <v>251200</v>
          </cell>
          <cell r="R189">
            <v>251200</v>
          </cell>
          <cell r="S189">
            <v>251200</v>
          </cell>
          <cell r="T189">
            <v>251200</v>
          </cell>
          <cell r="U189">
            <v>251200</v>
          </cell>
          <cell r="V189">
            <v>251200</v>
          </cell>
          <cell r="W189">
            <v>251200</v>
          </cell>
          <cell r="X189">
            <v>251200</v>
          </cell>
          <cell r="Y189">
            <v>251200</v>
          </cell>
          <cell r="Z189">
            <v>251200</v>
          </cell>
          <cell r="AA189">
            <v>251200</v>
          </cell>
          <cell r="AB189">
            <v>251200</v>
          </cell>
          <cell r="AC189">
            <v>251200</v>
          </cell>
          <cell r="AD189">
            <v>251200</v>
          </cell>
          <cell r="AE189">
            <v>251200</v>
          </cell>
          <cell r="AF189">
            <v>251200</v>
          </cell>
          <cell r="AG189">
            <v>251200</v>
          </cell>
          <cell r="AH189">
            <v>3014400</v>
          </cell>
          <cell r="AI189">
            <v>3014400</v>
          </cell>
          <cell r="AJ189">
            <v>312985.51</v>
          </cell>
          <cell r="AK189">
            <v>258736.83</v>
          </cell>
          <cell r="AL189">
            <v>266028.89</v>
          </cell>
          <cell r="AM189">
            <v>308975.38</v>
          </cell>
          <cell r="AN189">
            <v>308927.76</v>
          </cell>
          <cell r="AO189">
            <v>673128.64</v>
          </cell>
          <cell r="AP189">
            <v>661799.35</v>
          </cell>
          <cell r="AQ189">
            <v>544238.75</v>
          </cell>
          <cell r="AR189">
            <v>548326.03</v>
          </cell>
          <cell r="AS189">
            <v>251200</v>
          </cell>
          <cell r="AT189">
            <v>251200</v>
          </cell>
          <cell r="AU189">
            <v>251200</v>
          </cell>
          <cell r="AV189">
            <v>251200</v>
          </cell>
          <cell r="AX189">
            <v>214512.15</v>
          </cell>
          <cell r="AY189">
            <v>249872</v>
          </cell>
          <cell r="AZ189">
            <v>266028.89</v>
          </cell>
          <cell r="BA189">
            <v>716912.15</v>
          </cell>
          <cell r="BB189">
            <v>752272</v>
          </cell>
          <cell r="BC189">
            <v>266028.89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</row>
        <row r="190">
          <cell r="A190" t="str">
            <v>EINSTALL_BUS</v>
          </cell>
          <cell r="B190" t="str">
            <v>Business Installations</v>
          </cell>
          <cell r="C190">
            <v>47271.06</v>
          </cell>
          <cell r="D190">
            <v>57390.77</v>
          </cell>
          <cell r="E190">
            <v>64643.86</v>
          </cell>
          <cell r="F190">
            <v>50304.480000000003</v>
          </cell>
          <cell r="G190">
            <v>51928.83</v>
          </cell>
          <cell r="H190">
            <v>51537.14</v>
          </cell>
          <cell r="I190">
            <v>39872</v>
          </cell>
          <cell r="J190">
            <v>47916.65</v>
          </cell>
          <cell r="K190">
            <v>51537.14</v>
          </cell>
          <cell r="L190">
            <v>39872</v>
          </cell>
          <cell r="M190">
            <v>47916.65</v>
          </cell>
          <cell r="N190">
            <v>493072</v>
          </cell>
          <cell r="O190">
            <v>596179.23</v>
          </cell>
          <cell r="P190">
            <v>41200</v>
          </cell>
          <cell r="Q190">
            <v>41200</v>
          </cell>
          <cell r="R190">
            <v>41200</v>
          </cell>
          <cell r="S190">
            <v>41200</v>
          </cell>
          <cell r="T190">
            <v>41200</v>
          </cell>
          <cell r="U190">
            <v>41200</v>
          </cell>
          <cell r="V190">
            <v>41200</v>
          </cell>
          <cell r="W190">
            <v>41200</v>
          </cell>
          <cell r="X190">
            <v>41200</v>
          </cell>
          <cell r="Y190">
            <v>41200</v>
          </cell>
          <cell r="Z190">
            <v>41200</v>
          </cell>
          <cell r="AA190">
            <v>41200</v>
          </cell>
          <cell r="AB190">
            <v>41200</v>
          </cell>
          <cell r="AC190">
            <v>41200</v>
          </cell>
          <cell r="AD190">
            <v>41200</v>
          </cell>
          <cell r="AE190">
            <v>41200</v>
          </cell>
          <cell r="AF190">
            <v>41200</v>
          </cell>
          <cell r="AG190">
            <v>41200</v>
          </cell>
          <cell r="AH190">
            <v>494400</v>
          </cell>
          <cell r="AI190">
            <v>494400</v>
          </cell>
          <cell r="AJ190">
            <v>2281.5500000000002</v>
          </cell>
          <cell r="AK190">
            <v>58483.47</v>
          </cell>
          <cell r="AL190">
            <v>47916.65</v>
          </cell>
          <cell r="AM190">
            <v>39392.379999999997</v>
          </cell>
          <cell r="AN190">
            <v>39344.76</v>
          </cell>
          <cell r="AO190">
            <v>138703.09</v>
          </cell>
          <cell r="AP190">
            <v>152558.29999999999</v>
          </cell>
          <cell r="AQ190">
            <v>138040.67000000001</v>
          </cell>
          <cell r="AR190">
            <v>166877.17000000001</v>
          </cell>
          <cell r="AS190">
            <v>41200</v>
          </cell>
          <cell r="AT190">
            <v>41200</v>
          </cell>
          <cell r="AU190">
            <v>41200</v>
          </cell>
          <cell r="AV190">
            <v>41200</v>
          </cell>
          <cell r="AX190">
            <v>51537.14</v>
          </cell>
          <cell r="AY190">
            <v>39872</v>
          </cell>
          <cell r="AZ190">
            <v>47916.65</v>
          </cell>
          <cell r="BA190">
            <v>133937.14000000001</v>
          </cell>
          <cell r="BB190">
            <v>122272</v>
          </cell>
          <cell r="BC190">
            <v>47916.65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</row>
        <row r="191">
          <cell r="A191" t="str">
            <v>EINSTALL_COMPCPE</v>
          </cell>
          <cell r="B191" t="str">
            <v>CPE Installations</v>
          </cell>
          <cell r="C191">
            <v>118029.18</v>
          </cell>
          <cell r="D191">
            <v>190579.88</v>
          </cell>
          <cell r="E191">
            <v>110995.1</v>
          </cell>
          <cell r="F191">
            <v>135661.29</v>
          </cell>
          <cell r="G191">
            <v>134792.47</v>
          </cell>
          <cell r="H191">
            <v>162975.01</v>
          </cell>
          <cell r="I191">
            <v>210000</v>
          </cell>
          <cell r="J191">
            <v>218112.24</v>
          </cell>
          <cell r="K191">
            <v>162975.01</v>
          </cell>
          <cell r="L191">
            <v>210000</v>
          </cell>
          <cell r="M191">
            <v>218112.24</v>
          </cell>
          <cell r="N191">
            <v>2520000</v>
          </cell>
          <cell r="O191">
            <v>1831313.54</v>
          </cell>
          <cell r="P191">
            <v>210000</v>
          </cell>
          <cell r="Q191">
            <v>210000</v>
          </cell>
          <cell r="R191">
            <v>210000</v>
          </cell>
          <cell r="S191">
            <v>210000</v>
          </cell>
          <cell r="T191">
            <v>210000</v>
          </cell>
          <cell r="U191">
            <v>210000</v>
          </cell>
          <cell r="V191">
            <v>210000</v>
          </cell>
          <cell r="W191">
            <v>210000</v>
          </cell>
          <cell r="X191">
            <v>210000</v>
          </cell>
          <cell r="Y191">
            <v>210000</v>
          </cell>
          <cell r="Z191">
            <v>210000</v>
          </cell>
          <cell r="AA191">
            <v>210000</v>
          </cell>
          <cell r="AB191">
            <v>210000</v>
          </cell>
          <cell r="AC191">
            <v>210000</v>
          </cell>
          <cell r="AD191">
            <v>210000</v>
          </cell>
          <cell r="AE191">
            <v>210000</v>
          </cell>
          <cell r="AF191">
            <v>210000</v>
          </cell>
          <cell r="AG191">
            <v>210000</v>
          </cell>
          <cell r="AH191">
            <v>2520000</v>
          </cell>
          <cell r="AI191">
            <v>2520000</v>
          </cell>
          <cell r="AJ191">
            <v>310703.96000000002</v>
          </cell>
          <cell r="AK191">
            <v>200253.36</v>
          </cell>
          <cell r="AL191">
            <v>218112.24</v>
          </cell>
          <cell r="AM191">
            <v>269583</v>
          </cell>
          <cell r="AN191">
            <v>269583</v>
          </cell>
          <cell r="AO191">
            <v>534425.55000000005</v>
          </cell>
          <cell r="AP191">
            <v>509241.05</v>
          </cell>
          <cell r="AQ191">
            <v>406198.08</v>
          </cell>
          <cell r="AR191">
            <v>381448.86</v>
          </cell>
          <cell r="AS191">
            <v>210000</v>
          </cell>
          <cell r="AT191">
            <v>210000</v>
          </cell>
          <cell r="AU191">
            <v>210000</v>
          </cell>
          <cell r="AV191">
            <v>210000</v>
          </cell>
          <cell r="AX191">
            <v>162975.01</v>
          </cell>
          <cell r="AY191">
            <v>210000</v>
          </cell>
          <cell r="AZ191">
            <v>218112.24</v>
          </cell>
          <cell r="BA191">
            <v>582975.01</v>
          </cell>
          <cell r="BB191">
            <v>630000</v>
          </cell>
          <cell r="BC191">
            <v>218112.24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</row>
        <row r="192">
          <cell r="A192" t="str">
            <v>REV_ICNECT</v>
          </cell>
          <cell r="B192" t="str">
            <v>Interconnection</v>
          </cell>
          <cell r="C192">
            <v>-0.82</v>
          </cell>
          <cell r="O192">
            <v>-0.82</v>
          </cell>
          <cell r="AQ192">
            <v>-0.82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</row>
        <row r="193">
          <cell r="A193" t="str">
            <v>ICNECT</v>
          </cell>
          <cell r="B193" t="str">
            <v>Wireline Interconnect</v>
          </cell>
          <cell r="C193">
            <v>-0.82</v>
          </cell>
          <cell r="O193">
            <v>-0.82</v>
          </cell>
          <cell r="AQ193">
            <v>-0.82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</row>
        <row r="194">
          <cell r="A194" t="str">
            <v>ICNECT_PORT</v>
          </cell>
          <cell r="B194" t="str">
            <v>Interconnect - Number Portability</v>
          </cell>
          <cell r="C194">
            <v>-0.82</v>
          </cell>
          <cell r="O194">
            <v>-0.82</v>
          </cell>
          <cell r="AQ194">
            <v>-0.82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</row>
        <row r="195">
          <cell r="A195" t="str">
            <v>REV_DIRECTY</v>
          </cell>
          <cell r="B195" t="str">
            <v>Directories</v>
          </cell>
          <cell r="AJ195">
            <v>105.07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</row>
        <row r="196">
          <cell r="A196" t="str">
            <v>DIR_REGIONAL</v>
          </cell>
          <cell r="B196" t="str">
            <v>Regional Directories</v>
          </cell>
          <cell r="AJ196">
            <v>105.07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</row>
        <row r="197">
          <cell r="A197" t="str">
            <v>252200</v>
          </cell>
          <cell r="B197" t="str">
            <v>Regional Directories</v>
          </cell>
          <cell r="AJ197">
            <v>105.07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</row>
        <row r="198">
          <cell r="A198" t="str">
            <v>REV_OTHER</v>
          </cell>
          <cell r="B198" t="str">
            <v>Other Revenue</v>
          </cell>
          <cell r="C198">
            <v>-486257.72</v>
          </cell>
          <cell r="D198">
            <v>2853647.57</v>
          </cell>
          <cell r="E198">
            <v>-673015.64</v>
          </cell>
          <cell r="F198">
            <v>376619.21</v>
          </cell>
          <cell r="G198">
            <v>-307304.68</v>
          </cell>
          <cell r="H198">
            <v>-492792.58</v>
          </cell>
          <cell r="I198">
            <v>56550</v>
          </cell>
          <cell r="J198">
            <v>59250.26</v>
          </cell>
          <cell r="K198">
            <v>-492792.58</v>
          </cell>
          <cell r="L198">
            <v>56550</v>
          </cell>
          <cell r="M198">
            <v>59250.26</v>
          </cell>
          <cell r="N198">
            <v>5049269.4800000004</v>
          </cell>
          <cell r="O198">
            <v>1956194.16</v>
          </cell>
          <cell r="P198">
            <v>63050</v>
          </cell>
          <cell r="Q198">
            <v>72800</v>
          </cell>
          <cell r="R198">
            <v>443957.72</v>
          </cell>
          <cell r="S198">
            <v>460207.72</v>
          </cell>
          <cell r="T198">
            <v>479707.72</v>
          </cell>
          <cell r="U198">
            <v>502457.72</v>
          </cell>
          <cell r="V198">
            <v>528457.72</v>
          </cell>
          <cell r="W198">
            <v>557707.72</v>
          </cell>
          <cell r="X198">
            <v>590207.72</v>
          </cell>
          <cell r="Y198">
            <v>625957.72</v>
          </cell>
          <cell r="Z198">
            <v>668207.72</v>
          </cell>
          <cell r="AA198">
            <v>310050</v>
          </cell>
          <cell r="AB198">
            <v>310050</v>
          </cell>
          <cell r="AC198">
            <v>310050</v>
          </cell>
          <cell r="AD198">
            <v>310050</v>
          </cell>
          <cell r="AE198">
            <v>310050</v>
          </cell>
          <cell r="AF198">
            <v>310050</v>
          </cell>
          <cell r="AG198">
            <v>310050</v>
          </cell>
          <cell r="AH198">
            <v>3720600</v>
          </cell>
          <cell r="AI198">
            <v>3720600</v>
          </cell>
          <cell r="AJ198">
            <v>-31894.22</v>
          </cell>
          <cell r="AK198">
            <v>-76550.16</v>
          </cell>
          <cell r="AL198">
            <v>59250.26</v>
          </cell>
          <cell r="AO198">
            <v>-1388360.79</v>
          </cell>
          <cell r="AP198">
            <v>1272967.94</v>
          </cell>
          <cell r="AQ198">
            <v>2675288.12</v>
          </cell>
          <cell r="AR198">
            <v>-603701.11</v>
          </cell>
          <cell r="AS198">
            <v>310050</v>
          </cell>
          <cell r="AT198">
            <v>310050</v>
          </cell>
          <cell r="AU198">
            <v>310050</v>
          </cell>
          <cell r="AV198">
            <v>310050</v>
          </cell>
          <cell r="AX198">
            <v>-492792.58</v>
          </cell>
          <cell r="AY198">
            <v>56550</v>
          </cell>
          <cell r="AZ198">
            <v>59250.26</v>
          </cell>
          <cell r="BA198">
            <v>-356942.58</v>
          </cell>
          <cell r="BB198">
            <v>192400</v>
          </cell>
          <cell r="BC198">
            <v>59250.26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</row>
        <row r="199">
          <cell r="A199" t="str">
            <v>OTHER_MISCCUSTOMER</v>
          </cell>
          <cell r="B199" t="str">
            <v>Other/Miscellaneous Customer Related</v>
          </cell>
          <cell r="C199">
            <v>-11319.52</v>
          </cell>
          <cell r="D199">
            <v>106938.58</v>
          </cell>
          <cell r="E199">
            <v>-129397.24</v>
          </cell>
          <cell r="F199">
            <v>-11280.14</v>
          </cell>
          <cell r="G199">
            <v>-11169.67</v>
          </cell>
          <cell r="J199">
            <v>-10306</v>
          </cell>
          <cell r="M199">
            <v>-10306</v>
          </cell>
          <cell r="O199">
            <v>-130958.98</v>
          </cell>
          <cell r="AJ199">
            <v>24.66</v>
          </cell>
          <cell r="AK199">
            <v>-5185.95</v>
          </cell>
          <cell r="AL199">
            <v>-10306</v>
          </cell>
          <cell r="AO199">
            <v>-31279.64</v>
          </cell>
          <cell r="AP199">
            <v>-32704.1</v>
          </cell>
          <cell r="AQ199">
            <v>84871.81</v>
          </cell>
          <cell r="AR199">
            <v>-151847.04999999999</v>
          </cell>
          <cell r="AX199">
            <v>0</v>
          </cell>
          <cell r="AY199">
            <v>0</v>
          </cell>
          <cell r="AZ199">
            <v>-10306</v>
          </cell>
          <cell r="BA199">
            <v>0</v>
          </cell>
          <cell r="BB199">
            <v>0</v>
          </cell>
          <cell r="BC199">
            <v>-10306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</row>
        <row r="200">
          <cell r="A200" t="str">
            <v>OTHER_MISCUST</v>
          </cell>
          <cell r="B200" t="str">
            <v>Miscellaneous Customer Related</v>
          </cell>
          <cell r="C200">
            <v>-11319.52</v>
          </cell>
          <cell r="D200">
            <v>106938.58</v>
          </cell>
          <cell r="E200">
            <v>-129397.24</v>
          </cell>
          <cell r="F200">
            <v>-11280.14</v>
          </cell>
          <cell r="G200">
            <v>-11169.67</v>
          </cell>
          <cell r="J200">
            <v>-10306</v>
          </cell>
          <cell r="M200">
            <v>-10306</v>
          </cell>
          <cell r="O200">
            <v>-130958.98</v>
          </cell>
          <cell r="AJ200">
            <v>24.66</v>
          </cell>
          <cell r="AK200">
            <v>-5185.95</v>
          </cell>
          <cell r="AL200">
            <v>-10306</v>
          </cell>
          <cell r="AO200">
            <v>-31279.64</v>
          </cell>
          <cell r="AP200">
            <v>-32704.1</v>
          </cell>
          <cell r="AQ200">
            <v>84871.81</v>
          </cell>
          <cell r="AR200">
            <v>-151847.04999999999</v>
          </cell>
          <cell r="AX200">
            <v>0</v>
          </cell>
          <cell r="AY200">
            <v>0</v>
          </cell>
          <cell r="AZ200">
            <v>-10306</v>
          </cell>
          <cell r="BA200">
            <v>0</v>
          </cell>
          <cell r="BB200">
            <v>0</v>
          </cell>
          <cell r="BC200">
            <v>-10306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h"/>
      <sheetName val="Cover1"/>
      <sheetName val="Relief"/>
      <sheetName val="Page 1"/>
      <sheetName val="BW ACt"/>
      <sheetName val="BW PY"/>
      <sheetName val="BW Fcst"/>
      <sheetName val="BWTarget"/>
      <sheetName val="Page 2"/>
      <sheetName val="Revenue over time"/>
      <sheetName val="PV Effect - YOY"/>
      <sheetName val="Page 3"/>
      <sheetName val="Page 4"/>
      <sheetName val="Page 5"/>
      <sheetName val="Page 6"/>
      <sheetName val="Cover2"/>
      <sheetName val="Page 7"/>
      <sheetName val="BW Wkg Fcst"/>
      <sheetName val="Page 8"/>
      <sheetName val="Cover3"/>
      <sheetName val="page 9"/>
      <sheetName val="Page 10"/>
      <sheetName val="Page 11"/>
      <sheetName val="PV effect - Tar_act"/>
      <sheetName val="PV effect - Prop Fcst v Off"/>
      <sheetName val="Dump - Main Model"/>
      <sheetName val="PV effect - Fcst_tar"/>
      <sheetName val="PV effect - Fcst"/>
      <sheetName val="Page 12"/>
      <sheetName val="Page 13"/>
      <sheetName val="YOY Revenue"/>
      <sheetName val="YOY Volume Price Drivers"/>
      <sheetName val="Dump - other Model"/>
      <sheetName val="BW COS"/>
      <sheetName val="COS Products"/>
      <sheetName val="Loadsheet"/>
      <sheetName val="Lookup Table"/>
      <sheetName val="Target"/>
      <sheetName val="SAPBEXqueries"/>
      <sheetName val="SAPBEXfilters"/>
      <sheetName val="Sheet2"/>
      <sheetName val="BW_All"/>
      <sheetName val="BW_Corp"/>
      <sheetName val="BW_CORPCS"/>
      <sheetName val="BW_CorpSol"/>
      <sheetName val="BW_DIV"/>
      <sheetName val="BW_KPI"/>
      <sheetName val="BW_MobCorp"/>
      <sheetName val="BW_Seg"/>
      <sheetName val="Documentation"/>
      <sheetName val="Tables"/>
    </sheetNames>
    <sheetDataSet>
      <sheetData sheetId="0"/>
      <sheetData sheetId="1"/>
      <sheetData sheetId="2"/>
      <sheetData sheetId="3"/>
      <sheetData sheetId="4">
        <row r="2">
          <cell r="B2" t="str">
            <v>Profit Centre</v>
          </cell>
          <cell r="C2" t="str">
            <v>TGCOCONS_MKTG Consumer Marketing</v>
          </cell>
        </row>
        <row r="3">
          <cell r="B3" t="str">
            <v>Fiscal year/period</v>
          </cell>
          <cell r="C3" t="str">
            <v>June 2006, May 2006, Apr 2006, Mar 2006, Feb 2006, Jan 2006, Dec 2005...</v>
          </cell>
        </row>
        <row r="4">
          <cell r="B4" t="str">
            <v>Version</v>
          </cell>
          <cell r="C4" t="str">
            <v>Actuals</v>
          </cell>
        </row>
        <row r="5">
          <cell r="B5" t="str">
            <v>Product</v>
          </cell>
          <cell r="C5" t="str">
            <v>Total Product</v>
          </cell>
        </row>
        <row r="6">
          <cell r="B6" t="str">
            <v>Revenue/Vol/Price/Market_Share</v>
          </cell>
          <cell r="C6" t="str">
            <v/>
          </cell>
        </row>
        <row r="8">
          <cell r="A8" t="str">
            <v>Fiscal year/period</v>
          </cell>
          <cell r="C8" t="str">
            <v>Fiscal year/period</v>
          </cell>
          <cell r="D8" t="str">
            <v>July 2005</v>
          </cell>
        </row>
        <row r="9">
          <cell r="A9" t="str">
            <v>ProductVersion</v>
          </cell>
          <cell r="B9" t="str">
            <v>Product</v>
          </cell>
          <cell r="C9" t="str">
            <v>Version</v>
          </cell>
          <cell r="D9" t="str">
            <v>Actuals</v>
          </cell>
        </row>
        <row r="10">
          <cell r="A10" t="str">
            <v>Total ProductRevenue $</v>
          </cell>
          <cell r="B10" t="str">
            <v>Total Product</v>
          </cell>
          <cell r="C10" t="str">
            <v>Revenue $</v>
          </cell>
          <cell r="D10">
            <v>95159595.769999996</v>
          </cell>
        </row>
        <row r="11">
          <cell r="A11" t="str">
            <v>Total ProductVolume</v>
          </cell>
          <cell r="B11" t="str">
            <v>Total Product</v>
          </cell>
          <cell r="C11" t="str">
            <v>Volume</v>
          </cell>
          <cell r="D11">
            <v>153583177.553</v>
          </cell>
        </row>
        <row r="12">
          <cell r="A12" t="str">
            <v>Total ProductPrice</v>
          </cell>
          <cell r="B12" t="str">
            <v>Total Product</v>
          </cell>
          <cell r="C12" t="str">
            <v>Price</v>
          </cell>
          <cell r="D12">
            <v>0.61959647699999998</v>
          </cell>
        </row>
        <row r="13">
          <cell r="A13" t="str">
            <v>Local ServicesRevenue $</v>
          </cell>
          <cell r="B13" t="str">
            <v>Local Services</v>
          </cell>
          <cell r="C13" t="str">
            <v>Revenue $</v>
          </cell>
          <cell r="D13">
            <v>54055254.409999996</v>
          </cell>
        </row>
        <row r="14">
          <cell r="A14" t="str">
            <v>Local ServicesVolume</v>
          </cell>
          <cell r="B14" t="str">
            <v>Local Services</v>
          </cell>
          <cell r="C14" t="str">
            <v>Volume</v>
          </cell>
          <cell r="D14">
            <v>8041259.216</v>
          </cell>
        </row>
        <row r="15">
          <cell r="A15" t="str">
            <v>Local ServicesPrice</v>
          </cell>
          <cell r="B15" t="str">
            <v>Local Services</v>
          </cell>
          <cell r="C15" t="str">
            <v>Price</v>
          </cell>
          <cell r="D15">
            <v>6.7222375200000002</v>
          </cell>
        </row>
        <row r="16">
          <cell r="A16" t="str">
            <v>Local Services/Residential ServicesRevenue $</v>
          </cell>
          <cell r="B16" t="str">
            <v>Local Services/Residential Services</v>
          </cell>
          <cell r="C16" t="str">
            <v>Revenue $</v>
          </cell>
          <cell r="D16">
            <v>49051586.200000003</v>
          </cell>
        </row>
        <row r="17">
          <cell r="A17" t="str">
            <v>Local Services/Residential ServicesVolume</v>
          </cell>
          <cell r="B17" t="str">
            <v>Local Services/Residential Services</v>
          </cell>
          <cell r="C17" t="str">
            <v>Volume</v>
          </cell>
          <cell r="D17">
            <v>2606389</v>
          </cell>
        </row>
        <row r="18">
          <cell r="A18" t="str">
            <v>Local Services/Residential ServicesPrice</v>
          </cell>
          <cell r="B18" t="str">
            <v>Local Services/Residential Services</v>
          </cell>
          <cell r="C18" t="str">
            <v>Price</v>
          </cell>
          <cell r="D18">
            <v>18.819748779000001</v>
          </cell>
        </row>
        <row r="19">
          <cell r="A19" t="str">
            <v>Residential Line RentalsRevenue $</v>
          </cell>
          <cell r="B19" t="str">
            <v>Residential Line Rentals</v>
          </cell>
          <cell r="C19" t="str">
            <v>Revenue $</v>
          </cell>
          <cell r="D19">
            <v>44444792.109999999</v>
          </cell>
        </row>
        <row r="20">
          <cell r="A20" t="str">
            <v>Residential Line RentalsVolume</v>
          </cell>
          <cell r="B20" t="str">
            <v>Residential Line Rentals</v>
          </cell>
          <cell r="C20" t="str">
            <v>Volume</v>
          </cell>
          <cell r="D20">
            <v>1328364</v>
          </cell>
        </row>
        <row r="21">
          <cell r="A21" t="str">
            <v>Residential Line RentalsPrice</v>
          </cell>
          <cell r="B21" t="str">
            <v>Residential Line Rentals</v>
          </cell>
          <cell r="C21" t="str">
            <v>Price</v>
          </cell>
          <cell r="D21">
            <v>33.458293140999999</v>
          </cell>
        </row>
        <row r="22">
          <cell r="A22" t="str">
            <v>Standard Residential LinesRevenue $</v>
          </cell>
          <cell r="B22" t="str">
            <v>Standard Residential Lines</v>
          </cell>
          <cell r="C22" t="str">
            <v>Revenue $</v>
          </cell>
          <cell r="D22">
            <v>19972124.07</v>
          </cell>
        </row>
        <row r="23">
          <cell r="A23" t="str">
            <v>Standard Residential LinesVolume</v>
          </cell>
          <cell r="B23" t="str">
            <v>Standard Residential Lines</v>
          </cell>
          <cell r="C23" t="str">
            <v>Volume</v>
          </cell>
          <cell r="D23">
            <v>578616</v>
          </cell>
        </row>
        <row r="24">
          <cell r="A24" t="str">
            <v>Standard Residential LinesPrice</v>
          </cell>
          <cell r="B24" t="str">
            <v>Standard Residential Lines</v>
          </cell>
          <cell r="C24" t="str">
            <v>Price</v>
          </cell>
          <cell r="D24">
            <v>34.517061523000002</v>
          </cell>
        </row>
        <row r="25">
          <cell r="A25" t="str">
            <v>Sixties Plus LinesRevenue $</v>
          </cell>
          <cell r="B25" t="str">
            <v>Sixties Plus Lines</v>
          </cell>
          <cell r="C25" t="str">
            <v>Revenue $</v>
          </cell>
          <cell r="D25">
            <v>159586.65</v>
          </cell>
        </row>
        <row r="26">
          <cell r="A26" t="str">
            <v>Sixties Plus LinesVolume</v>
          </cell>
          <cell r="B26" t="str">
            <v>Sixties Plus Lines</v>
          </cell>
          <cell r="C26" t="str">
            <v>Volume</v>
          </cell>
          <cell r="D26">
            <v>8251</v>
          </cell>
        </row>
        <row r="27">
          <cell r="A27" t="str">
            <v>Sixties Plus LinesPrice</v>
          </cell>
          <cell r="B27" t="str">
            <v>Sixties Plus Lines</v>
          </cell>
          <cell r="C27" t="str">
            <v>Price</v>
          </cell>
          <cell r="D27">
            <v>19.341491940000001</v>
          </cell>
        </row>
        <row r="28">
          <cell r="A28" t="str">
            <v>Budgetline LinesRevenue $</v>
          </cell>
          <cell r="B28" t="str">
            <v>Budgetline Lines</v>
          </cell>
          <cell r="C28" t="str">
            <v>Revenue $</v>
          </cell>
          <cell r="D28">
            <v>964170.59</v>
          </cell>
        </row>
        <row r="29">
          <cell r="A29" t="str">
            <v>Budgetline LinesVolume</v>
          </cell>
          <cell r="B29" t="str">
            <v>Budgetline Lines</v>
          </cell>
          <cell r="C29" t="str">
            <v>Volume</v>
          </cell>
          <cell r="D29">
            <v>42188</v>
          </cell>
        </row>
        <row r="30">
          <cell r="A30" t="str">
            <v>Budgetline LinesPrice</v>
          </cell>
          <cell r="B30" t="str">
            <v>Budgetline Lines</v>
          </cell>
          <cell r="C30" t="str">
            <v>Price</v>
          </cell>
          <cell r="D30">
            <v>22.854143121</v>
          </cell>
        </row>
        <row r="31">
          <cell r="A31" t="str">
            <v>Connection PackagesRevenue $</v>
          </cell>
          <cell r="B31" t="str">
            <v>Connection Packages</v>
          </cell>
          <cell r="C31" t="str">
            <v>Revenue $</v>
          </cell>
          <cell r="D31">
            <v>21805871.09</v>
          </cell>
        </row>
        <row r="32">
          <cell r="A32" t="str">
            <v>Connection PackagesVolume</v>
          </cell>
          <cell r="B32" t="str">
            <v>Connection Packages</v>
          </cell>
          <cell r="C32" t="str">
            <v>Volume</v>
          </cell>
          <cell r="D32">
            <v>640960</v>
          </cell>
        </row>
        <row r="33">
          <cell r="A33" t="str">
            <v>Connection PackagesPrice</v>
          </cell>
          <cell r="B33" t="str">
            <v>Connection Packages</v>
          </cell>
          <cell r="C33" t="str">
            <v>Price</v>
          </cell>
          <cell r="D33">
            <v>34.020642614000003</v>
          </cell>
        </row>
        <row r="34">
          <cell r="A34" t="str">
            <v>Second Line RentalRevenue $</v>
          </cell>
          <cell r="B34" t="str">
            <v>Second Line Rental</v>
          </cell>
          <cell r="C34" t="str">
            <v>Revenue $</v>
          </cell>
          <cell r="D34">
            <v>1543039.71</v>
          </cell>
        </row>
        <row r="35">
          <cell r="A35" t="str">
            <v>Second Line RentalVolume</v>
          </cell>
          <cell r="B35" t="str">
            <v>Second Line Rental</v>
          </cell>
          <cell r="C35" t="str">
            <v>Volume</v>
          </cell>
          <cell r="D35">
            <v>58349</v>
          </cell>
        </row>
        <row r="36">
          <cell r="A36" t="str">
            <v>Second Line RentalPrice</v>
          </cell>
          <cell r="B36" t="str">
            <v>Second Line Rental</v>
          </cell>
          <cell r="C36" t="str">
            <v>Price</v>
          </cell>
          <cell r="D36">
            <v>26.445006940999999</v>
          </cell>
        </row>
        <row r="37">
          <cell r="A37" t="str">
            <v>Residential ConnectionsRevenue $</v>
          </cell>
          <cell r="B37" t="str">
            <v>Residential Connections</v>
          </cell>
          <cell r="C37" t="str">
            <v>Revenue $</v>
          </cell>
          <cell r="D37">
            <v>1803781.92</v>
          </cell>
        </row>
        <row r="38">
          <cell r="A38" t="str">
            <v>Residential ConnectionsVolume</v>
          </cell>
          <cell r="B38" t="str">
            <v>Residential Connections</v>
          </cell>
          <cell r="C38" t="str">
            <v>Volume</v>
          </cell>
          <cell r="D38">
            <v>76697</v>
          </cell>
        </row>
        <row r="39">
          <cell r="A39" t="str">
            <v>Residential ConnectionsPrice</v>
          </cell>
          <cell r="B39" t="str">
            <v>Residential Connections</v>
          </cell>
          <cell r="C39" t="str">
            <v>Price</v>
          </cell>
          <cell r="D39">
            <v>23.518285200000001</v>
          </cell>
        </row>
        <row r="40">
          <cell r="A40" t="str">
            <v>Standard Fee Moves ResidentialRevenue $</v>
          </cell>
          <cell r="B40" t="str">
            <v>Standard Fee Moves Residential</v>
          </cell>
          <cell r="C40" t="str">
            <v>Revenue $</v>
          </cell>
          <cell r="D40">
            <v>1479240.33</v>
          </cell>
        </row>
        <row r="41">
          <cell r="A41" t="str">
            <v>Standard Fee Moves ResidentialVolume</v>
          </cell>
          <cell r="B41" t="str">
            <v>Standard Fee Moves Residential</v>
          </cell>
          <cell r="C41" t="str">
            <v>Volume</v>
          </cell>
          <cell r="D41">
            <v>70037</v>
          </cell>
        </row>
        <row r="42">
          <cell r="A42" t="str">
            <v>Standard Fee Moves ResidentialPrice</v>
          </cell>
          <cell r="B42" t="str">
            <v>Standard Fee Moves Residential</v>
          </cell>
          <cell r="C42" t="str">
            <v>Price</v>
          </cell>
          <cell r="D42">
            <v>21.120840841</v>
          </cell>
        </row>
        <row r="43">
          <cell r="A43" t="str">
            <v>New Connections ResidentialRevenue $</v>
          </cell>
          <cell r="B43" t="str">
            <v>New Connections Residential</v>
          </cell>
          <cell r="C43" t="str">
            <v>Revenue $</v>
          </cell>
          <cell r="D43">
            <v>392868.33</v>
          </cell>
        </row>
        <row r="44">
          <cell r="A44" t="str">
            <v>New Connections ResidentialVolume</v>
          </cell>
          <cell r="B44" t="str">
            <v>New Connections Residential</v>
          </cell>
          <cell r="C44" t="str">
            <v>Volume</v>
          </cell>
          <cell r="D44">
            <v>6523</v>
          </cell>
        </row>
        <row r="45">
          <cell r="A45" t="str">
            <v>New Connections ResidentialPrice</v>
          </cell>
          <cell r="B45" t="str">
            <v>New Connections Residential</v>
          </cell>
          <cell r="C45" t="str">
            <v>Price</v>
          </cell>
          <cell r="D45">
            <v>60.228166487999999</v>
          </cell>
        </row>
        <row r="46">
          <cell r="A46" t="str">
            <v>High Cost ConnectionRevenue $</v>
          </cell>
          <cell r="B46" t="str">
            <v>High Cost Connection</v>
          </cell>
          <cell r="C46" t="str">
            <v>Revenue $</v>
          </cell>
          <cell r="D46">
            <v>20089.939999999999</v>
          </cell>
        </row>
        <row r="47">
          <cell r="A47" t="str">
            <v>High Cost ConnectionVolume</v>
          </cell>
          <cell r="B47" t="str">
            <v>High Cost Connection</v>
          </cell>
          <cell r="C47" t="str">
            <v>Volume</v>
          </cell>
          <cell r="D47">
            <v>10</v>
          </cell>
        </row>
        <row r="48">
          <cell r="A48" t="str">
            <v>High Cost ConnectionPrice</v>
          </cell>
          <cell r="B48" t="str">
            <v>High Cost Connection</v>
          </cell>
          <cell r="C48" t="str">
            <v>Price</v>
          </cell>
          <cell r="D48">
            <v>2008.9939999999999</v>
          </cell>
        </row>
        <row r="49">
          <cell r="A49" t="str">
            <v>Subdivision DesignRevenue $</v>
          </cell>
          <cell r="B49" t="str">
            <v>Subdivision Design</v>
          </cell>
          <cell r="C49" t="str">
            <v>Revenue $</v>
          </cell>
          <cell r="D49">
            <v>-88416.68</v>
          </cell>
        </row>
        <row r="50">
          <cell r="A50" t="str">
            <v>Subdivision DesignVolume</v>
          </cell>
          <cell r="B50" t="str">
            <v>Subdivision Design</v>
          </cell>
          <cell r="C50" t="str">
            <v>Volume</v>
          </cell>
          <cell r="D50">
            <v>127</v>
          </cell>
        </row>
        <row r="51">
          <cell r="A51" t="str">
            <v>Subdivision DesignPrice</v>
          </cell>
          <cell r="B51" t="str">
            <v>Subdivision Design</v>
          </cell>
          <cell r="C51" t="str">
            <v>Price</v>
          </cell>
          <cell r="D51">
            <v>-696.19433070900004</v>
          </cell>
        </row>
        <row r="52">
          <cell r="A52" t="str">
            <v>Residential WiringRevenue $</v>
          </cell>
          <cell r="B52" t="str">
            <v>Residential Wiring</v>
          </cell>
          <cell r="C52" t="str">
            <v>Revenue $</v>
          </cell>
          <cell r="D52">
            <v>2402677.7799999998</v>
          </cell>
        </row>
        <row r="53">
          <cell r="A53" t="str">
            <v>Residential WiringVolume</v>
          </cell>
          <cell r="B53" t="str">
            <v>Residential Wiring</v>
          </cell>
          <cell r="C53" t="str">
            <v>Volume</v>
          </cell>
          <cell r="D53">
            <v>1194424</v>
          </cell>
        </row>
        <row r="54">
          <cell r="A54" t="str">
            <v>Residential WiringPrice</v>
          </cell>
          <cell r="B54" t="str">
            <v>Residential Wiring</v>
          </cell>
          <cell r="C54" t="str">
            <v>Price</v>
          </cell>
          <cell r="D54">
            <v>2.0115786189999998</v>
          </cell>
        </row>
        <row r="55">
          <cell r="A55" t="str">
            <v>Wiring Maintenance Contract ResidentialRevenue $</v>
          </cell>
          <cell r="B55" t="str">
            <v>Wiring Maintenance Contract Residential</v>
          </cell>
          <cell r="C55" t="str">
            <v>Revenue $</v>
          </cell>
          <cell r="D55">
            <v>2402677.7799999998</v>
          </cell>
        </row>
        <row r="56">
          <cell r="A56" t="str">
            <v>Wiring Maintenance Contract ResidentialVolume</v>
          </cell>
          <cell r="B56" t="str">
            <v>Wiring Maintenance Contract Residential</v>
          </cell>
          <cell r="C56" t="str">
            <v>Volume</v>
          </cell>
          <cell r="D56">
            <v>1194424</v>
          </cell>
        </row>
        <row r="57">
          <cell r="A57" t="str">
            <v>Wiring Maintenance Contract ResidentialPrice</v>
          </cell>
          <cell r="B57" t="str">
            <v>Wiring Maintenance Contract Residential</v>
          </cell>
          <cell r="C57" t="str">
            <v>Price</v>
          </cell>
          <cell r="D57">
            <v>2.0115786189999998</v>
          </cell>
        </row>
        <row r="58">
          <cell r="A58" t="str">
            <v>Residential InstallationsRevenue $</v>
          </cell>
          <cell r="B58" t="str">
            <v>Residential Installations</v>
          </cell>
          <cell r="C58" t="str">
            <v>Revenue $</v>
          </cell>
          <cell r="D58">
            <v>400334.39</v>
          </cell>
        </row>
        <row r="59">
          <cell r="A59" t="str">
            <v>Residential InstallationsVolume</v>
          </cell>
          <cell r="B59" t="str">
            <v>Residential Installations</v>
          </cell>
          <cell r="C59" t="str">
            <v>Volume</v>
          </cell>
          <cell r="D59">
            <v>6904</v>
          </cell>
        </row>
        <row r="60">
          <cell r="A60" t="str">
            <v>Residential InstallationsPrice</v>
          </cell>
          <cell r="B60" t="str">
            <v>Residential Installations</v>
          </cell>
          <cell r="C60" t="str">
            <v>Price</v>
          </cell>
          <cell r="D60">
            <v>57.985861819</v>
          </cell>
        </row>
        <row r="61">
          <cell r="A61" t="str">
            <v>Standard InstallationsRevenue $</v>
          </cell>
          <cell r="B61" t="str">
            <v>Standard Installations</v>
          </cell>
          <cell r="C61" t="str">
            <v>Revenue $</v>
          </cell>
          <cell r="D61">
            <v>400334.39</v>
          </cell>
        </row>
        <row r="62">
          <cell r="A62" t="str">
            <v>Standard InstallationsVolume</v>
          </cell>
          <cell r="B62" t="str">
            <v>Standard Installations</v>
          </cell>
          <cell r="C62" t="str">
            <v>Volume</v>
          </cell>
          <cell r="D62">
            <v>6904</v>
          </cell>
        </row>
        <row r="63">
          <cell r="A63" t="str">
            <v>Standard InstallationsPrice</v>
          </cell>
          <cell r="B63" t="str">
            <v>Standard Installations</v>
          </cell>
          <cell r="C63" t="str">
            <v>Price</v>
          </cell>
          <cell r="D63">
            <v>57.985861819</v>
          </cell>
        </row>
        <row r="64">
          <cell r="A64" t="str">
            <v>Local Services/Business ServicesRevenue $</v>
          </cell>
          <cell r="B64" t="str">
            <v>Local Services/Business Services</v>
          </cell>
          <cell r="C64" t="str">
            <v>Revenue $</v>
          </cell>
          <cell r="D64">
            <v>373736.3</v>
          </cell>
        </row>
        <row r="65">
          <cell r="A65" t="str">
            <v>Local Services/Business ServicesVolume</v>
          </cell>
          <cell r="B65" t="str">
            <v>Local Services/Business Services</v>
          </cell>
          <cell r="C65" t="str">
            <v>Volume</v>
          </cell>
          <cell r="D65">
            <v>17834</v>
          </cell>
        </row>
        <row r="66">
          <cell r="A66" t="str">
            <v>Local Services/Business ServicesPrice</v>
          </cell>
          <cell r="B66" t="str">
            <v>Local Services/Business Services</v>
          </cell>
          <cell r="C66" t="str">
            <v>Price</v>
          </cell>
          <cell r="D66">
            <v>20.956392284</v>
          </cell>
        </row>
        <row r="67">
          <cell r="A67" t="str">
            <v>Business Line RentalRevenue $</v>
          </cell>
          <cell r="B67" t="str">
            <v>Business Line Rental</v>
          </cell>
          <cell r="C67" t="str">
            <v>Revenue $</v>
          </cell>
          <cell r="D67">
            <v>213600.81</v>
          </cell>
        </row>
        <row r="68">
          <cell r="A68" t="str">
            <v>Business Line RentalVolume</v>
          </cell>
          <cell r="B68" t="str">
            <v>Business Line Rental</v>
          </cell>
          <cell r="C68" t="str">
            <v>Volume</v>
          </cell>
          <cell r="D68">
            <v>4243</v>
          </cell>
        </row>
        <row r="69">
          <cell r="A69" t="str">
            <v>Business Line RentalPrice</v>
          </cell>
          <cell r="B69" t="str">
            <v>Business Line Rental</v>
          </cell>
          <cell r="C69" t="str">
            <v>Price</v>
          </cell>
          <cell r="D69">
            <v>50.341930238000003</v>
          </cell>
        </row>
        <row r="70">
          <cell r="A70" t="str">
            <v>Standard Business LinesRevenue $</v>
          </cell>
          <cell r="B70" t="str">
            <v>Standard Business Lines</v>
          </cell>
          <cell r="C70" t="str">
            <v>Revenue $</v>
          </cell>
          <cell r="D70">
            <v>213600.81</v>
          </cell>
        </row>
        <row r="71">
          <cell r="A71" t="str">
            <v>Standard Business LinesVolume</v>
          </cell>
          <cell r="B71" t="str">
            <v>Standard Business Lines</v>
          </cell>
          <cell r="C71" t="str">
            <v>Volume</v>
          </cell>
          <cell r="D71">
            <v>4243</v>
          </cell>
        </row>
        <row r="72">
          <cell r="A72" t="str">
            <v>Standard Business LinesPrice</v>
          </cell>
          <cell r="B72" t="str">
            <v>Standard Business Lines</v>
          </cell>
          <cell r="C72" t="str">
            <v>Price</v>
          </cell>
          <cell r="D72">
            <v>50.341930238000003</v>
          </cell>
        </row>
        <row r="73">
          <cell r="A73" t="str">
            <v>Business ConnectionsRevenue $</v>
          </cell>
          <cell r="B73" t="str">
            <v>Business Connections</v>
          </cell>
          <cell r="C73" t="str">
            <v>Revenue $</v>
          </cell>
          <cell r="D73">
            <v>-11564.86</v>
          </cell>
        </row>
        <row r="74">
          <cell r="A74" t="str">
            <v>Business ConnectionsVolume</v>
          </cell>
          <cell r="B74" t="str">
            <v>Business Connections</v>
          </cell>
          <cell r="C74" t="str">
            <v>Volume</v>
          </cell>
          <cell r="D74">
            <v>793</v>
          </cell>
        </row>
        <row r="75">
          <cell r="A75" t="str">
            <v>Business ConnectionsPrice</v>
          </cell>
          <cell r="B75" t="str">
            <v>Business Connections</v>
          </cell>
          <cell r="C75" t="str">
            <v>Price</v>
          </cell>
          <cell r="D75">
            <v>-14.583682219</v>
          </cell>
        </row>
        <row r="76">
          <cell r="A76" t="str">
            <v>Standard Fee Moves BusinessRevenue $</v>
          </cell>
          <cell r="B76" t="str">
            <v>Standard Fee Moves Business</v>
          </cell>
          <cell r="C76" t="str">
            <v>Revenue $</v>
          </cell>
          <cell r="D76">
            <v>-23249.86</v>
          </cell>
        </row>
        <row r="77">
          <cell r="A77" t="str">
            <v>Standard Fee Moves BusinessVolume</v>
          </cell>
          <cell r="B77" t="str">
            <v>Standard Fee Moves Business</v>
          </cell>
          <cell r="C77" t="str">
            <v>Volume</v>
          </cell>
          <cell r="D77">
            <v>421</v>
          </cell>
        </row>
        <row r="78">
          <cell r="A78" t="str">
            <v>Standard Fee Moves BusinessPrice</v>
          </cell>
          <cell r="B78" t="str">
            <v>Standard Fee Moves Business</v>
          </cell>
          <cell r="C78" t="str">
            <v>Price</v>
          </cell>
          <cell r="D78">
            <v>-55.225320664999998</v>
          </cell>
        </row>
        <row r="79">
          <cell r="A79" t="str">
            <v>New Connections BusinessRevenue $</v>
          </cell>
          <cell r="B79" t="str">
            <v>New Connections Business</v>
          </cell>
          <cell r="C79" t="str">
            <v>Revenue $</v>
          </cell>
          <cell r="D79">
            <v>11685</v>
          </cell>
        </row>
        <row r="80">
          <cell r="A80" t="str">
            <v>New Connections BusinessVolume</v>
          </cell>
          <cell r="B80" t="str">
            <v>New Connections Business</v>
          </cell>
          <cell r="C80" t="str">
            <v>Volume</v>
          </cell>
          <cell r="D80">
            <v>372</v>
          </cell>
        </row>
        <row r="81">
          <cell r="A81" t="str">
            <v>New Connections BusinessPrice</v>
          </cell>
          <cell r="B81" t="str">
            <v>New Connections Business</v>
          </cell>
          <cell r="C81" t="str">
            <v>Price</v>
          </cell>
          <cell r="D81">
            <v>31.411290322999999</v>
          </cell>
        </row>
        <row r="82">
          <cell r="A82" t="str">
            <v>Business WiringRevenue $</v>
          </cell>
          <cell r="B82" t="str">
            <v>Business Wiring</v>
          </cell>
          <cell r="C82" t="str">
            <v>Revenue $</v>
          </cell>
          <cell r="D82">
            <v>10902.34</v>
          </cell>
        </row>
        <row r="83">
          <cell r="A83" t="str">
            <v>Business WiringVolume</v>
          </cell>
          <cell r="B83" t="str">
            <v>Business Wiring</v>
          </cell>
          <cell r="C83" t="str">
            <v>Volume</v>
          </cell>
          <cell r="D83">
            <v>4938</v>
          </cell>
        </row>
        <row r="84">
          <cell r="A84" t="str">
            <v>Business WiringPrice</v>
          </cell>
          <cell r="B84" t="str">
            <v>Business Wiring</v>
          </cell>
          <cell r="C84" t="str">
            <v>Price</v>
          </cell>
          <cell r="D84">
            <v>2.207845281</v>
          </cell>
        </row>
        <row r="85">
          <cell r="A85" t="str">
            <v>Wiring Maintenance Contract BusinessRevenue $</v>
          </cell>
          <cell r="B85" t="str">
            <v>Wiring Maintenance Contract Business</v>
          </cell>
          <cell r="C85" t="str">
            <v>Revenue $</v>
          </cell>
          <cell r="D85">
            <v>10902.34</v>
          </cell>
        </row>
        <row r="86">
          <cell r="A86" t="str">
            <v>Wiring Maintenance Contract BusinessVolume</v>
          </cell>
          <cell r="B86" t="str">
            <v>Wiring Maintenance Contract Business</v>
          </cell>
          <cell r="C86" t="str">
            <v>Volume</v>
          </cell>
          <cell r="D86">
            <v>4938</v>
          </cell>
        </row>
        <row r="87">
          <cell r="A87" t="str">
            <v>Wiring Maintenance Contract BusinessPrice</v>
          </cell>
          <cell r="B87" t="str">
            <v>Wiring Maintenance Contract Business</v>
          </cell>
          <cell r="C87" t="str">
            <v>Price</v>
          </cell>
          <cell r="D87">
            <v>2.207845281</v>
          </cell>
        </row>
        <row r="88">
          <cell r="A88" t="str">
            <v>MaintenanceRevenue $</v>
          </cell>
          <cell r="B88" t="str">
            <v>Maintenance</v>
          </cell>
          <cell r="C88" t="str">
            <v>Revenue $</v>
          </cell>
          <cell r="D88">
            <v>-996.5</v>
          </cell>
        </row>
        <row r="89">
          <cell r="A89" t="str">
            <v>MaintenanceVolume</v>
          </cell>
          <cell r="B89" t="str">
            <v>Maintenance</v>
          </cell>
          <cell r="C89" t="str">
            <v>Volume</v>
          </cell>
        </row>
        <row r="90">
          <cell r="A90" t="str">
            <v>MaintenancePrice</v>
          </cell>
          <cell r="B90" t="str">
            <v>Maintenance</v>
          </cell>
          <cell r="C90" t="str">
            <v>Price</v>
          </cell>
          <cell r="D90" t="str">
            <v>X</v>
          </cell>
        </row>
        <row r="91">
          <cell r="A91" t="str">
            <v>Chargeable Wiring BusinessRevenue $</v>
          </cell>
          <cell r="B91" t="str">
            <v>Chargeable Wiring Business</v>
          </cell>
          <cell r="C91" t="str">
            <v>Revenue $</v>
          </cell>
          <cell r="D91">
            <v>-803.03</v>
          </cell>
        </row>
        <row r="92">
          <cell r="A92" t="str">
            <v>Chargeable Wiring BusinessVolume</v>
          </cell>
          <cell r="B92" t="str">
            <v>Chargeable Wiring Business</v>
          </cell>
          <cell r="C92" t="str">
            <v>Volume</v>
          </cell>
        </row>
        <row r="93">
          <cell r="A93" t="str">
            <v>Chargeable Wiring BusinessPrice</v>
          </cell>
          <cell r="B93" t="str">
            <v>Chargeable Wiring Business</v>
          </cell>
          <cell r="C93" t="str">
            <v>Price</v>
          </cell>
          <cell r="D93" t="str">
            <v>X</v>
          </cell>
        </row>
        <row r="94">
          <cell r="A94" t="str">
            <v>CFS Maintenance ContractRevenue $</v>
          </cell>
          <cell r="B94" t="str">
            <v>CFS Maintenance Contract</v>
          </cell>
          <cell r="C94" t="str">
            <v>Revenue $</v>
          </cell>
          <cell r="D94">
            <v>-193.47</v>
          </cell>
        </row>
        <row r="95">
          <cell r="A95" t="str">
            <v>CFS Maintenance ContractVolume</v>
          </cell>
          <cell r="B95" t="str">
            <v>CFS Maintenance Contract</v>
          </cell>
          <cell r="C95" t="str">
            <v>Volume</v>
          </cell>
        </row>
        <row r="96">
          <cell r="A96" t="str">
            <v>CFS Maintenance ContractPrice</v>
          </cell>
          <cell r="B96" t="str">
            <v>CFS Maintenance Contract</v>
          </cell>
          <cell r="C96" t="str">
            <v>Price</v>
          </cell>
          <cell r="D96" t="str">
            <v>X</v>
          </cell>
        </row>
        <row r="97">
          <cell r="A97" t="str">
            <v>CentrexRevenue $</v>
          </cell>
          <cell r="B97" t="str">
            <v>Centrex</v>
          </cell>
          <cell r="C97" t="str">
            <v>Revenue $</v>
          </cell>
          <cell r="D97">
            <v>11729.05</v>
          </cell>
        </row>
        <row r="98">
          <cell r="A98" t="str">
            <v>CentrexVolume</v>
          </cell>
          <cell r="B98" t="str">
            <v>Centrex</v>
          </cell>
          <cell r="C98" t="str">
            <v>Volume</v>
          </cell>
          <cell r="D98">
            <v>179</v>
          </cell>
        </row>
        <row r="99">
          <cell r="A99" t="str">
            <v>CentrexPrice</v>
          </cell>
          <cell r="B99" t="str">
            <v>Centrex</v>
          </cell>
          <cell r="C99" t="str">
            <v>Price</v>
          </cell>
          <cell r="D99">
            <v>65.525418994000006</v>
          </cell>
        </row>
        <row r="100">
          <cell r="A100" t="str">
            <v>Centrex LinesRevenue $</v>
          </cell>
          <cell r="B100" t="str">
            <v>Centrex Lines</v>
          </cell>
          <cell r="C100" t="str">
            <v>Revenue $</v>
          </cell>
          <cell r="D100">
            <v>11729.05</v>
          </cell>
        </row>
        <row r="101">
          <cell r="A101" t="str">
            <v>Centrex LinesVolume</v>
          </cell>
          <cell r="B101" t="str">
            <v>Centrex Lines</v>
          </cell>
          <cell r="C101" t="str">
            <v>Volume</v>
          </cell>
          <cell r="D101">
            <v>179</v>
          </cell>
        </row>
        <row r="102">
          <cell r="A102" t="str">
            <v>Centrex LinesPrice</v>
          </cell>
          <cell r="B102" t="str">
            <v>Centrex Lines</v>
          </cell>
          <cell r="C102" t="str">
            <v>Price</v>
          </cell>
          <cell r="D102">
            <v>65.525418994000006</v>
          </cell>
        </row>
        <row r="103">
          <cell r="A103" t="str">
            <v>Centrex BRA ISDNRevenue $</v>
          </cell>
          <cell r="B103" t="str">
            <v>Centrex BRA ISDN</v>
          </cell>
          <cell r="C103" t="str">
            <v>Revenue $</v>
          </cell>
          <cell r="D103">
            <v>390</v>
          </cell>
        </row>
        <row r="104">
          <cell r="A104" t="str">
            <v>Centrex BRA ISDNVolume</v>
          </cell>
          <cell r="B104" t="str">
            <v>Centrex BRA ISDN</v>
          </cell>
          <cell r="C104" t="str">
            <v>Volume</v>
          </cell>
          <cell r="D104">
            <v>1</v>
          </cell>
        </row>
        <row r="105">
          <cell r="A105" t="str">
            <v>Centrex BRA ISDNPrice</v>
          </cell>
          <cell r="B105" t="str">
            <v>Centrex BRA ISDN</v>
          </cell>
          <cell r="C105" t="str">
            <v>Price</v>
          </cell>
          <cell r="D105">
            <v>390</v>
          </cell>
        </row>
        <row r="106">
          <cell r="A106" t="str">
            <v>ISDN BRA CentrexRevenue $</v>
          </cell>
          <cell r="B106" t="str">
            <v>ISDN BRA Centrex</v>
          </cell>
          <cell r="C106" t="str">
            <v>Revenue $</v>
          </cell>
          <cell r="D106">
            <v>390</v>
          </cell>
        </row>
        <row r="107">
          <cell r="A107" t="str">
            <v>ISDN BRA CentrexVolume</v>
          </cell>
          <cell r="B107" t="str">
            <v>ISDN BRA Centrex</v>
          </cell>
          <cell r="C107" t="str">
            <v>Volume</v>
          </cell>
          <cell r="D107">
            <v>1</v>
          </cell>
        </row>
        <row r="108">
          <cell r="A108" t="str">
            <v>ISDN BRA CentrexPrice</v>
          </cell>
          <cell r="B108" t="str">
            <v>ISDN BRA Centrex</v>
          </cell>
          <cell r="C108" t="str">
            <v>Price</v>
          </cell>
          <cell r="D108">
            <v>390</v>
          </cell>
        </row>
        <row r="109">
          <cell r="A109" t="str">
            <v>DDIRevenue $</v>
          </cell>
          <cell r="B109" t="str">
            <v>DDI</v>
          </cell>
          <cell r="C109" t="str">
            <v>Revenue $</v>
          </cell>
          <cell r="D109">
            <v>2264.1999999999998</v>
          </cell>
        </row>
        <row r="110">
          <cell r="A110" t="str">
            <v>DDIVolume</v>
          </cell>
          <cell r="B110" t="str">
            <v>DDI</v>
          </cell>
          <cell r="C110" t="str">
            <v>Volume</v>
          </cell>
          <cell r="D110">
            <v>41</v>
          </cell>
        </row>
        <row r="111">
          <cell r="A111" t="str">
            <v>DDIPrice</v>
          </cell>
          <cell r="B111" t="str">
            <v>DDI</v>
          </cell>
          <cell r="C111" t="str">
            <v>Price</v>
          </cell>
          <cell r="D111">
            <v>55.224390243999999</v>
          </cell>
        </row>
        <row r="112">
          <cell r="A112" t="str">
            <v>DDIRevenue $</v>
          </cell>
          <cell r="B112" t="str">
            <v>DDI</v>
          </cell>
          <cell r="C112" t="str">
            <v>Revenue $</v>
          </cell>
          <cell r="D112">
            <v>2264.1999999999998</v>
          </cell>
        </row>
        <row r="113">
          <cell r="A113" t="str">
            <v>DDIVolume</v>
          </cell>
          <cell r="B113" t="str">
            <v>DDI</v>
          </cell>
          <cell r="C113" t="str">
            <v>Volume</v>
          </cell>
          <cell r="D113">
            <v>41</v>
          </cell>
        </row>
        <row r="114">
          <cell r="A114" t="str">
            <v>DDIPrice</v>
          </cell>
          <cell r="B114" t="str">
            <v>DDI</v>
          </cell>
          <cell r="C114" t="str">
            <v>Price</v>
          </cell>
          <cell r="D114">
            <v>55.224390243999999</v>
          </cell>
        </row>
        <row r="115">
          <cell r="A115" t="str">
            <v>Customer LinkRevenue $</v>
          </cell>
          <cell r="B115" t="str">
            <v>Customer Link</v>
          </cell>
          <cell r="C115" t="str">
            <v>Revenue $</v>
          </cell>
          <cell r="D115">
            <v>147411.26</v>
          </cell>
        </row>
        <row r="116">
          <cell r="A116" t="str">
            <v>Customer LinkVolume</v>
          </cell>
          <cell r="B116" t="str">
            <v>Customer Link</v>
          </cell>
          <cell r="C116" t="str">
            <v>Volume</v>
          </cell>
          <cell r="D116">
            <v>7639</v>
          </cell>
        </row>
        <row r="117">
          <cell r="A117" t="str">
            <v>Customer LinkPrice</v>
          </cell>
          <cell r="B117" t="str">
            <v>Customer Link</v>
          </cell>
          <cell r="C117" t="str">
            <v>Price</v>
          </cell>
          <cell r="D117">
            <v>19.297193350000001</v>
          </cell>
        </row>
        <row r="118">
          <cell r="A118" t="str">
            <v>Customer LinkRevenue $</v>
          </cell>
          <cell r="B118" t="str">
            <v>Customer Link</v>
          </cell>
          <cell r="C118" t="str">
            <v>Revenue $</v>
          </cell>
          <cell r="D118">
            <v>147411.26</v>
          </cell>
        </row>
        <row r="119">
          <cell r="A119" t="str">
            <v>Customer LinkVolume</v>
          </cell>
          <cell r="B119" t="str">
            <v>Customer Link</v>
          </cell>
          <cell r="C119" t="str">
            <v>Volume</v>
          </cell>
          <cell r="D119">
            <v>7639</v>
          </cell>
        </row>
        <row r="120">
          <cell r="A120" t="str">
            <v>Customer LinkPrice</v>
          </cell>
          <cell r="B120" t="str">
            <v>Customer Link</v>
          </cell>
          <cell r="C120" t="str">
            <v>Price</v>
          </cell>
          <cell r="D120">
            <v>19.297193350000001</v>
          </cell>
        </row>
        <row r="121">
          <cell r="A121" t="str">
            <v>Local Services/Residential Local CallsRevenue $</v>
          </cell>
          <cell r="B121" t="str">
            <v>Local Services/Residential Local Calls</v>
          </cell>
          <cell r="C121" t="str">
            <v>Revenue $</v>
          </cell>
          <cell r="D121">
            <v>231248.21</v>
          </cell>
        </row>
        <row r="122">
          <cell r="A122" t="str">
            <v>Local Services/Residential Local CallsVolume</v>
          </cell>
          <cell r="B122" t="str">
            <v>Local Services/Residential Local Calls</v>
          </cell>
          <cell r="C122" t="str">
            <v>Volume</v>
          </cell>
          <cell r="D122">
            <v>1529275</v>
          </cell>
        </row>
        <row r="123">
          <cell r="A123" t="str">
            <v>Local Services/Residential Local CallsPrice</v>
          </cell>
          <cell r="B123" t="str">
            <v>Local Services/Residential Local Calls</v>
          </cell>
          <cell r="C123" t="str">
            <v>Price</v>
          </cell>
          <cell r="D123">
            <v>0.15121427500000001</v>
          </cell>
        </row>
        <row r="124">
          <cell r="A124" t="str">
            <v>Residential Over 60'sRevenue $</v>
          </cell>
          <cell r="B124" t="str">
            <v>Residential Over 60's</v>
          </cell>
          <cell r="C124" t="str">
            <v>Revenue $</v>
          </cell>
          <cell r="D124">
            <v>34206.5</v>
          </cell>
        </row>
        <row r="125">
          <cell r="A125" t="str">
            <v>Residential Over 60'sVolume</v>
          </cell>
          <cell r="B125" t="str">
            <v>Residential Over 60's</v>
          </cell>
          <cell r="C125" t="str">
            <v>Volume</v>
          </cell>
          <cell r="D125">
            <v>342065</v>
          </cell>
        </row>
        <row r="126">
          <cell r="A126" t="str">
            <v>Residential Over 60'sPrice</v>
          </cell>
          <cell r="B126" t="str">
            <v>Residential Over 60's</v>
          </cell>
          <cell r="C126" t="str">
            <v>Price</v>
          </cell>
          <cell r="D126">
            <v>0.1</v>
          </cell>
        </row>
        <row r="127">
          <cell r="A127" t="str">
            <v>Over 60's Local CallsRevenue $</v>
          </cell>
          <cell r="B127" t="str">
            <v>Over 60's Local Calls</v>
          </cell>
          <cell r="C127" t="str">
            <v>Revenue $</v>
          </cell>
          <cell r="D127">
            <v>34206.5</v>
          </cell>
        </row>
        <row r="128">
          <cell r="A128" t="str">
            <v>Over 60's Local CallsVolume</v>
          </cell>
          <cell r="B128" t="str">
            <v>Over 60's Local Calls</v>
          </cell>
          <cell r="C128" t="str">
            <v>Volume</v>
          </cell>
          <cell r="D128">
            <v>342065</v>
          </cell>
        </row>
        <row r="129">
          <cell r="A129" t="str">
            <v>Over 60's Local CallsPrice</v>
          </cell>
          <cell r="B129" t="str">
            <v>Over 60's Local Calls</v>
          </cell>
          <cell r="C129" t="str">
            <v>Price</v>
          </cell>
          <cell r="D129">
            <v>0.1</v>
          </cell>
        </row>
        <row r="130">
          <cell r="A130" t="str">
            <v>BudgetLine Local CallsRevenue $</v>
          </cell>
          <cell r="B130" t="str">
            <v>BudgetLine Local Calls</v>
          </cell>
          <cell r="C130" t="str">
            <v>Revenue $</v>
          </cell>
          <cell r="D130">
            <v>193783.94</v>
          </cell>
        </row>
        <row r="131">
          <cell r="A131" t="str">
            <v>BudgetLine Local CallsVolume</v>
          </cell>
          <cell r="B131" t="str">
            <v>BudgetLine Local Calls</v>
          </cell>
          <cell r="C131" t="str">
            <v>Volume</v>
          </cell>
          <cell r="D131">
            <v>1076738</v>
          </cell>
        </row>
        <row r="132">
          <cell r="A132" t="str">
            <v>BudgetLine Local CallsPrice</v>
          </cell>
          <cell r="B132" t="str">
            <v>BudgetLine Local Calls</v>
          </cell>
          <cell r="C132" t="str">
            <v>Price</v>
          </cell>
          <cell r="D132">
            <v>0.17997315999999999</v>
          </cell>
        </row>
        <row r="133">
          <cell r="A133" t="str">
            <v>Budgetline CallsRevenue $</v>
          </cell>
          <cell r="B133" t="str">
            <v>Budgetline Calls</v>
          </cell>
          <cell r="C133" t="str">
            <v>Revenue $</v>
          </cell>
          <cell r="D133">
            <v>193783.94</v>
          </cell>
        </row>
        <row r="134">
          <cell r="A134" t="str">
            <v>Budgetline CallsVolume</v>
          </cell>
          <cell r="B134" t="str">
            <v>Budgetline Calls</v>
          </cell>
          <cell r="C134" t="str">
            <v>Volume</v>
          </cell>
          <cell r="D134">
            <v>1076738</v>
          </cell>
        </row>
        <row r="135">
          <cell r="A135" t="str">
            <v>Budgetline CallsPrice</v>
          </cell>
          <cell r="B135" t="str">
            <v>Budgetline Calls</v>
          </cell>
          <cell r="C135" t="str">
            <v>Price</v>
          </cell>
          <cell r="D135">
            <v>0.17997315999999999</v>
          </cell>
        </row>
        <row r="136">
          <cell r="A136" t="str">
            <v>HomeFree Local CallsRevenue $</v>
          </cell>
          <cell r="B136" t="str">
            <v>HomeFree Local Calls</v>
          </cell>
          <cell r="C136" t="str">
            <v>Revenue $</v>
          </cell>
          <cell r="D136">
            <v>3257.77</v>
          </cell>
        </row>
        <row r="137">
          <cell r="A137" t="str">
            <v>HomeFree Local CallsVolume</v>
          </cell>
          <cell r="B137" t="str">
            <v>HomeFree Local Calls</v>
          </cell>
          <cell r="C137" t="str">
            <v>Volume</v>
          </cell>
          <cell r="D137">
            <v>110472</v>
          </cell>
        </row>
        <row r="138">
          <cell r="A138" t="str">
            <v>HomeFree Local CallsPrice</v>
          </cell>
          <cell r="B138" t="str">
            <v>HomeFree Local Calls</v>
          </cell>
          <cell r="C138" t="str">
            <v>Price</v>
          </cell>
          <cell r="D138">
            <v>2.9489554000000001E-2</v>
          </cell>
        </row>
        <row r="139">
          <cell r="A139" t="str">
            <v>Homefree Local CallsRevenue $</v>
          </cell>
          <cell r="B139" t="str">
            <v>Homefree Local Calls</v>
          </cell>
          <cell r="C139" t="str">
            <v>Revenue $</v>
          </cell>
          <cell r="D139">
            <v>3257.77</v>
          </cell>
        </row>
        <row r="140">
          <cell r="A140" t="str">
            <v>Homefree Local CallsVolume</v>
          </cell>
          <cell r="B140" t="str">
            <v>Homefree Local Calls</v>
          </cell>
          <cell r="C140" t="str">
            <v>Volume</v>
          </cell>
          <cell r="D140">
            <v>110472</v>
          </cell>
        </row>
        <row r="141">
          <cell r="A141" t="str">
            <v>Homefree Local CallsPrice</v>
          </cell>
          <cell r="B141" t="str">
            <v>Homefree Local Calls</v>
          </cell>
          <cell r="C141" t="str">
            <v>Price</v>
          </cell>
          <cell r="D141">
            <v>2.9489554000000001E-2</v>
          </cell>
        </row>
        <row r="142">
          <cell r="A142" t="str">
            <v>Local Services/Business Local CallsRevenue $</v>
          </cell>
          <cell r="B142" t="str">
            <v>Local Services/Business Local Calls</v>
          </cell>
          <cell r="C142" t="str">
            <v>Revenue $</v>
          </cell>
          <cell r="D142">
            <v>82102.28</v>
          </cell>
        </row>
        <row r="143">
          <cell r="A143" t="str">
            <v>Local Services/Business Local CallsVolume</v>
          </cell>
          <cell r="B143" t="str">
            <v>Local Services/Business Local Calls</v>
          </cell>
          <cell r="C143" t="str">
            <v>Volume</v>
          </cell>
          <cell r="D143">
            <v>2788506.216</v>
          </cell>
        </row>
        <row r="144">
          <cell r="A144" t="str">
            <v>Local Services/Business Local CallsPrice</v>
          </cell>
          <cell r="B144" t="str">
            <v>Local Services/Business Local Calls</v>
          </cell>
          <cell r="C144" t="str">
            <v>Price</v>
          </cell>
          <cell r="D144">
            <v>2.9443105000000001E-2</v>
          </cell>
        </row>
        <row r="145">
          <cell r="A145" t="str">
            <v>Standard Local CallsRevenue $</v>
          </cell>
          <cell r="B145" t="str">
            <v>Standard Local Calls</v>
          </cell>
          <cell r="C145" t="str">
            <v>Revenue $</v>
          </cell>
          <cell r="D145">
            <v>82066.77</v>
          </cell>
        </row>
        <row r="146">
          <cell r="A146" t="str">
            <v>Standard Local CallsVolume</v>
          </cell>
          <cell r="B146" t="str">
            <v>Standard Local Calls</v>
          </cell>
          <cell r="C146" t="str">
            <v>Volume</v>
          </cell>
          <cell r="D146">
            <v>2787728.3659999999</v>
          </cell>
        </row>
        <row r="147">
          <cell r="A147" t="str">
            <v>Standard Local CallsPrice</v>
          </cell>
          <cell r="B147" t="str">
            <v>Standard Local Calls</v>
          </cell>
          <cell r="C147" t="str">
            <v>Price</v>
          </cell>
          <cell r="D147">
            <v>2.9438582000000001E-2</v>
          </cell>
        </row>
        <row r="148">
          <cell r="A148" t="str">
            <v>Standard Local CallsRevenue $</v>
          </cell>
          <cell r="B148" t="str">
            <v>Standard Local Calls</v>
          </cell>
          <cell r="C148" t="str">
            <v>Revenue $</v>
          </cell>
          <cell r="D148">
            <v>82066.77</v>
          </cell>
        </row>
        <row r="149">
          <cell r="A149" t="str">
            <v>Standard Local CallsVolume</v>
          </cell>
          <cell r="B149" t="str">
            <v>Standard Local Calls</v>
          </cell>
          <cell r="C149" t="str">
            <v>Volume</v>
          </cell>
          <cell r="D149">
            <v>2787728.3659999999</v>
          </cell>
        </row>
        <row r="150">
          <cell r="A150" t="str">
            <v>Standard Local CallsPrice</v>
          </cell>
          <cell r="B150" t="str">
            <v>Standard Local Calls</v>
          </cell>
          <cell r="C150" t="str">
            <v>Price</v>
          </cell>
          <cell r="D150">
            <v>2.9438582000000001E-2</v>
          </cell>
        </row>
        <row r="151">
          <cell r="A151" t="str">
            <v>Centrex Local CallsRevenue $</v>
          </cell>
          <cell r="B151" t="str">
            <v>Centrex Local Calls</v>
          </cell>
          <cell r="C151" t="str">
            <v>Revenue $</v>
          </cell>
          <cell r="D151">
            <v>0.28999999999999998</v>
          </cell>
        </row>
        <row r="152">
          <cell r="A152" t="str">
            <v>Centrex Local CallsVolume</v>
          </cell>
          <cell r="B152" t="str">
            <v>Centrex Local Calls</v>
          </cell>
          <cell r="C152" t="str">
            <v>Volume</v>
          </cell>
          <cell r="D152">
            <v>5.4</v>
          </cell>
        </row>
        <row r="153">
          <cell r="A153" t="str">
            <v>Centrex Local CallsPrice</v>
          </cell>
          <cell r="B153" t="str">
            <v>Centrex Local Calls</v>
          </cell>
          <cell r="C153" t="str">
            <v>Price</v>
          </cell>
          <cell r="D153">
            <v>5.3703703999999998E-2</v>
          </cell>
        </row>
        <row r="154">
          <cell r="A154" t="str">
            <v>Centrex Local CallsRevenue $</v>
          </cell>
          <cell r="B154" t="str">
            <v>Centrex Local Calls</v>
          </cell>
          <cell r="C154" t="str">
            <v>Revenue $</v>
          </cell>
          <cell r="D154">
            <v>0.28999999999999998</v>
          </cell>
        </row>
        <row r="155">
          <cell r="A155" t="str">
            <v>Centrex Local CallsVolume</v>
          </cell>
          <cell r="B155" t="str">
            <v>Centrex Local Calls</v>
          </cell>
          <cell r="C155" t="str">
            <v>Volume</v>
          </cell>
          <cell r="D155">
            <v>5.4</v>
          </cell>
        </row>
        <row r="156">
          <cell r="A156" t="str">
            <v>Centrex Local CallsPrice</v>
          </cell>
          <cell r="B156" t="str">
            <v>Centrex Local Calls</v>
          </cell>
          <cell r="C156" t="str">
            <v>Price</v>
          </cell>
          <cell r="D156">
            <v>5.3703703999999998E-2</v>
          </cell>
        </row>
        <row r="157">
          <cell r="A157" t="str">
            <v>VPN Local CallsRevenue $</v>
          </cell>
          <cell r="B157" t="str">
            <v>VPN Local Calls</v>
          </cell>
          <cell r="C157" t="str">
            <v>Revenue $</v>
          </cell>
          <cell r="D157">
            <v>35.22</v>
          </cell>
        </row>
        <row r="158">
          <cell r="A158" t="str">
            <v>VPN Local CallsVolume</v>
          </cell>
          <cell r="B158" t="str">
            <v>VPN Local Calls</v>
          </cell>
          <cell r="C158" t="str">
            <v>Volume</v>
          </cell>
          <cell r="D158">
            <v>772.45</v>
          </cell>
        </row>
        <row r="159">
          <cell r="A159" t="str">
            <v>VPN Local CallsPrice</v>
          </cell>
          <cell r="B159" t="str">
            <v>VPN Local Calls</v>
          </cell>
          <cell r="C159" t="str">
            <v>Price</v>
          </cell>
          <cell r="D159">
            <v>4.5595183999999997E-2</v>
          </cell>
        </row>
        <row r="160">
          <cell r="A160" t="str">
            <v>VPN Local CallsRevenue $</v>
          </cell>
          <cell r="B160" t="str">
            <v>VPN Local Calls</v>
          </cell>
          <cell r="C160" t="str">
            <v>Revenue $</v>
          </cell>
          <cell r="D160">
            <v>35.22</v>
          </cell>
        </row>
        <row r="161">
          <cell r="A161" t="str">
            <v>VPN Local CallsVolume</v>
          </cell>
          <cell r="B161" t="str">
            <v>VPN Local Calls</v>
          </cell>
          <cell r="C161" t="str">
            <v>Volume</v>
          </cell>
          <cell r="D161">
            <v>772.45</v>
          </cell>
        </row>
        <row r="162">
          <cell r="A162" t="str">
            <v>VPN Local CallsPrice</v>
          </cell>
          <cell r="B162" t="str">
            <v>VPN Local Calls</v>
          </cell>
          <cell r="C162" t="str">
            <v>Price</v>
          </cell>
          <cell r="D162">
            <v>4.5595183999999997E-2</v>
          </cell>
        </row>
        <row r="163">
          <cell r="A163" t="str">
            <v>Local Services/MessagingRevenue $</v>
          </cell>
          <cell r="B163" t="str">
            <v>Local Services/Messaging</v>
          </cell>
          <cell r="C163" t="str">
            <v>Revenue $</v>
          </cell>
          <cell r="D163">
            <v>2524843.89</v>
          </cell>
        </row>
        <row r="164">
          <cell r="A164" t="str">
            <v>Local Services/MessagingVolume</v>
          </cell>
          <cell r="B164" t="str">
            <v>Local Services/Messaging</v>
          </cell>
          <cell r="C164" t="str">
            <v>Volume</v>
          </cell>
          <cell r="D164">
            <v>421996</v>
          </cell>
        </row>
        <row r="165">
          <cell r="A165" t="str">
            <v>Local Services/MessagingPrice</v>
          </cell>
          <cell r="B165" t="str">
            <v>Local Services/Messaging</v>
          </cell>
          <cell r="C165" t="str">
            <v>Price</v>
          </cell>
          <cell r="D165">
            <v>5.983099105</v>
          </cell>
        </row>
        <row r="166">
          <cell r="A166" t="str">
            <v>AudiotexRevenue $</v>
          </cell>
          <cell r="B166" t="str">
            <v>Audiotex</v>
          </cell>
          <cell r="C166" t="str">
            <v>Revenue $</v>
          </cell>
          <cell r="D166">
            <v>162.35</v>
          </cell>
        </row>
        <row r="167">
          <cell r="A167" t="str">
            <v>AudiotexVolume</v>
          </cell>
          <cell r="B167" t="str">
            <v>Audiotex</v>
          </cell>
          <cell r="C167" t="str">
            <v>Volume</v>
          </cell>
          <cell r="D167">
            <v>4</v>
          </cell>
        </row>
        <row r="168">
          <cell r="A168" t="str">
            <v>AudiotexPrice</v>
          </cell>
          <cell r="B168" t="str">
            <v>Audiotex</v>
          </cell>
          <cell r="C168" t="str">
            <v>Price</v>
          </cell>
          <cell r="D168">
            <v>40.587499999999999</v>
          </cell>
        </row>
        <row r="169">
          <cell r="A169" t="str">
            <v>AudiotexRevenue $</v>
          </cell>
          <cell r="B169" t="str">
            <v>Audiotex</v>
          </cell>
          <cell r="C169" t="str">
            <v>Revenue $</v>
          </cell>
          <cell r="D169">
            <v>162.35</v>
          </cell>
        </row>
        <row r="170">
          <cell r="A170" t="str">
            <v>AudiotexVolume</v>
          </cell>
          <cell r="B170" t="str">
            <v>Audiotex</v>
          </cell>
          <cell r="C170" t="str">
            <v>Volume</v>
          </cell>
          <cell r="D170">
            <v>4</v>
          </cell>
        </row>
        <row r="171">
          <cell r="A171" t="str">
            <v>AudiotexPrice</v>
          </cell>
          <cell r="B171" t="str">
            <v>Audiotex</v>
          </cell>
          <cell r="C171" t="str">
            <v>Price</v>
          </cell>
          <cell r="D171">
            <v>40.587499999999999</v>
          </cell>
        </row>
        <row r="172">
          <cell r="A172" t="str">
            <v>Call MinderRevenue $</v>
          </cell>
          <cell r="B172" t="str">
            <v>Call Minder</v>
          </cell>
          <cell r="C172" t="str">
            <v>Revenue $</v>
          </cell>
          <cell r="D172">
            <v>2499436.35</v>
          </cell>
        </row>
        <row r="173">
          <cell r="A173" t="str">
            <v>Call MinderVolume</v>
          </cell>
          <cell r="B173" t="str">
            <v>Call Minder</v>
          </cell>
          <cell r="C173" t="str">
            <v>Volume</v>
          </cell>
          <cell r="D173">
            <v>420702</v>
          </cell>
        </row>
        <row r="174">
          <cell r="A174" t="str">
            <v>Call MinderPrice</v>
          </cell>
          <cell r="B174" t="str">
            <v>Call Minder</v>
          </cell>
          <cell r="C174" t="str">
            <v>Price</v>
          </cell>
          <cell r="D174">
            <v>5.9411087900000004</v>
          </cell>
        </row>
        <row r="175">
          <cell r="A175" t="str">
            <v>Call MinderRevenue $</v>
          </cell>
          <cell r="B175" t="str">
            <v>Call Minder</v>
          </cell>
          <cell r="C175" t="str">
            <v>Revenue $</v>
          </cell>
          <cell r="D175">
            <v>2499436.35</v>
          </cell>
        </row>
        <row r="176">
          <cell r="A176" t="str">
            <v>Call MinderVolume</v>
          </cell>
          <cell r="B176" t="str">
            <v>Call Minder</v>
          </cell>
          <cell r="C176" t="str">
            <v>Volume</v>
          </cell>
          <cell r="D176">
            <v>420702</v>
          </cell>
        </row>
        <row r="177">
          <cell r="A177" t="str">
            <v>Call MinderPrice</v>
          </cell>
          <cell r="B177" t="str">
            <v>Call Minder</v>
          </cell>
          <cell r="C177" t="str">
            <v>Price</v>
          </cell>
          <cell r="D177">
            <v>5.9411087900000004</v>
          </cell>
        </row>
        <row r="178">
          <cell r="A178" t="str">
            <v>Fax AddressRevenue $</v>
          </cell>
          <cell r="B178" t="str">
            <v>Fax Address</v>
          </cell>
          <cell r="C178" t="str">
            <v>Revenue $</v>
          </cell>
          <cell r="D178">
            <v>7587.43</v>
          </cell>
        </row>
        <row r="179">
          <cell r="A179" t="str">
            <v>Fax AddressVolume</v>
          </cell>
          <cell r="B179" t="str">
            <v>Fax Address</v>
          </cell>
          <cell r="C179" t="str">
            <v>Volume</v>
          </cell>
          <cell r="D179">
            <v>771</v>
          </cell>
        </row>
        <row r="180">
          <cell r="A180" t="str">
            <v>Fax AddressPrice</v>
          </cell>
          <cell r="B180" t="str">
            <v>Fax Address</v>
          </cell>
          <cell r="C180" t="str">
            <v>Price</v>
          </cell>
          <cell r="D180">
            <v>9.8410246430000008</v>
          </cell>
        </row>
        <row r="181">
          <cell r="A181" t="str">
            <v>Fax AddressRevenue $</v>
          </cell>
          <cell r="B181" t="str">
            <v>Fax Address</v>
          </cell>
          <cell r="C181" t="str">
            <v>Revenue $</v>
          </cell>
          <cell r="D181">
            <v>7587.43</v>
          </cell>
        </row>
        <row r="182">
          <cell r="A182" t="str">
            <v>Fax AddressVolume</v>
          </cell>
          <cell r="B182" t="str">
            <v>Fax Address</v>
          </cell>
          <cell r="C182" t="str">
            <v>Volume</v>
          </cell>
          <cell r="D182">
            <v>771</v>
          </cell>
        </row>
        <row r="183">
          <cell r="A183" t="str">
            <v>Fax AddressPrice</v>
          </cell>
          <cell r="B183" t="str">
            <v>Fax Address</v>
          </cell>
          <cell r="C183" t="str">
            <v>Price</v>
          </cell>
          <cell r="D183">
            <v>9.8410246430000008</v>
          </cell>
        </row>
        <row r="184">
          <cell r="A184" t="str">
            <v>Fax AdvantageRevenue $</v>
          </cell>
          <cell r="B184" t="str">
            <v>Fax Advantage</v>
          </cell>
          <cell r="C184" t="str">
            <v>Revenue $</v>
          </cell>
          <cell r="D184">
            <v>3413.48</v>
          </cell>
        </row>
        <row r="185">
          <cell r="A185" t="str">
            <v>Fax AdvantageVolume</v>
          </cell>
          <cell r="B185" t="str">
            <v>Fax Advantage</v>
          </cell>
          <cell r="C185" t="str">
            <v>Volume</v>
          </cell>
          <cell r="D185">
            <v>267</v>
          </cell>
        </row>
        <row r="186">
          <cell r="A186" t="str">
            <v>Fax AdvantagePrice</v>
          </cell>
          <cell r="B186" t="str">
            <v>Fax Advantage</v>
          </cell>
          <cell r="C186" t="str">
            <v>Price</v>
          </cell>
          <cell r="D186">
            <v>12.784569288</v>
          </cell>
        </row>
        <row r="187">
          <cell r="A187" t="str">
            <v>Fax Advantage LinesRevenue $</v>
          </cell>
          <cell r="B187" t="str">
            <v>Fax Advantage Lines</v>
          </cell>
          <cell r="C187" t="str">
            <v>Revenue $</v>
          </cell>
          <cell r="D187">
            <v>3413.48</v>
          </cell>
        </row>
        <row r="188">
          <cell r="A188" t="str">
            <v>Fax Advantage LinesVolume</v>
          </cell>
          <cell r="B188" t="str">
            <v>Fax Advantage Lines</v>
          </cell>
          <cell r="C188" t="str">
            <v>Volume</v>
          </cell>
          <cell r="D188">
            <v>267</v>
          </cell>
        </row>
        <row r="189">
          <cell r="A189" t="str">
            <v>Fax Advantage LinesPrice</v>
          </cell>
          <cell r="B189" t="str">
            <v>Fax Advantage Lines</v>
          </cell>
          <cell r="C189" t="str">
            <v>Price</v>
          </cell>
          <cell r="D189">
            <v>12.784569288</v>
          </cell>
        </row>
        <row r="190">
          <cell r="A190" t="str">
            <v>Information ProvidersRevenue $</v>
          </cell>
          <cell r="B190" t="str">
            <v>Information Providers</v>
          </cell>
          <cell r="C190" t="str">
            <v>Revenue $</v>
          </cell>
          <cell r="D190">
            <v>2205.6999999999998</v>
          </cell>
        </row>
        <row r="191">
          <cell r="A191" t="str">
            <v>Information ProvidersVolume</v>
          </cell>
          <cell r="B191" t="str">
            <v>Information Providers</v>
          </cell>
          <cell r="C191" t="str">
            <v>Volume</v>
          </cell>
          <cell r="D191">
            <v>68</v>
          </cell>
        </row>
        <row r="192">
          <cell r="A192" t="str">
            <v>Information ProvidersPrice</v>
          </cell>
          <cell r="B192" t="str">
            <v>Information Providers</v>
          </cell>
          <cell r="C192" t="str">
            <v>Price</v>
          </cell>
          <cell r="D192">
            <v>32.436764705999998</v>
          </cell>
        </row>
        <row r="193">
          <cell r="A193" t="str">
            <v>Information ProvidersRevenue $</v>
          </cell>
          <cell r="B193" t="str">
            <v>Information Providers</v>
          </cell>
          <cell r="C193" t="str">
            <v>Revenue $</v>
          </cell>
          <cell r="D193">
            <v>2205.6999999999998</v>
          </cell>
        </row>
        <row r="194">
          <cell r="A194" t="str">
            <v>Information ProvidersVolume</v>
          </cell>
          <cell r="B194" t="str">
            <v>Information Providers</v>
          </cell>
          <cell r="C194" t="str">
            <v>Volume</v>
          </cell>
          <cell r="D194">
            <v>68</v>
          </cell>
        </row>
        <row r="195">
          <cell r="A195" t="str">
            <v>Information ProvidersPrice</v>
          </cell>
          <cell r="B195" t="str">
            <v>Information Providers</v>
          </cell>
          <cell r="C195" t="str">
            <v>Price</v>
          </cell>
          <cell r="D195">
            <v>32.436764705999998</v>
          </cell>
        </row>
        <row r="196">
          <cell r="A196" t="str">
            <v>Message ManagerRevenue $</v>
          </cell>
          <cell r="B196" t="str">
            <v>Message Manager</v>
          </cell>
          <cell r="C196" t="str">
            <v>Revenue $</v>
          </cell>
          <cell r="D196">
            <v>12038.58</v>
          </cell>
        </row>
        <row r="197">
          <cell r="A197" t="str">
            <v>Message ManagerVolume</v>
          </cell>
          <cell r="B197" t="str">
            <v>Message Manager</v>
          </cell>
          <cell r="C197" t="str">
            <v>Volume</v>
          </cell>
          <cell r="D197">
            <v>184</v>
          </cell>
        </row>
        <row r="198">
          <cell r="A198" t="str">
            <v>Message ManagerPrice</v>
          </cell>
          <cell r="B198" t="str">
            <v>Message Manager</v>
          </cell>
          <cell r="C198" t="str">
            <v>Price</v>
          </cell>
          <cell r="D198">
            <v>65.427065217000006</v>
          </cell>
        </row>
        <row r="199">
          <cell r="A199" t="str">
            <v>Message ManagerRevenue $</v>
          </cell>
          <cell r="B199" t="str">
            <v>Message Manager</v>
          </cell>
          <cell r="C199" t="str">
            <v>Revenue $</v>
          </cell>
          <cell r="D199">
            <v>12038.58</v>
          </cell>
        </row>
        <row r="200">
          <cell r="A200" t="str">
            <v>Message ManagerVolume</v>
          </cell>
          <cell r="B200" t="str">
            <v>Message Manager</v>
          </cell>
          <cell r="C200" t="str">
            <v>Volume</v>
          </cell>
          <cell r="D200">
            <v>184</v>
          </cell>
        </row>
        <row r="201">
          <cell r="A201" t="str">
            <v>Message ManagerPrice</v>
          </cell>
          <cell r="B201" t="str">
            <v>Message Manager</v>
          </cell>
          <cell r="C201" t="str">
            <v>Price</v>
          </cell>
          <cell r="D201">
            <v>65.427065217000006</v>
          </cell>
        </row>
        <row r="202">
          <cell r="A202" t="str">
            <v>Local Services/SmartphoneRevenue $</v>
          </cell>
          <cell r="B202" t="str">
            <v>Local Services/Smartphone</v>
          </cell>
          <cell r="C202" t="str">
            <v>Revenue $</v>
          </cell>
          <cell r="D202">
            <v>1791737.53</v>
          </cell>
        </row>
        <row r="203">
          <cell r="A203" t="str">
            <v>Local Services/SmartphoneVolume</v>
          </cell>
          <cell r="B203" t="str">
            <v>Local Services/Smartphone</v>
          </cell>
          <cell r="C203" t="str">
            <v>Volume</v>
          </cell>
          <cell r="D203">
            <v>677259</v>
          </cell>
        </row>
        <row r="204">
          <cell r="A204" t="str">
            <v>Local Services/SmartphonePrice</v>
          </cell>
          <cell r="B204" t="str">
            <v>Local Services/Smartphone</v>
          </cell>
          <cell r="C204" t="str">
            <v>Price</v>
          </cell>
          <cell r="D204">
            <v>2.6455721219999999</v>
          </cell>
        </row>
        <row r="205">
          <cell r="A205" t="str">
            <v>SmartphoneRevenue $</v>
          </cell>
          <cell r="B205" t="str">
            <v>Smartphone</v>
          </cell>
          <cell r="C205" t="str">
            <v>Revenue $</v>
          </cell>
          <cell r="D205">
            <v>269219.36</v>
          </cell>
        </row>
        <row r="206">
          <cell r="A206" t="str">
            <v>SmartphoneVolume</v>
          </cell>
          <cell r="B206" t="str">
            <v>Smartphone</v>
          </cell>
          <cell r="C206" t="str">
            <v>Volume</v>
          </cell>
          <cell r="D206">
            <v>87031</v>
          </cell>
        </row>
        <row r="207">
          <cell r="A207" t="str">
            <v>SmartphonePrice</v>
          </cell>
          <cell r="B207" t="str">
            <v>Smartphone</v>
          </cell>
          <cell r="C207" t="str">
            <v>Price</v>
          </cell>
          <cell r="D207">
            <v>3.0933731660000001</v>
          </cell>
        </row>
        <row r="208">
          <cell r="A208" t="str">
            <v>Other Smartphone ServicesRevenue $</v>
          </cell>
          <cell r="B208" t="str">
            <v>Other Smartphone Services</v>
          </cell>
          <cell r="C208" t="str">
            <v>Revenue $</v>
          </cell>
          <cell r="D208">
            <v>269219.36</v>
          </cell>
        </row>
        <row r="209">
          <cell r="A209" t="str">
            <v>Other Smartphone ServicesVolume</v>
          </cell>
          <cell r="B209" t="str">
            <v>Other Smartphone Services</v>
          </cell>
          <cell r="C209" t="str">
            <v>Volume</v>
          </cell>
          <cell r="D209">
            <v>87031</v>
          </cell>
        </row>
        <row r="210">
          <cell r="A210" t="str">
            <v>Other Smartphone ServicesPrice</v>
          </cell>
          <cell r="B210" t="str">
            <v>Other Smartphone Services</v>
          </cell>
          <cell r="C210" t="str">
            <v>Price</v>
          </cell>
          <cell r="D210">
            <v>3.0933731660000001</v>
          </cell>
        </row>
        <row r="211">
          <cell r="A211" t="str">
            <v>FaxAbilityRevenue $</v>
          </cell>
          <cell r="B211" t="str">
            <v>FaxAbility</v>
          </cell>
          <cell r="C211" t="str">
            <v>Revenue $</v>
          </cell>
          <cell r="D211">
            <v>247931.94</v>
          </cell>
        </row>
        <row r="212">
          <cell r="A212" t="str">
            <v>FaxAbilityVolume</v>
          </cell>
          <cell r="B212" t="str">
            <v>FaxAbility</v>
          </cell>
          <cell r="C212" t="str">
            <v>Volume</v>
          </cell>
          <cell r="D212">
            <v>96837</v>
          </cell>
        </row>
        <row r="213">
          <cell r="A213" t="str">
            <v>FaxAbilityPrice</v>
          </cell>
          <cell r="B213" t="str">
            <v>FaxAbility</v>
          </cell>
          <cell r="C213" t="str">
            <v>Price</v>
          </cell>
          <cell r="D213">
            <v>2.5603017440000002</v>
          </cell>
        </row>
        <row r="214">
          <cell r="A214" t="str">
            <v>FaxAbilityRevenue $</v>
          </cell>
          <cell r="B214" t="str">
            <v>FaxAbility</v>
          </cell>
          <cell r="C214" t="str">
            <v>Revenue $</v>
          </cell>
          <cell r="D214">
            <v>247931.94</v>
          </cell>
        </row>
        <row r="215">
          <cell r="A215" t="str">
            <v>FaxAbilityVolume</v>
          </cell>
          <cell r="B215" t="str">
            <v>FaxAbility</v>
          </cell>
          <cell r="C215" t="str">
            <v>Volume</v>
          </cell>
          <cell r="D215">
            <v>96837</v>
          </cell>
        </row>
        <row r="216">
          <cell r="A216" t="str">
            <v>FaxAbilityPrice</v>
          </cell>
          <cell r="B216" t="str">
            <v>FaxAbility</v>
          </cell>
          <cell r="C216" t="str">
            <v>Price</v>
          </cell>
          <cell r="D216">
            <v>2.5603017440000002</v>
          </cell>
        </row>
        <row r="217">
          <cell r="A217" t="str">
            <v>Caller DisplayRevenue $</v>
          </cell>
          <cell r="B217" t="str">
            <v>Caller Display</v>
          </cell>
          <cell r="C217" t="str">
            <v>Revenue $</v>
          </cell>
          <cell r="D217">
            <v>343200.19</v>
          </cell>
        </row>
        <row r="218">
          <cell r="A218" t="str">
            <v>Caller DisplayVolume</v>
          </cell>
          <cell r="B218" t="str">
            <v>Caller Display</v>
          </cell>
          <cell r="C218" t="str">
            <v>Volume</v>
          </cell>
          <cell r="D218">
            <v>135593</v>
          </cell>
        </row>
        <row r="219">
          <cell r="A219" t="str">
            <v>Caller DisplayPrice</v>
          </cell>
          <cell r="B219" t="str">
            <v>Caller Display</v>
          </cell>
          <cell r="C219" t="str">
            <v>Price</v>
          </cell>
          <cell r="D219">
            <v>2.5311055140000001</v>
          </cell>
        </row>
        <row r="220">
          <cell r="A220" t="str">
            <v>Caller Display ResidentialRevenue $</v>
          </cell>
          <cell r="B220" t="str">
            <v>Caller Display Residential</v>
          </cell>
          <cell r="C220" t="str">
            <v>Revenue $</v>
          </cell>
          <cell r="D220">
            <v>343200.19</v>
          </cell>
        </row>
        <row r="221">
          <cell r="A221" t="str">
            <v>Caller Display ResidentialVolume</v>
          </cell>
          <cell r="B221" t="str">
            <v>Caller Display Residential</v>
          </cell>
          <cell r="C221" t="str">
            <v>Volume</v>
          </cell>
          <cell r="D221">
            <v>135593</v>
          </cell>
        </row>
        <row r="222">
          <cell r="A222" t="str">
            <v>Caller Display ResidentialPrice</v>
          </cell>
          <cell r="B222" t="str">
            <v>Caller Display Residential</v>
          </cell>
          <cell r="C222" t="str">
            <v>Price</v>
          </cell>
          <cell r="D222">
            <v>2.5311055140000001</v>
          </cell>
        </row>
        <row r="223">
          <cell r="A223" t="str">
            <v>Call TrackRevenue $</v>
          </cell>
          <cell r="B223" t="str">
            <v>Call Track</v>
          </cell>
          <cell r="C223" t="str">
            <v>Revenue $</v>
          </cell>
          <cell r="D223">
            <v>82253.56</v>
          </cell>
        </row>
        <row r="224">
          <cell r="A224" t="str">
            <v>Call TrackVolume</v>
          </cell>
          <cell r="B224" t="str">
            <v>Call Track</v>
          </cell>
          <cell r="C224" t="str">
            <v>Volume</v>
          </cell>
          <cell r="D224">
            <v>23269</v>
          </cell>
        </row>
        <row r="225">
          <cell r="A225" t="str">
            <v>Call TrackPrice</v>
          </cell>
          <cell r="B225" t="str">
            <v>Call Track</v>
          </cell>
          <cell r="C225" t="str">
            <v>Price</v>
          </cell>
          <cell r="D225">
            <v>3.5348987919999999</v>
          </cell>
        </row>
        <row r="226">
          <cell r="A226" t="str">
            <v>Call TrackRevenue $</v>
          </cell>
          <cell r="B226" t="str">
            <v>Call Track</v>
          </cell>
          <cell r="C226" t="str">
            <v>Revenue $</v>
          </cell>
          <cell r="D226">
            <v>82253.56</v>
          </cell>
        </row>
        <row r="227">
          <cell r="A227" t="str">
            <v>Call TrackVolume</v>
          </cell>
          <cell r="B227" t="str">
            <v>Call Track</v>
          </cell>
          <cell r="C227" t="str">
            <v>Volume</v>
          </cell>
          <cell r="D227">
            <v>23269</v>
          </cell>
        </row>
        <row r="228">
          <cell r="A228" t="str">
            <v>Call TrackPrice</v>
          </cell>
          <cell r="B228" t="str">
            <v>Call Track</v>
          </cell>
          <cell r="C228" t="str">
            <v>Price</v>
          </cell>
          <cell r="D228">
            <v>3.5348987919999999</v>
          </cell>
        </row>
        <row r="229">
          <cell r="A229" t="str">
            <v>Call WaitingRevenue $</v>
          </cell>
          <cell r="B229" t="str">
            <v>Call Waiting</v>
          </cell>
          <cell r="C229" t="str">
            <v>Revenue $</v>
          </cell>
          <cell r="D229">
            <v>476663.84</v>
          </cell>
        </row>
        <row r="230">
          <cell r="A230" t="str">
            <v>Call WaitingVolume</v>
          </cell>
          <cell r="B230" t="str">
            <v>Call Waiting</v>
          </cell>
          <cell r="C230" t="str">
            <v>Volume</v>
          </cell>
          <cell r="D230">
            <v>189113</v>
          </cell>
        </row>
        <row r="231">
          <cell r="A231" t="str">
            <v>Call WaitingPrice</v>
          </cell>
          <cell r="B231" t="str">
            <v>Call Waiting</v>
          </cell>
          <cell r="C231" t="str">
            <v>Price</v>
          </cell>
          <cell r="D231">
            <v>2.52052392</v>
          </cell>
        </row>
        <row r="232">
          <cell r="A232" t="str">
            <v>Call WaitingRevenue $</v>
          </cell>
          <cell r="B232" t="str">
            <v>Call Waiting</v>
          </cell>
          <cell r="C232" t="str">
            <v>Revenue $</v>
          </cell>
          <cell r="D232">
            <v>476663.84</v>
          </cell>
        </row>
        <row r="233">
          <cell r="A233" t="str">
            <v>Call WaitingVolume</v>
          </cell>
          <cell r="B233" t="str">
            <v>Call Waiting</v>
          </cell>
          <cell r="C233" t="str">
            <v>Volume</v>
          </cell>
          <cell r="D233">
            <v>189113</v>
          </cell>
        </row>
        <row r="234">
          <cell r="A234" t="str">
            <v>Call WaitingPrice</v>
          </cell>
          <cell r="B234" t="str">
            <v>Call Waiting</v>
          </cell>
          <cell r="C234" t="str">
            <v>Price</v>
          </cell>
          <cell r="D234">
            <v>2.52052392</v>
          </cell>
        </row>
        <row r="235">
          <cell r="A235" t="str">
            <v>Call RestrictionRevenue $</v>
          </cell>
          <cell r="B235" t="str">
            <v>Call Restriction</v>
          </cell>
          <cell r="C235" t="str">
            <v>Revenue $</v>
          </cell>
          <cell r="D235">
            <v>237487.02</v>
          </cell>
        </row>
        <row r="236">
          <cell r="A236" t="str">
            <v>Call RestrictionVolume</v>
          </cell>
          <cell r="B236" t="str">
            <v>Call Restriction</v>
          </cell>
          <cell r="C236" t="str">
            <v>Volume</v>
          </cell>
          <cell r="D236">
            <v>95080</v>
          </cell>
        </row>
        <row r="237">
          <cell r="A237" t="str">
            <v>Call RestrictionPrice</v>
          </cell>
          <cell r="B237" t="str">
            <v>Call Restriction</v>
          </cell>
          <cell r="C237" t="str">
            <v>Price</v>
          </cell>
          <cell r="D237">
            <v>2.4977599920000002</v>
          </cell>
        </row>
        <row r="238">
          <cell r="A238" t="str">
            <v>Call RestrictionRevenue $</v>
          </cell>
          <cell r="B238" t="str">
            <v>Call Restriction</v>
          </cell>
          <cell r="C238" t="str">
            <v>Revenue $</v>
          </cell>
          <cell r="D238">
            <v>237487.02</v>
          </cell>
        </row>
        <row r="239">
          <cell r="A239" t="str">
            <v>Call RestrictionVolume</v>
          </cell>
          <cell r="B239" t="str">
            <v>Call Restriction</v>
          </cell>
          <cell r="C239" t="str">
            <v>Volume</v>
          </cell>
          <cell r="D239">
            <v>95080</v>
          </cell>
        </row>
        <row r="240">
          <cell r="A240" t="str">
            <v>Call RestrictionPrice</v>
          </cell>
          <cell r="B240" t="str">
            <v>Call Restriction</v>
          </cell>
          <cell r="C240" t="str">
            <v>Price</v>
          </cell>
          <cell r="D240">
            <v>2.4977599920000002</v>
          </cell>
        </row>
        <row r="241">
          <cell r="A241" t="str">
            <v>Call DiversionRevenue $</v>
          </cell>
          <cell r="B241" t="str">
            <v>Call Diversion</v>
          </cell>
          <cell r="C241" t="str">
            <v>Revenue $</v>
          </cell>
          <cell r="D241">
            <v>134960.62</v>
          </cell>
        </row>
        <row r="242">
          <cell r="A242" t="str">
            <v>Call DiversionVolume</v>
          </cell>
          <cell r="B242" t="str">
            <v>Call Diversion</v>
          </cell>
          <cell r="C242" t="str">
            <v>Volume</v>
          </cell>
          <cell r="D242">
            <v>50336</v>
          </cell>
        </row>
        <row r="243">
          <cell r="A243" t="str">
            <v>Call DiversionPrice</v>
          </cell>
          <cell r="B243" t="str">
            <v>Call Diversion</v>
          </cell>
          <cell r="C243" t="str">
            <v>Price</v>
          </cell>
          <cell r="D243">
            <v>2.6811947709999999</v>
          </cell>
        </row>
        <row r="244">
          <cell r="A244" t="str">
            <v>Call DiversionRevenue $</v>
          </cell>
          <cell r="B244" t="str">
            <v>Call Diversion</v>
          </cell>
          <cell r="C244" t="str">
            <v>Revenue $</v>
          </cell>
          <cell r="D244">
            <v>134960.62</v>
          </cell>
        </row>
        <row r="245">
          <cell r="A245" t="str">
            <v>Call DiversionVolume</v>
          </cell>
          <cell r="B245" t="str">
            <v>Call Diversion</v>
          </cell>
          <cell r="C245" t="str">
            <v>Volume</v>
          </cell>
          <cell r="D245">
            <v>50336</v>
          </cell>
        </row>
        <row r="246">
          <cell r="A246" t="str">
            <v>Call DiversionPrice</v>
          </cell>
          <cell r="B246" t="str">
            <v>Call Diversion</v>
          </cell>
          <cell r="C246" t="str">
            <v>Price</v>
          </cell>
          <cell r="D246">
            <v>2.6811947709999999</v>
          </cell>
        </row>
        <row r="247">
          <cell r="A247" t="str">
            <v>Smartphone PackagesRevenue $</v>
          </cell>
          <cell r="B247" t="str">
            <v>Smartphone Packages</v>
          </cell>
          <cell r="C247" t="str">
            <v>Revenue $</v>
          </cell>
          <cell r="D247">
            <v>21</v>
          </cell>
        </row>
        <row r="248">
          <cell r="A248" t="str">
            <v>Smartphone PackagesVolume</v>
          </cell>
          <cell r="B248" t="str">
            <v>Smartphone Packages</v>
          </cell>
          <cell r="C248" t="str">
            <v>Volume</v>
          </cell>
        </row>
        <row r="249">
          <cell r="A249" t="str">
            <v>Smartphone PackagesPrice</v>
          </cell>
          <cell r="B249" t="str">
            <v>Smartphone Packages</v>
          </cell>
          <cell r="C249" t="str">
            <v>Price</v>
          </cell>
          <cell r="D249" t="str">
            <v>X</v>
          </cell>
        </row>
        <row r="250">
          <cell r="A250" t="str">
            <v>Smartphone Packages - Talk &amp; DivertRevenue $</v>
          </cell>
          <cell r="B250" t="str">
            <v>Smartphone Packages - Talk &amp; Divert</v>
          </cell>
          <cell r="C250" t="str">
            <v>Revenue $</v>
          </cell>
          <cell r="D250">
            <v>21</v>
          </cell>
        </row>
        <row r="251">
          <cell r="A251" t="str">
            <v>Smartphone Packages - Talk &amp; DivertVolume</v>
          </cell>
          <cell r="B251" t="str">
            <v>Smartphone Packages - Talk &amp; Divert</v>
          </cell>
          <cell r="C251" t="str">
            <v>Volume</v>
          </cell>
        </row>
        <row r="252">
          <cell r="A252" t="str">
            <v>Smartphone Packages - Talk &amp; DivertPrice</v>
          </cell>
          <cell r="B252" t="str">
            <v>Smartphone Packages - Talk &amp; Divert</v>
          </cell>
          <cell r="C252" t="str">
            <v>Price</v>
          </cell>
          <cell r="D252" t="str">
            <v>X</v>
          </cell>
        </row>
        <row r="253">
          <cell r="A253" t="str">
            <v>CallingRevenue $</v>
          </cell>
          <cell r="B253" t="str">
            <v>Calling</v>
          </cell>
          <cell r="C253" t="str">
            <v>Revenue $</v>
          </cell>
          <cell r="D253">
            <v>20626176.640000001</v>
          </cell>
        </row>
        <row r="254">
          <cell r="A254" t="str">
            <v>CallingVolume</v>
          </cell>
          <cell r="B254" t="str">
            <v>Calling</v>
          </cell>
          <cell r="C254" t="str">
            <v>Volume</v>
          </cell>
          <cell r="D254">
            <v>121414186.38500001</v>
          </cell>
        </row>
        <row r="255">
          <cell r="A255" t="str">
            <v>CallingPrice</v>
          </cell>
          <cell r="B255" t="str">
            <v>Calling</v>
          </cell>
          <cell r="C255" t="str">
            <v>Price</v>
          </cell>
          <cell r="D255">
            <v>0.169882756</v>
          </cell>
        </row>
        <row r="256">
          <cell r="A256" t="str">
            <v>Calling/NationalRevenue $</v>
          </cell>
          <cell r="B256" t="str">
            <v>Calling/National</v>
          </cell>
          <cell r="C256" t="str">
            <v>Revenue $</v>
          </cell>
          <cell r="D256">
            <v>12790599.82</v>
          </cell>
        </row>
        <row r="257">
          <cell r="A257" t="str">
            <v>Calling/NationalVolume</v>
          </cell>
          <cell r="B257" t="str">
            <v>Calling/National</v>
          </cell>
          <cell r="C257" t="str">
            <v>Volume</v>
          </cell>
          <cell r="D257">
            <v>89163113.283999994</v>
          </cell>
        </row>
        <row r="258">
          <cell r="A258" t="str">
            <v>Calling/NationalPrice</v>
          </cell>
          <cell r="B258" t="str">
            <v>Calling/National</v>
          </cell>
          <cell r="C258" t="str">
            <v>Price</v>
          </cell>
          <cell r="D258">
            <v>0.14345169599999999</v>
          </cell>
        </row>
        <row r="259">
          <cell r="A259" t="str">
            <v>Standard National CallsRevenue $</v>
          </cell>
          <cell r="B259" t="str">
            <v>Standard National Calls</v>
          </cell>
          <cell r="C259" t="str">
            <v>Revenue $</v>
          </cell>
          <cell r="D259">
            <v>10621683.07</v>
          </cell>
        </row>
        <row r="260">
          <cell r="A260" t="str">
            <v>Standard National CallsVolume</v>
          </cell>
          <cell r="B260" t="str">
            <v>Standard National Calls</v>
          </cell>
          <cell r="C260" t="str">
            <v>Volume</v>
          </cell>
          <cell r="D260">
            <v>85891301.121999994</v>
          </cell>
        </row>
        <row r="261">
          <cell r="A261" t="str">
            <v>Standard National CallsPrice</v>
          </cell>
          <cell r="B261" t="str">
            <v>Standard National Calls</v>
          </cell>
          <cell r="C261" t="str">
            <v>Price</v>
          </cell>
          <cell r="D261">
            <v>0.123664247</v>
          </cell>
        </row>
        <row r="262">
          <cell r="A262" t="str">
            <v>Standard National CallsRevenue $</v>
          </cell>
          <cell r="B262" t="str">
            <v>Standard National Calls</v>
          </cell>
          <cell r="C262" t="str">
            <v>Revenue $</v>
          </cell>
          <cell r="D262">
            <v>10621683.07</v>
          </cell>
        </row>
        <row r="263">
          <cell r="A263" t="str">
            <v>Standard National CallsVolume</v>
          </cell>
          <cell r="B263" t="str">
            <v>Standard National Calls</v>
          </cell>
          <cell r="C263" t="str">
            <v>Volume</v>
          </cell>
          <cell r="D263">
            <v>85891301.121999994</v>
          </cell>
        </row>
        <row r="264">
          <cell r="A264" t="str">
            <v>Standard National CallsPrice</v>
          </cell>
          <cell r="B264" t="str">
            <v>Standard National Calls</v>
          </cell>
          <cell r="C264" t="str">
            <v>Price</v>
          </cell>
          <cell r="D264">
            <v>0.123664247</v>
          </cell>
        </row>
        <row r="265">
          <cell r="A265" t="str">
            <v>Favourite Place - New ZealandRevenue $</v>
          </cell>
          <cell r="B265" t="str">
            <v>Favourite Place - New Zealand</v>
          </cell>
          <cell r="C265" t="str">
            <v>Revenue $</v>
          </cell>
          <cell r="D265">
            <v>375725.54</v>
          </cell>
        </row>
        <row r="266">
          <cell r="A266" t="str">
            <v>Favourite Place - New ZealandVolume</v>
          </cell>
          <cell r="B266" t="str">
            <v>Favourite Place - New Zealand</v>
          </cell>
          <cell r="C266" t="str">
            <v>Volume</v>
          </cell>
          <cell r="D266">
            <v>14472</v>
          </cell>
        </row>
        <row r="267">
          <cell r="A267" t="str">
            <v>Favourite Place - New ZealandPrice</v>
          </cell>
          <cell r="B267" t="str">
            <v>Favourite Place - New Zealand</v>
          </cell>
          <cell r="C267" t="str">
            <v>Price</v>
          </cell>
          <cell r="D267">
            <v>25.962240187999999</v>
          </cell>
        </row>
        <row r="268">
          <cell r="A268" t="str">
            <v>Favourite Place - New ZealandRevenue $</v>
          </cell>
          <cell r="B268" t="str">
            <v>Favourite Place - New Zealand</v>
          </cell>
          <cell r="C268" t="str">
            <v>Revenue $</v>
          </cell>
          <cell r="D268">
            <v>375725.54</v>
          </cell>
        </row>
        <row r="269">
          <cell r="A269" t="str">
            <v>Favourite Place - New ZealandVolume</v>
          </cell>
          <cell r="B269" t="str">
            <v>Favourite Place - New Zealand</v>
          </cell>
          <cell r="C269" t="str">
            <v>Volume</v>
          </cell>
          <cell r="D269">
            <v>14472</v>
          </cell>
        </row>
        <row r="270">
          <cell r="A270" t="str">
            <v>Favourite Place - New ZealandPrice</v>
          </cell>
          <cell r="B270" t="str">
            <v>Favourite Place - New Zealand</v>
          </cell>
          <cell r="C270" t="str">
            <v>Price</v>
          </cell>
          <cell r="D270">
            <v>25.962240187999999</v>
          </cell>
        </row>
        <row r="271">
          <cell r="A271" t="str">
            <v>Favourite Place - Neighbouring AreaRevenue $</v>
          </cell>
          <cell r="B271" t="str">
            <v>Favourite Place - Neighbouring Area</v>
          </cell>
          <cell r="C271" t="str">
            <v>Revenue $</v>
          </cell>
          <cell r="D271">
            <v>857846.77</v>
          </cell>
        </row>
        <row r="272">
          <cell r="A272" t="str">
            <v>Favourite Place - Neighbouring AreaVolume</v>
          </cell>
          <cell r="B272" t="str">
            <v>Favourite Place - Neighbouring Area</v>
          </cell>
          <cell r="C272" t="str">
            <v>Volume</v>
          </cell>
          <cell r="D272">
            <v>72310</v>
          </cell>
        </row>
        <row r="273">
          <cell r="A273" t="str">
            <v>Favourite Place - Neighbouring AreaPrice</v>
          </cell>
          <cell r="B273" t="str">
            <v>Favourite Place - Neighbouring Area</v>
          </cell>
          <cell r="C273" t="str">
            <v>Price</v>
          </cell>
          <cell r="D273">
            <v>11.863459687000001</v>
          </cell>
        </row>
        <row r="274">
          <cell r="A274" t="str">
            <v>Favourite Place - Neigbouring AreaRevenue $</v>
          </cell>
          <cell r="B274" t="str">
            <v>Favourite Place - Neigbouring Area</v>
          </cell>
          <cell r="C274" t="str">
            <v>Revenue $</v>
          </cell>
          <cell r="D274">
            <v>857846.77</v>
          </cell>
        </row>
        <row r="275">
          <cell r="A275" t="str">
            <v>Favourite Place - Neigbouring AreaVolume</v>
          </cell>
          <cell r="B275" t="str">
            <v>Favourite Place - Neigbouring Area</v>
          </cell>
          <cell r="C275" t="str">
            <v>Volume</v>
          </cell>
          <cell r="D275">
            <v>72310</v>
          </cell>
        </row>
        <row r="276">
          <cell r="A276" t="str">
            <v>Favourite Place - Neigbouring AreaPrice</v>
          </cell>
          <cell r="B276" t="str">
            <v>Favourite Place - Neigbouring Area</v>
          </cell>
          <cell r="C276" t="str">
            <v>Price</v>
          </cell>
          <cell r="D276">
            <v>11.863459687000001</v>
          </cell>
        </row>
        <row r="277">
          <cell r="A277" t="str">
            <v>Centrex  National CallsRevenue $</v>
          </cell>
          <cell r="B277" t="str">
            <v>Centrex  National Calls</v>
          </cell>
          <cell r="C277" t="str">
            <v>Revenue $</v>
          </cell>
          <cell r="D277">
            <v>18.829999999999998</v>
          </cell>
        </row>
        <row r="278">
          <cell r="A278" t="str">
            <v>Centrex  National CallsVolume</v>
          </cell>
          <cell r="B278" t="str">
            <v>Centrex  National Calls</v>
          </cell>
          <cell r="C278" t="str">
            <v>Volume</v>
          </cell>
          <cell r="D278">
            <v>64.917000000000002</v>
          </cell>
        </row>
        <row r="279">
          <cell r="A279" t="str">
            <v>Centrex  National CallsPrice</v>
          </cell>
          <cell r="B279" t="str">
            <v>Centrex  National Calls</v>
          </cell>
          <cell r="C279" t="str">
            <v>Price</v>
          </cell>
          <cell r="D279">
            <v>0.29006269499999998</v>
          </cell>
        </row>
        <row r="280">
          <cell r="A280" t="str">
            <v>Centrex National CallsRevenue $</v>
          </cell>
          <cell r="B280" t="str">
            <v>Centrex National Calls</v>
          </cell>
          <cell r="C280" t="str">
            <v>Revenue $</v>
          </cell>
          <cell r="D280">
            <v>18.829999999999998</v>
          </cell>
        </row>
        <row r="281">
          <cell r="A281" t="str">
            <v>Centrex National CallsVolume</v>
          </cell>
          <cell r="B281" t="str">
            <v>Centrex National Calls</v>
          </cell>
          <cell r="C281" t="str">
            <v>Volume</v>
          </cell>
          <cell r="D281">
            <v>64.917000000000002</v>
          </cell>
        </row>
        <row r="282">
          <cell r="A282" t="str">
            <v>Centrex National CallsPrice</v>
          </cell>
          <cell r="B282" t="str">
            <v>Centrex National Calls</v>
          </cell>
          <cell r="C282" t="str">
            <v>Price</v>
          </cell>
          <cell r="D282">
            <v>0.29006269499999998</v>
          </cell>
        </row>
        <row r="283">
          <cell r="A283" t="str">
            <v>VPN National CallsRevenue $</v>
          </cell>
          <cell r="B283" t="str">
            <v>VPN National Calls</v>
          </cell>
          <cell r="C283" t="str">
            <v>Revenue $</v>
          </cell>
          <cell r="D283">
            <v>-32.35</v>
          </cell>
        </row>
        <row r="284">
          <cell r="A284" t="str">
            <v>VPN National CallsVolume</v>
          </cell>
          <cell r="B284" t="str">
            <v>VPN National Calls</v>
          </cell>
          <cell r="C284" t="str">
            <v>Volume</v>
          </cell>
          <cell r="D284">
            <v>5.4669999999999996</v>
          </cell>
        </row>
        <row r="285">
          <cell r="A285" t="str">
            <v>VPN National CallsPrice</v>
          </cell>
          <cell r="B285" t="str">
            <v>VPN National Calls</v>
          </cell>
          <cell r="C285" t="str">
            <v>Price</v>
          </cell>
          <cell r="D285">
            <v>-5.9173221150000002</v>
          </cell>
        </row>
        <row r="286">
          <cell r="A286" t="str">
            <v>VPN National CallsRevenue $</v>
          </cell>
          <cell r="B286" t="str">
            <v>VPN National Calls</v>
          </cell>
          <cell r="C286" t="str">
            <v>Revenue $</v>
          </cell>
          <cell r="D286">
            <v>-32.35</v>
          </cell>
        </row>
        <row r="287">
          <cell r="A287" t="str">
            <v>VPN National CallsVolume</v>
          </cell>
          <cell r="B287" t="str">
            <v>VPN National Calls</v>
          </cell>
          <cell r="C287" t="str">
            <v>Volume</v>
          </cell>
          <cell r="D287">
            <v>5.4669999999999996</v>
          </cell>
        </row>
        <row r="288">
          <cell r="A288" t="str">
            <v>VPN National CallsPrice</v>
          </cell>
          <cell r="B288" t="str">
            <v>VPN National Calls</v>
          </cell>
          <cell r="C288" t="str">
            <v>Price</v>
          </cell>
          <cell r="D288">
            <v>-5.9173221150000002</v>
          </cell>
        </row>
        <row r="289">
          <cell r="A289" t="str">
            <v>SmartfaxRevenue $</v>
          </cell>
          <cell r="B289" t="str">
            <v>Smartfax</v>
          </cell>
          <cell r="C289" t="str">
            <v>Revenue $</v>
          </cell>
          <cell r="D289">
            <v>3244.14</v>
          </cell>
        </row>
        <row r="290">
          <cell r="A290" t="str">
            <v>SmartfaxVolume</v>
          </cell>
          <cell r="B290" t="str">
            <v>Smartfax</v>
          </cell>
          <cell r="C290" t="str">
            <v>Volume</v>
          </cell>
          <cell r="D290">
            <v>11625</v>
          </cell>
        </row>
        <row r="291">
          <cell r="A291" t="str">
            <v>SmartfaxPrice</v>
          </cell>
          <cell r="B291" t="str">
            <v>Smartfax</v>
          </cell>
          <cell r="C291" t="str">
            <v>Price</v>
          </cell>
          <cell r="D291">
            <v>0.27906580600000003</v>
          </cell>
        </row>
        <row r="292">
          <cell r="A292" t="str">
            <v>eFaxRevenue $</v>
          </cell>
          <cell r="B292" t="str">
            <v>eFax</v>
          </cell>
          <cell r="C292" t="str">
            <v>Revenue $</v>
          </cell>
          <cell r="D292">
            <v>3244.14</v>
          </cell>
        </row>
        <row r="293">
          <cell r="A293" t="str">
            <v>eFaxVolume</v>
          </cell>
          <cell r="B293" t="str">
            <v>eFax</v>
          </cell>
          <cell r="C293" t="str">
            <v>Volume</v>
          </cell>
          <cell r="D293">
            <v>11625</v>
          </cell>
        </row>
        <row r="294">
          <cell r="A294" t="str">
            <v>eFaxPrice</v>
          </cell>
          <cell r="B294" t="str">
            <v>eFax</v>
          </cell>
          <cell r="C294" t="str">
            <v>Price</v>
          </cell>
          <cell r="D294">
            <v>0.27906580600000003</v>
          </cell>
        </row>
        <row r="295">
          <cell r="A295" t="str">
            <v>Calling Card/Credit Card/OtherRevenue $</v>
          </cell>
          <cell r="B295" t="str">
            <v>Calling Card/Credit Card/Other</v>
          </cell>
          <cell r="C295" t="str">
            <v>Revenue $</v>
          </cell>
          <cell r="D295">
            <v>86735.2</v>
          </cell>
        </row>
        <row r="296">
          <cell r="A296" t="str">
            <v>Calling Card/Credit Card/OtherVolume</v>
          </cell>
          <cell r="B296" t="str">
            <v>Calling Card/Credit Card/Other</v>
          </cell>
          <cell r="C296" t="str">
            <v>Volume</v>
          </cell>
          <cell r="D296">
            <v>320592.40100000001</v>
          </cell>
        </row>
        <row r="297">
          <cell r="A297" t="str">
            <v>Calling Card/Credit Card/OtherPrice</v>
          </cell>
          <cell r="B297" t="str">
            <v>Calling Card/Credit Card/Other</v>
          </cell>
          <cell r="C297" t="str">
            <v>Price</v>
          </cell>
          <cell r="D297">
            <v>0.27054665</v>
          </cell>
        </row>
        <row r="298">
          <cell r="A298" t="str">
            <v>Calling Card National CallsRevenue $</v>
          </cell>
          <cell r="B298" t="str">
            <v>Calling Card National Calls</v>
          </cell>
          <cell r="C298" t="str">
            <v>Revenue $</v>
          </cell>
          <cell r="D298">
            <v>86735.2</v>
          </cell>
        </row>
        <row r="299">
          <cell r="A299" t="str">
            <v>Calling Card National CallsVolume</v>
          </cell>
          <cell r="B299" t="str">
            <v>Calling Card National Calls</v>
          </cell>
          <cell r="C299" t="str">
            <v>Volume</v>
          </cell>
          <cell r="D299">
            <v>320592.40100000001</v>
          </cell>
        </row>
        <row r="300">
          <cell r="A300" t="str">
            <v>Calling Card National CallsPrice</v>
          </cell>
          <cell r="B300" t="str">
            <v>Calling Card National Calls</v>
          </cell>
          <cell r="C300" t="str">
            <v>Price</v>
          </cell>
          <cell r="D300">
            <v>0.27054665</v>
          </cell>
        </row>
        <row r="301">
          <cell r="A301" t="str">
            <v>PSTN to PagingRevenue $</v>
          </cell>
          <cell r="B301" t="str">
            <v>PSTN to Paging</v>
          </cell>
          <cell r="C301" t="str">
            <v>Revenue $</v>
          </cell>
          <cell r="D301">
            <v>4645.49</v>
          </cell>
        </row>
        <row r="302">
          <cell r="A302" t="str">
            <v>PSTN to PagingVolume</v>
          </cell>
          <cell r="B302" t="str">
            <v>PSTN to Paging</v>
          </cell>
          <cell r="C302" t="str">
            <v>Volume</v>
          </cell>
          <cell r="D302">
            <v>20331</v>
          </cell>
        </row>
        <row r="303">
          <cell r="A303" t="str">
            <v>PSTN to PagingPrice</v>
          </cell>
          <cell r="B303" t="str">
            <v>PSTN to Paging</v>
          </cell>
          <cell r="C303" t="str">
            <v>Price</v>
          </cell>
          <cell r="D303">
            <v>0.228492942</v>
          </cell>
        </row>
        <row r="304">
          <cell r="A304" t="str">
            <v>PSTN to Paging CallsRevenue $</v>
          </cell>
          <cell r="B304" t="str">
            <v>PSTN to Paging Calls</v>
          </cell>
          <cell r="C304" t="str">
            <v>Revenue $</v>
          </cell>
          <cell r="D304">
            <v>4645.49</v>
          </cell>
        </row>
        <row r="305">
          <cell r="A305" t="str">
            <v>PSTN to Paging CallsVolume</v>
          </cell>
          <cell r="B305" t="str">
            <v>PSTN to Paging Calls</v>
          </cell>
          <cell r="C305" t="str">
            <v>Volume</v>
          </cell>
          <cell r="D305">
            <v>20331</v>
          </cell>
        </row>
        <row r="306">
          <cell r="A306" t="str">
            <v>PSTN to Paging CallsPrice</v>
          </cell>
          <cell r="B306" t="str">
            <v>PSTN to Paging Calls</v>
          </cell>
          <cell r="C306" t="str">
            <v>Price</v>
          </cell>
          <cell r="D306">
            <v>0.228492942</v>
          </cell>
        </row>
        <row r="307">
          <cell r="A307" t="str">
            <v>Business 0800Revenue $</v>
          </cell>
          <cell r="B307" t="str">
            <v>Business 0800</v>
          </cell>
          <cell r="C307" t="str">
            <v>Revenue $</v>
          </cell>
          <cell r="D307">
            <v>266865.38</v>
          </cell>
        </row>
        <row r="308">
          <cell r="A308" t="str">
            <v>Business 0800Volume</v>
          </cell>
          <cell r="B308" t="str">
            <v>Business 0800</v>
          </cell>
          <cell r="C308" t="str">
            <v>Volume</v>
          </cell>
          <cell r="D308">
            <v>522622.47700000001</v>
          </cell>
        </row>
        <row r="309">
          <cell r="A309" t="str">
            <v>Business 0800Price</v>
          </cell>
          <cell r="B309" t="str">
            <v>Business 0800</v>
          </cell>
          <cell r="C309" t="str">
            <v>Price</v>
          </cell>
          <cell r="D309">
            <v>0.51062744500000001</v>
          </cell>
        </row>
        <row r="310">
          <cell r="A310" t="str">
            <v>Business 0800 National CallsRevenue $</v>
          </cell>
          <cell r="B310" t="str">
            <v>Business 0800 National Calls</v>
          </cell>
          <cell r="C310" t="str">
            <v>Revenue $</v>
          </cell>
          <cell r="D310">
            <v>266865.38</v>
          </cell>
        </row>
        <row r="311">
          <cell r="A311" t="str">
            <v>Business 0800 National CallsVolume</v>
          </cell>
          <cell r="B311" t="str">
            <v>Business 0800 National Calls</v>
          </cell>
          <cell r="C311" t="str">
            <v>Volume</v>
          </cell>
          <cell r="D311">
            <v>522622.47700000001</v>
          </cell>
        </row>
        <row r="312">
          <cell r="A312" t="str">
            <v>Business 0800 National CallsPrice</v>
          </cell>
          <cell r="B312" t="str">
            <v>Business 0800 National Calls</v>
          </cell>
          <cell r="C312" t="str">
            <v>Price</v>
          </cell>
          <cell r="D312">
            <v>0.51062744500000001</v>
          </cell>
        </row>
        <row r="313">
          <cell r="A313" t="str">
            <v>Home 0800Revenue $</v>
          </cell>
          <cell r="B313" t="str">
            <v>Home 0800</v>
          </cell>
          <cell r="C313" t="str">
            <v>Revenue $</v>
          </cell>
          <cell r="D313">
            <v>573867.75</v>
          </cell>
        </row>
        <row r="314">
          <cell r="A314" t="str">
            <v>Home 0800Volume</v>
          </cell>
          <cell r="B314" t="str">
            <v>Home 0800</v>
          </cell>
          <cell r="C314" t="str">
            <v>Volume</v>
          </cell>
          <cell r="D314">
            <v>2309788.9</v>
          </cell>
        </row>
        <row r="315">
          <cell r="A315" t="str">
            <v>Home 0800Price</v>
          </cell>
          <cell r="B315" t="str">
            <v>Home 0800</v>
          </cell>
          <cell r="C315" t="str">
            <v>Price</v>
          </cell>
          <cell r="D315">
            <v>0.24845030200000001</v>
          </cell>
        </row>
        <row r="316">
          <cell r="A316" t="str">
            <v>Home 0800 National CallsRevenue $</v>
          </cell>
          <cell r="B316" t="str">
            <v>Home 0800 National Calls</v>
          </cell>
          <cell r="C316" t="str">
            <v>Revenue $</v>
          </cell>
          <cell r="D316">
            <v>573867.75</v>
          </cell>
        </row>
        <row r="317">
          <cell r="A317" t="str">
            <v>Home 0800 National CallsVolume</v>
          </cell>
          <cell r="B317" t="str">
            <v>Home 0800 National Calls</v>
          </cell>
          <cell r="C317" t="str">
            <v>Volume</v>
          </cell>
          <cell r="D317">
            <v>2309788.9</v>
          </cell>
        </row>
        <row r="318">
          <cell r="A318" t="str">
            <v>Home 0800 National CallsPrice</v>
          </cell>
          <cell r="B318" t="str">
            <v>Home 0800 National Calls</v>
          </cell>
          <cell r="C318" t="str">
            <v>Price</v>
          </cell>
          <cell r="D318">
            <v>0.24845030200000001</v>
          </cell>
        </row>
        <row r="319">
          <cell r="A319" t="str">
            <v>Calling/internationalRevenue $</v>
          </cell>
          <cell r="B319" t="str">
            <v>Calling/international</v>
          </cell>
          <cell r="C319" t="str">
            <v>Revenue $</v>
          </cell>
          <cell r="D319">
            <v>7133946.4699999997</v>
          </cell>
        </row>
        <row r="320">
          <cell r="A320" t="str">
            <v>Calling/internationalVolume</v>
          </cell>
          <cell r="B320" t="str">
            <v>Calling/international</v>
          </cell>
          <cell r="C320" t="str">
            <v>Volume</v>
          </cell>
          <cell r="D320">
            <v>32038803.050999999</v>
          </cell>
        </row>
        <row r="321">
          <cell r="A321" t="str">
            <v>Calling/internationalPrice</v>
          </cell>
          <cell r="B321" t="str">
            <v>Calling/international</v>
          </cell>
          <cell r="C321" t="str">
            <v>Price</v>
          </cell>
          <cell r="D321">
            <v>0.22266582400000001</v>
          </cell>
        </row>
        <row r="322">
          <cell r="A322" t="str">
            <v>Standard International CallsRevenue $</v>
          </cell>
          <cell r="B322" t="str">
            <v>Standard International Calls</v>
          </cell>
          <cell r="C322" t="str">
            <v>Revenue $</v>
          </cell>
          <cell r="D322">
            <v>5956436.96</v>
          </cell>
        </row>
        <row r="323">
          <cell r="A323" t="str">
            <v>Standard International CallsVolume</v>
          </cell>
          <cell r="B323" t="str">
            <v>Standard International Calls</v>
          </cell>
          <cell r="C323" t="str">
            <v>Volume</v>
          </cell>
          <cell r="D323">
            <v>30289504.851</v>
          </cell>
        </row>
        <row r="324">
          <cell r="A324" t="str">
            <v>Standard International CallsPrice</v>
          </cell>
          <cell r="B324" t="str">
            <v>Standard International Calls</v>
          </cell>
          <cell r="C324" t="str">
            <v>Price</v>
          </cell>
          <cell r="D324">
            <v>0.196650193</v>
          </cell>
        </row>
        <row r="325">
          <cell r="A325" t="str">
            <v>Standard International CallsRevenue $</v>
          </cell>
          <cell r="B325" t="str">
            <v>Standard International Calls</v>
          </cell>
          <cell r="C325" t="str">
            <v>Revenue $</v>
          </cell>
          <cell r="D325">
            <v>5956436.96</v>
          </cell>
        </row>
        <row r="326">
          <cell r="A326" t="str">
            <v>Standard International CallsVolume</v>
          </cell>
          <cell r="B326" t="str">
            <v>Standard International Calls</v>
          </cell>
          <cell r="C326" t="str">
            <v>Volume</v>
          </cell>
          <cell r="D326">
            <v>30289504.851</v>
          </cell>
        </row>
        <row r="327">
          <cell r="A327" t="str">
            <v>Standard International CallsPrice</v>
          </cell>
          <cell r="B327" t="str">
            <v>Standard International Calls</v>
          </cell>
          <cell r="C327" t="str">
            <v>Price</v>
          </cell>
          <cell r="D327">
            <v>0.196650193</v>
          </cell>
        </row>
        <row r="328">
          <cell r="A328" t="str">
            <v>NZ DirectRevenue $</v>
          </cell>
          <cell r="B328" t="str">
            <v>NZ Direct</v>
          </cell>
          <cell r="C328" t="str">
            <v>Revenue $</v>
          </cell>
          <cell r="D328">
            <v>171267.63</v>
          </cell>
        </row>
        <row r="329">
          <cell r="A329" t="str">
            <v>NZ DirectVolume</v>
          </cell>
          <cell r="B329" t="str">
            <v>NZ Direct</v>
          </cell>
          <cell r="C329" t="str">
            <v>Volume</v>
          </cell>
          <cell r="D329">
            <v>182729.3</v>
          </cell>
        </row>
        <row r="330">
          <cell r="A330" t="str">
            <v>NZ DirectPrice</v>
          </cell>
          <cell r="B330" t="str">
            <v>NZ Direct</v>
          </cell>
          <cell r="C330" t="str">
            <v>Price</v>
          </cell>
          <cell r="D330">
            <v>0.93727513900000003</v>
          </cell>
        </row>
        <row r="331">
          <cell r="A331" t="str">
            <v>NZ Direct International CallsRevenue $</v>
          </cell>
          <cell r="B331" t="str">
            <v>NZ Direct International Calls</v>
          </cell>
          <cell r="C331" t="str">
            <v>Revenue $</v>
          </cell>
          <cell r="D331">
            <v>171267.63</v>
          </cell>
        </row>
        <row r="332">
          <cell r="A332" t="str">
            <v>NZ Direct International CallsVolume</v>
          </cell>
          <cell r="B332" t="str">
            <v>NZ Direct International Calls</v>
          </cell>
          <cell r="C332" t="str">
            <v>Volume</v>
          </cell>
          <cell r="D332">
            <v>182729.3</v>
          </cell>
        </row>
        <row r="333">
          <cell r="A333" t="str">
            <v>NZ Direct International CallsPrice</v>
          </cell>
          <cell r="B333" t="str">
            <v>NZ Direct International Calls</v>
          </cell>
          <cell r="C333" t="str">
            <v>Price</v>
          </cell>
          <cell r="D333">
            <v>0.93727513900000003</v>
          </cell>
        </row>
        <row r="334">
          <cell r="A334" t="str">
            <v>Calling Card/Credit Card/Other IntRevenue $</v>
          </cell>
          <cell r="B334" t="str">
            <v>Calling Card/Credit Card/Other Int</v>
          </cell>
          <cell r="C334" t="str">
            <v>Revenue $</v>
          </cell>
          <cell r="D334">
            <v>17288.77</v>
          </cell>
        </row>
        <row r="335">
          <cell r="A335" t="str">
            <v>Calling Card/Credit Card/Other IntVolume</v>
          </cell>
          <cell r="B335" t="str">
            <v>Calling Card/Credit Card/Other Int</v>
          </cell>
          <cell r="C335" t="str">
            <v>Volume</v>
          </cell>
          <cell r="D335">
            <v>45048.148000000001</v>
          </cell>
        </row>
        <row r="336">
          <cell r="A336" t="str">
            <v>Calling Card/Credit Card/Other IntPrice</v>
          </cell>
          <cell r="B336" t="str">
            <v>Calling Card/Credit Card/Other Int</v>
          </cell>
          <cell r="C336" t="str">
            <v>Price</v>
          </cell>
          <cell r="D336">
            <v>0.38378425700000002</v>
          </cell>
        </row>
        <row r="337">
          <cell r="A337" t="str">
            <v>Calling Card International CallsRevenue $</v>
          </cell>
          <cell r="B337" t="str">
            <v>Calling Card International Calls</v>
          </cell>
          <cell r="C337" t="str">
            <v>Revenue $</v>
          </cell>
          <cell r="D337">
            <v>17288.77</v>
          </cell>
        </row>
        <row r="338">
          <cell r="A338" t="str">
            <v>Calling Card International CallsVolume</v>
          </cell>
          <cell r="B338" t="str">
            <v>Calling Card International Calls</v>
          </cell>
          <cell r="C338" t="str">
            <v>Volume</v>
          </cell>
          <cell r="D338">
            <v>45048.148000000001</v>
          </cell>
        </row>
        <row r="339">
          <cell r="A339" t="str">
            <v>Calling Card International CallsPrice</v>
          </cell>
          <cell r="B339" t="str">
            <v>Calling Card International Calls</v>
          </cell>
          <cell r="C339" t="str">
            <v>Price</v>
          </cell>
          <cell r="D339">
            <v>0.38378425700000002</v>
          </cell>
        </row>
        <row r="340">
          <cell r="A340" t="str">
            <v>Business 0800 InternationalRevenue $</v>
          </cell>
          <cell r="B340" t="str">
            <v>Business 0800 International</v>
          </cell>
          <cell r="C340" t="str">
            <v>Revenue $</v>
          </cell>
          <cell r="D340">
            <v>5889.61</v>
          </cell>
        </row>
        <row r="341">
          <cell r="A341" t="str">
            <v>Business 0800 InternationalVolume</v>
          </cell>
          <cell r="B341" t="str">
            <v>Business 0800 International</v>
          </cell>
          <cell r="C341" t="str">
            <v>Volume</v>
          </cell>
          <cell r="D341">
            <v>6842.5680000000002</v>
          </cell>
        </row>
        <row r="342">
          <cell r="A342" t="str">
            <v>Business 0800 InternationalPrice</v>
          </cell>
          <cell r="B342" t="str">
            <v>Business 0800 International</v>
          </cell>
          <cell r="C342" t="str">
            <v>Price</v>
          </cell>
          <cell r="D342">
            <v>0.860730942</v>
          </cell>
        </row>
        <row r="343">
          <cell r="A343" t="str">
            <v>Business 0800 International CallsRevenue $</v>
          </cell>
          <cell r="B343" t="str">
            <v>Business 0800 International Calls</v>
          </cell>
          <cell r="C343" t="str">
            <v>Revenue $</v>
          </cell>
          <cell r="D343">
            <v>5889.61</v>
          </cell>
        </row>
        <row r="344">
          <cell r="A344" t="str">
            <v>Business 0800 International CallsVolume</v>
          </cell>
          <cell r="B344" t="str">
            <v>Business 0800 International Calls</v>
          </cell>
          <cell r="C344" t="str">
            <v>Volume</v>
          </cell>
          <cell r="D344">
            <v>6842.5680000000002</v>
          </cell>
        </row>
        <row r="345">
          <cell r="A345" t="str">
            <v>Business 0800 International CallsPrice</v>
          </cell>
          <cell r="B345" t="str">
            <v>Business 0800 International Calls</v>
          </cell>
          <cell r="C345" t="str">
            <v>Price</v>
          </cell>
          <cell r="D345">
            <v>0.860730942</v>
          </cell>
        </row>
        <row r="346">
          <cell r="A346" t="str">
            <v>Home 0800 InternationalRevenue $</v>
          </cell>
          <cell r="B346" t="str">
            <v>Home 0800 International</v>
          </cell>
          <cell r="C346" t="str">
            <v>Revenue $</v>
          </cell>
          <cell r="D346">
            <v>13822.81</v>
          </cell>
        </row>
        <row r="347">
          <cell r="A347" t="str">
            <v>Home 0800 InternationalVolume</v>
          </cell>
          <cell r="B347" t="str">
            <v>Home 0800 International</v>
          </cell>
          <cell r="C347" t="str">
            <v>Volume</v>
          </cell>
          <cell r="D347">
            <v>39345.599000000002</v>
          </cell>
        </row>
        <row r="348">
          <cell r="A348" t="str">
            <v>Home 0800 InternationalPrice</v>
          </cell>
          <cell r="B348" t="str">
            <v>Home 0800 International</v>
          </cell>
          <cell r="C348" t="str">
            <v>Price</v>
          </cell>
          <cell r="D348">
            <v>0.351317818</v>
          </cell>
        </row>
        <row r="349">
          <cell r="A349" t="str">
            <v>Home 0800 International CallsRevenue $</v>
          </cell>
          <cell r="B349" t="str">
            <v>Home 0800 International Calls</v>
          </cell>
          <cell r="C349" t="str">
            <v>Revenue $</v>
          </cell>
          <cell r="D349">
            <v>13822.81</v>
          </cell>
        </row>
        <row r="350">
          <cell r="A350" t="str">
            <v>Home 0800 International CallsVolume</v>
          </cell>
          <cell r="B350" t="str">
            <v>Home 0800 International Calls</v>
          </cell>
          <cell r="C350" t="str">
            <v>Volume</v>
          </cell>
          <cell r="D350">
            <v>39345.599000000002</v>
          </cell>
        </row>
        <row r="351">
          <cell r="A351" t="str">
            <v>Home 0800 International CallsPrice</v>
          </cell>
          <cell r="B351" t="str">
            <v>Home 0800 International Calls</v>
          </cell>
          <cell r="C351" t="str">
            <v>Price</v>
          </cell>
          <cell r="D351">
            <v>0.351317818</v>
          </cell>
        </row>
        <row r="352">
          <cell r="A352" t="str">
            <v>International to MobileRevenue $</v>
          </cell>
          <cell r="B352" t="str">
            <v>International to Mobile</v>
          </cell>
          <cell r="C352" t="str">
            <v>Revenue $</v>
          </cell>
          <cell r="D352">
            <v>969240.69</v>
          </cell>
        </row>
        <row r="353">
          <cell r="A353" t="str">
            <v>International to MobileVolume</v>
          </cell>
          <cell r="B353" t="str">
            <v>International to Mobile</v>
          </cell>
          <cell r="C353" t="str">
            <v>Volume</v>
          </cell>
          <cell r="D353">
            <v>1475332.585</v>
          </cell>
        </row>
        <row r="354">
          <cell r="A354" t="str">
            <v>International to MobilePrice</v>
          </cell>
          <cell r="B354" t="str">
            <v>International to Mobile</v>
          </cell>
          <cell r="C354" t="str">
            <v>Price</v>
          </cell>
          <cell r="D354">
            <v>0.65696419900000003</v>
          </cell>
        </row>
        <row r="355">
          <cell r="A355" t="str">
            <v>International Calls to MobileRevenue $</v>
          </cell>
          <cell r="B355" t="str">
            <v>International Calls to Mobile</v>
          </cell>
          <cell r="C355" t="str">
            <v>Revenue $</v>
          </cell>
          <cell r="D355">
            <v>969240.69</v>
          </cell>
        </row>
        <row r="356">
          <cell r="A356" t="str">
            <v>International Calls to MobileVolume</v>
          </cell>
          <cell r="B356" t="str">
            <v>International Calls to Mobile</v>
          </cell>
          <cell r="C356" t="str">
            <v>Volume</v>
          </cell>
          <cell r="D356">
            <v>1475332.585</v>
          </cell>
        </row>
        <row r="357">
          <cell r="A357" t="str">
            <v>International Calls to MobilePrice</v>
          </cell>
          <cell r="B357" t="str">
            <v>International Calls to Mobile</v>
          </cell>
          <cell r="C357" t="str">
            <v>Price</v>
          </cell>
          <cell r="D357">
            <v>0.65696419900000003</v>
          </cell>
        </row>
        <row r="358">
          <cell r="A358" t="str">
            <v>Calling/OtherRevenue $</v>
          </cell>
          <cell r="B358" t="str">
            <v>Calling/Other</v>
          </cell>
          <cell r="C358" t="str">
            <v>Revenue $</v>
          </cell>
          <cell r="D358">
            <v>701630.35</v>
          </cell>
        </row>
        <row r="359">
          <cell r="A359" t="str">
            <v>Calling/OtherVolume</v>
          </cell>
          <cell r="B359" t="str">
            <v>Calling/Other</v>
          </cell>
          <cell r="C359" t="str">
            <v>Volume</v>
          </cell>
          <cell r="D359">
            <v>212270.05</v>
          </cell>
        </row>
        <row r="360">
          <cell r="A360" t="str">
            <v>Calling/OtherPrice</v>
          </cell>
          <cell r="B360" t="str">
            <v>Calling/Other</v>
          </cell>
          <cell r="C360" t="str">
            <v>Price</v>
          </cell>
          <cell r="D360">
            <v>3.3053666779999999</v>
          </cell>
        </row>
        <row r="361">
          <cell r="A361" t="str">
            <v>Analogue VoiceRevenue $</v>
          </cell>
          <cell r="B361" t="str">
            <v>Analogue Voice</v>
          </cell>
          <cell r="C361" t="str">
            <v>Revenue $</v>
          </cell>
          <cell r="D361">
            <v>1587.34</v>
          </cell>
        </row>
        <row r="362">
          <cell r="A362" t="str">
            <v>Analogue VoiceVolume</v>
          </cell>
          <cell r="B362" t="str">
            <v>Analogue Voice</v>
          </cell>
          <cell r="C362" t="str">
            <v>Volume</v>
          </cell>
          <cell r="D362">
            <v>44</v>
          </cell>
        </row>
        <row r="363">
          <cell r="A363" t="str">
            <v>Analogue VoicePrice</v>
          </cell>
          <cell r="B363" t="str">
            <v>Analogue Voice</v>
          </cell>
          <cell r="C363" t="str">
            <v>Price</v>
          </cell>
          <cell r="D363">
            <v>36.075909091</v>
          </cell>
        </row>
        <row r="364">
          <cell r="A364" t="str">
            <v>Analogue Voice ServiceRevenue $</v>
          </cell>
          <cell r="B364" t="str">
            <v>Analogue Voice Service</v>
          </cell>
          <cell r="C364" t="str">
            <v>Revenue $</v>
          </cell>
          <cell r="D364">
            <v>1587.34</v>
          </cell>
        </row>
        <row r="365">
          <cell r="A365" t="str">
            <v>Analogue Voice ServiceVolume</v>
          </cell>
          <cell r="B365" t="str">
            <v>Analogue Voice Service</v>
          </cell>
          <cell r="C365" t="str">
            <v>Volume</v>
          </cell>
          <cell r="D365">
            <v>44</v>
          </cell>
        </row>
        <row r="366">
          <cell r="A366" t="str">
            <v>Analogue Voice ServicePrice</v>
          </cell>
          <cell r="B366" t="str">
            <v>Analogue Voice Service</v>
          </cell>
          <cell r="C366" t="str">
            <v>Price</v>
          </cell>
          <cell r="D366">
            <v>36.075909091</v>
          </cell>
        </row>
        <row r="367">
          <cell r="A367" t="str">
            <v>Dedicated Voice ServicesRevenue $</v>
          </cell>
          <cell r="B367" t="str">
            <v>Dedicated Voice Services</v>
          </cell>
          <cell r="C367" t="str">
            <v>Revenue $</v>
          </cell>
          <cell r="D367">
            <v>90</v>
          </cell>
        </row>
        <row r="368">
          <cell r="A368" t="str">
            <v>Dedicated Voice ServicesVolume</v>
          </cell>
          <cell r="B368" t="str">
            <v>Dedicated Voice Services</v>
          </cell>
          <cell r="C368" t="str">
            <v>Volume</v>
          </cell>
        </row>
        <row r="369">
          <cell r="A369" t="str">
            <v>Dedicated Voice ServicesPrice</v>
          </cell>
          <cell r="B369" t="str">
            <v>Dedicated Voice Services</v>
          </cell>
          <cell r="C369" t="str">
            <v>Price</v>
          </cell>
          <cell r="D369" t="str">
            <v>X</v>
          </cell>
        </row>
        <row r="370">
          <cell r="A370" t="str">
            <v>PBX TielinesRevenue $</v>
          </cell>
          <cell r="B370" t="str">
            <v>PBX Tielines</v>
          </cell>
          <cell r="C370" t="str">
            <v>Revenue $</v>
          </cell>
          <cell r="D370">
            <v>90</v>
          </cell>
        </row>
        <row r="371">
          <cell r="A371" t="str">
            <v>PBX TielinesVolume</v>
          </cell>
          <cell r="B371" t="str">
            <v>PBX Tielines</v>
          </cell>
          <cell r="C371" t="str">
            <v>Volume</v>
          </cell>
        </row>
        <row r="372">
          <cell r="A372" t="str">
            <v>PBX TielinesPrice</v>
          </cell>
          <cell r="B372" t="str">
            <v>PBX Tielines</v>
          </cell>
          <cell r="C372" t="str">
            <v>Price</v>
          </cell>
          <cell r="D372" t="str">
            <v>X</v>
          </cell>
        </row>
        <row r="373">
          <cell r="A373" t="str">
            <v>Teleconferencing/Audio ConferencingRevenue $</v>
          </cell>
          <cell r="B373" t="str">
            <v>Teleconferencing/Audio Conferencing</v>
          </cell>
          <cell r="C373" t="str">
            <v>Revenue $</v>
          </cell>
          <cell r="D373">
            <v>64511.08</v>
          </cell>
        </row>
        <row r="374">
          <cell r="A374" t="str">
            <v>Teleconferencing/Audio ConferencingVolume</v>
          </cell>
          <cell r="B374" t="str">
            <v>Teleconferencing/Audio Conferencing</v>
          </cell>
          <cell r="C374" t="str">
            <v>Volume</v>
          </cell>
          <cell r="D374">
            <v>112387</v>
          </cell>
        </row>
        <row r="375">
          <cell r="A375" t="str">
            <v>Teleconferencing/Audio ConferencingPrice</v>
          </cell>
          <cell r="B375" t="str">
            <v>Teleconferencing/Audio Conferencing</v>
          </cell>
          <cell r="C375" t="str">
            <v>Price</v>
          </cell>
          <cell r="D375">
            <v>0.57400838200000004</v>
          </cell>
        </row>
        <row r="376">
          <cell r="A376" t="str">
            <v>Audio Conferencing - NationalRevenue $</v>
          </cell>
          <cell r="B376" t="str">
            <v>Audio Conferencing - National</v>
          </cell>
          <cell r="C376" t="str">
            <v>Revenue $</v>
          </cell>
          <cell r="D376">
            <v>64511.08</v>
          </cell>
        </row>
        <row r="377">
          <cell r="A377" t="str">
            <v>Audio Conferencing - NationalVolume</v>
          </cell>
          <cell r="B377" t="str">
            <v>Audio Conferencing - National</v>
          </cell>
          <cell r="C377" t="str">
            <v>Volume</v>
          </cell>
          <cell r="D377">
            <v>112387</v>
          </cell>
        </row>
        <row r="378">
          <cell r="A378" t="str">
            <v>Audio Conferencing - NationalPrice</v>
          </cell>
          <cell r="B378" t="str">
            <v>Audio Conferencing - National</v>
          </cell>
          <cell r="C378" t="str">
            <v>Price</v>
          </cell>
          <cell r="D378">
            <v>0.57400838200000004</v>
          </cell>
        </row>
        <row r="379">
          <cell r="A379" t="str">
            <v>Prepaid Cards &amp; PayphonesRevenue $</v>
          </cell>
          <cell r="B379" t="str">
            <v>Prepaid Cards &amp; Payphones</v>
          </cell>
          <cell r="C379" t="str">
            <v>Revenue $</v>
          </cell>
          <cell r="D379">
            <v>84126.29</v>
          </cell>
        </row>
        <row r="380">
          <cell r="A380" t="str">
            <v>Prepaid Cards &amp; PayphonesVolume</v>
          </cell>
          <cell r="B380" t="str">
            <v>Prepaid Cards &amp; Payphones</v>
          </cell>
          <cell r="C380" t="str">
            <v>Volume</v>
          </cell>
          <cell r="D380">
            <v>99839.05</v>
          </cell>
        </row>
        <row r="381">
          <cell r="A381" t="str">
            <v>Prepaid Cards &amp; PayphonesPrice</v>
          </cell>
          <cell r="B381" t="str">
            <v>Prepaid Cards &amp; Payphones</v>
          </cell>
          <cell r="C381" t="str">
            <v>Price</v>
          </cell>
          <cell r="D381">
            <v>0.84261909499999998</v>
          </cell>
        </row>
        <row r="382">
          <cell r="A382" t="str">
            <v>Payphone Collect &amp; Transfer Charge CallsRevenue $</v>
          </cell>
          <cell r="B382" t="str">
            <v>Payphone Collect &amp; Transfer Charge Calls</v>
          </cell>
          <cell r="C382" t="str">
            <v>Revenue $</v>
          </cell>
          <cell r="D382">
            <v>84170.02</v>
          </cell>
        </row>
        <row r="383">
          <cell r="A383" t="str">
            <v>Payphone Collect &amp; Transfer Charge CallsVolume</v>
          </cell>
          <cell r="B383" t="str">
            <v>Payphone Collect &amp; Transfer Charge Calls</v>
          </cell>
          <cell r="C383" t="str">
            <v>Volume</v>
          </cell>
          <cell r="D383">
            <v>99839.05</v>
          </cell>
        </row>
        <row r="384">
          <cell r="A384" t="str">
            <v>Payphone Collect &amp; Transfer Charge CallsPrice</v>
          </cell>
          <cell r="B384" t="str">
            <v>Payphone Collect &amp; Transfer Charge Calls</v>
          </cell>
          <cell r="C384" t="str">
            <v>Price</v>
          </cell>
          <cell r="D384">
            <v>0.8430571</v>
          </cell>
        </row>
        <row r="385">
          <cell r="A385" t="str">
            <v>Payphone Credit Card ChargebacksRevenue $</v>
          </cell>
          <cell r="B385" t="str">
            <v>Payphone Credit Card Chargebacks</v>
          </cell>
          <cell r="C385" t="str">
            <v>Revenue $</v>
          </cell>
          <cell r="D385">
            <v>-43.73</v>
          </cell>
        </row>
        <row r="386">
          <cell r="A386" t="str">
            <v>Payphone Credit Card ChargebacksVolume</v>
          </cell>
          <cell r="B386" t="str">
            <v>Payphone Credit Card Chargebacks</v>
          </cell>
          <cell r="C386" t="str">
            <v>Volume</v>
          </cell>
        </row>
        <row r="387">
          <cell r="A387" t="str">
            <v>Payphone Credit Card ChargebacksPrice</v>
          </cell>
          <cell r="B387" t="str">
            <v>Payphone Credit Card Chargebacks</v>
          </cell>
          <cell r="C387" t="str">
            <v>Price</v>
          </cell>
          <cell r="D387" t="str">
            <v>X</v>
          </cell>
        </row>
        <row r="388">
          <cell r="A388" t="str">
            <v>Prepaid Cards &amp; Payphones/MiscellaneousRevenue $</v>
          </cell>
          <cell r="B388" t="str">
            <v>Prepaid Cards &amp; Payphones/Miscellaneous</v>
          </cell>
          <cell r="C388" t="str">
            <v>Revenue $</v>
          </cell>
          <cell r="D388">
            <v>549453.4</v>
          </cell>
        </row>
        <row r="389">
          <cell r="A389" t="str">
            <v>Prepaid Cards &amp; Payphones/MiscellaneousVolume</v>
          </cell>
          <cell r="B389" t="str">
            <v>Prepaid Cards &amp; Payphones/Miscellaneous</v>
          </cell>
          <cell r="C389" t="str">
            <v>Volume</v>
          </cell>
        </row>
        <row r="390">
          <cell r="A390" t="str">
            <v>Prepaid Cards &amp; Payphones/MiscellaneousPrice</v>
          </cell>
          <cell r="B390" t="str">
            <v>Prepaid Cards &amp; Payphones/Miscellaneous</v>
          </cell>
          <cell r="C390" t="str">
            <v>Price</v>
          </cell>
          <cell r="D390" t="str">
            <v>X</v>
          </cell>
        </row>
        <row r="391">
          <cell r="A391" t="str">
            <v>RPC - Promotional Partner Card SalesRevenue $</v>
          </cell>
          <cell r="B391" t="str">
            <v>RPC - Promotional Partner Card Sales</v>
          </cell>
          <cell r="C391" t="str">
            <v>Revenue $</v>
          </cell>
          <cell r="D391">
            <v>549453.4</v>
          </cell>
        </row>
        <row r="392">
          <cell r="A392" t="str">
            <v>RPC - Promotional Partner Card SalesVolume</v>
          </cell>
          <cell r="B392" t="str">
            <v>RPC - Promotional Partner Card Sales</v>
          </cell>
          <cell r="C392" t="str">
            <v>Volume</v>
          </cell>
        </row>
        <row r="393">
          <cell r="A393" t="str">
            <v>RPC - Promotional Partner Card SalesPrice</v>
          </cell>
          <cell r="B393" t="str">
            <v>RPC - Promotional Partner Card Sales</v>
          </cell>
          <cell r="C393" t="str">
            <v>Price</v>
          </cell>
          <cell r="D393" t="str">
            <v>X</v>
          </cell>
        </row>
        <row r="394">
          <cell r="A394" t="str">
            <v>National 0900Revenue $</v>
          </cell>
          <cell r="B394" t="str">
            <v>National 0900</v>
          </cell>
          <cell r="C394" t="str">
            <v>Revenue $</v>
          </cell>
          <cell r="D394">
            <v>1862.24</v>
          </cell>
        </row>
        <row r="395">
          <cell r="A395" t="str">
            <v>National 0900Volume</v>
          </cell>
          <cell r="B395" t="str">
            <v>National 0900</v>
          </cell>
          <cell r="C395" t="str">
            <v>Volume</v>
          </cell>
        </row>
        <row r="396">
          <cell r="A396" t="str">
            <v>National 0900Price</v>
          </cell>
          <cell r="B396" t="str">
            <v>National 0900</v>
          </cell>
          <cell r="C396" t="str">
            <v>Price</v>
          </cell>
          <cell r="D396" t="str">
            <v>X</v>
          </cell>
        </row>
        <row r="397">
          <cell r="A397" t="str">
            <v>0900 UsageRevenue $</v>
          </cell>
          <cell r="B397" t="str">
            <v>0900 Usage</v>
          </cell>
          <cell r="C397" t="str">
            <v>Revenue $</v>
          </cell>
          <cell r="D397">
            <v>1862.24</v>
          </cell>
        </row>
        <row r="398">
          <cell r="A398" t="str">
            <v>0900 UsageVolume</v>
          </cell>
          <cell r="B398" t="str">
            <v>0900 Usage</v>
          </cell>
          <cell r="C398" t="str">
            <v>Volume</v>
          </cell>
        </row>
        <row r="399">
          <cell r="A399" t="str">
            <v>0900 UsagePrice</v>
          </cell>
          <cell r="B399" t="str">
            <v>0900 Usage</v>
          </cell>
          <cell r="C399" t="str">
            <v>Price</v>
          </cell>
          <cell r="D399" t="str">
            <v>X</v>
          </cell>
        </row>
        <row r="400">
          <cell r="A400" t="str">
            <v>PSTN to CellularRevenue $</v>
          </cell>
          <cell r="B400" t="str">
            <v>PSTN to Cellular</v>
          </cell>
          <cell r="C400" t="str">
            <v>Revenue $</v>
          </cell>
          <cell r="D400">
            <v>12358557.58</v>
          </cell>
        </row>
        <row r="401">
          <cell r="A401" t="str">
            <v>PSTN to CellularVolume</v>
          </cell>
          <cell r="B401" t="str">
            <v>PSTN to Cellular</v>
          </cell>
          <cell r="C401" t="str">
            <v>Volume</v>
          </cell>
          <cell r="D401">
            <v>23636260.517999999</v>
          </cell>
        </row>
        <row r="402">
          <cell r="A402" t="str">
            <v>PSTN to CellularPrice</v>
          </cell>
          <cell r="B402" t="str">
            <v>PSTN to Cellular</v>
          </cell>
          <cell r="C402" t="str">
            <v>Price</v>
          </cell>
          <cell r="D402">
            <v>0.52286433300000001</v>
          </cell>
        </row>
        <row r="403">
          <cell r="A403" t="str">
            <v>PSTN to Cellular - TelecomRevenue $</v>
          </cell>
          <cell r="B403" t="str">
            <v>PSTN to Cellular - Telecom</v>
          </cell>
          <cell r="C403" t="str">
            <v>Revenue $</v>
          </cell>
          <cell r="D403">
            <v>5636738.0999999996</v>
          </cell>
        </row>
        <row r="404">
          <cell r="A404" t="str">
            <v>PSTN to Cellular - TelecomVolume</v>
          </cell>
          <cell r="B404" t="str">
            <v>PSTN to Cellular - Telecom</v>
          </cell>
          <cell r="C404" t="str">
            <v>Volume</v>
          </cell>
          <cell r="D404">
            <v>11060194.517999999</v>
          </cell>
        </row>
        <row r="405">
          <cell r="A405" t="str">
            <v>PSTN to Cellular - TelecomPrice</v>
          </cell>
          <cell r="B405" t="str">
            <v>PSTN to Cellular - Telecom</v>
          </cell>
          <cell r="C405" t="str">
            <v>Price</v>
          </cell>
          <cell r="D405">
            <v>0.50964185900000003</v>
          </cell>
        </row>
        <row r="406">
          <cell r="A406" t="str">
            <v>PSTN to Cellular CallsRevenue $</v>
          </cell>
          <cell r="B406" t="str">
            <v>PSTN to Cellular Calls</v>
          </cell>
          <cell r="C406" t="str">
            <v>Revenue $</v>
          </cell>
          <cell r="D406">
            <v>5636738.0999999996</v>
          </cell>
        </row>
        <row r="407">
          <cell r="A407" t="str">
            <v>PSTN to Cellular CallsVolume</v>
          </cell>
          <cell r="B407" t="str">
            <v>PSTN to Cellular Calls</v>
          </cell>
          <cell r="C407" t="str">
            <v>Volume</v>
          </cell>
          <cell r="D407">
            <v>11060194.517999999</v>
          </cell>
        </row>
        <row r="408">
          <cell r="A408" t="str">
            <v>PSTN to Cellular CallsPrice</v>
          </cell>
          <cell r="B408" t="str">
            <v>PSTN to Cellular Calls</v>
          </cell>
          <cell r="C408" t="str">
            <v>Price</v>
          </cell>
          <cell r="D408">
            <v>0.50964185900000003</v>
          </cell>
        </row>
        <row r="409">
          <cell r="A409" t="str">
            <v>PSTN to Cellular - Other CarriersRevenue $</v>
          </cell>
          <cell r="B409" t="str">
            <v>PSTN to Cellular - Other Carriers</v>
          </cell>
          <cell r="C409" t="str">
            <v>Revenue $</v>
          </cell>
          <cell r="D409">
            <v>6721819.4800000004</v>
          </cell>
        </row>
        <row r="410">
          <cell r="A410" t="str">
            <v>PSTN to Cellular - Other CarriersVolume</v>
          </cell>
          <cell r="B410" t="str">
            <v>PSTN to Cellular - Other Carriers</v>
          </cell>
          <cell r="C410" t="str">
            <v>Volume</v>
          </cell>
          <cell r="D410">
            <v>12576066</v>
          </cell>
        </row>
        <row r="411">
          <cell r="A411" t="str">
            <v>PSTN to Cellular - Other CarriersPrice</v>
          </cell>
          <cell r="B411" t="str">
            <v>PSTN to Cellular - Other Carriers</v>
          </cell>
          <cell r="C411" t="str">
            <v>Price</v>
          </cell>
          <cell r="D411">
            <v>0.53449301900000001</v>
          </cell>
        </row>
        <row r="412">
          <cell r="A412" t="str">
            <v>PSTN to Other Cellular Carrier CallsRevenue $</v>
          </cell>
          <cell r="B412" t="str">
            <v>PSTN to Other Cellular Carrier Calls</v>
          </cell>
          <cell r="C412" t="str">
            <v>Revenue $</v>
          </cell>
          <cell r="D412">
            <v>6721819.4800000004</v>
          </cell>
        </row>
        <row r="413">
          <cell r="A413" t="str">
            <v>PSTN to Other Cellular Carrier CallsVolume</v>
          </cell>
          <cell r="B413" t="str">
            <v>PSTN to Other Cellular Carrier Calls</v>
          </cell>
          <cell r="C413" t="str">
            <v>Volume</v>
          </cell>
          <cell r="D413">
            <v>12576066</v>
          </cell>
        </row>
        <row r="414">
          <cell r="A414" t="str">
            <v>PSTN to Other Cellular Carrier CallsPrice</v>
          </cell>
          <cell r="B414" t="str">
            <v>PSTN to Other Cellular Carrier Calls</v>
          </cell>
          <cell r="C414" t="str">
            <v>Price</v>
          </cell>
          <cell r="D414">
            <v>0.53449301900000001</v>
          </cell>
        </row>
        <row r="415">
          <cell r="A415" t="str">
            <v>DataRevenue $</v>
          </cell>
          <cell r="B415" t="str">
            <v>Data</v>
          </cell>
          <cell r="C415" t="str">
            <v>Revenue $</v>
          </cell>
          <cell r="D415">
            <v>12939.21</v>
          </cell>
        </row>
        <row r="416">
          <cell r="A416" t="str">
            <v>DataVolume</v>
          </cell>
          <cell r="B416" t="str">
            <v>Data</v>
          </cell>
          <cell r="C416" t="str">
            <v>Volume</v>
          </cell>
          <cell r="D416">
            <v>54076.434000000001</v>
          </cell>
        </row>
        <row r="417">
          <cell r="A417" t="str">
            <v>DataPrice</v>
          </cell>
          <cell r="B417" t="str">
            <v>Data</v>
          </cell>
          <cell r="C417" t="str">
            <v>Price</v>
          </cell>
          <cell r="D417">
            <v>0.23927631799999999</v>
          </cell>
        </row>
        <row r="418">
          <cell r="A418" t="str">
            <v>Data/Leased DataRevenue $</v>
          </cell>
          <cell r="B418" t="str">
            <v>Data/Leased Data</v>
          </cell>
          <cell r="C418" t="str">
            <v>Revenue $</v>
          </cell>
          <cell r="D418">
            <v>9017.39</v>
          </cell>
        </row>
        <row r="419">
          <cell r="A419" t="str">
            <v>Data/Leased DataVolume</v>
          </cell>
          <cell r="B419" t="str">
            <v>Data/Leased Data</v>
          </cell>
          <cell r="C419" t="str">
            <v>Volume</v>
          </cell>
          <cell r="D419">
            <v>21</v>
          </cell>
        </row>
        <row r="420">
          <cell r="A420" t="str">
            <v>Data/Leased DataPrice</v>
          </cell>
          <cell r="B420" t="str">
            <v>Data/Leased Data</v>
          </cell>
          <cell r="C420" t="str">
            <v>Price</v>
          </cell>
          <cell r="D420">
            <v>429.39952381000001</v>
          </cell>
        </row>
        <row r="421">
          <cell r="A421" t="str">
            <v>High-Speed Data ServicesRevenue $</v>
          </cell>
          <cell r="B421" t="str">
            <v>High-Speed Data Services</v>
          </cell>
          <cell r="C421" t="str">
            <v>Revenue $</v>
          </cell>
          <cell r="D421">
            <v>-120</v>
          </cell>
        </row>
        <row r="422">
          <cell r="A422" t="str">
            <v>High-Speed Data ServicesVolume</v>
          </cell>
          <cell r="B422" t="str">
            <v>High-Speed Data Services</v>
          </cell>
          <cell r="C422" t="str">
            <v>Volume</v>
          </cell>
        </row>
        <row r="423">
          <cell r="A423" t="str">
            <v>High-Speed Data ServicesPrice</v>
          </cell>
          <cell r="B423" t="str">
            <v>High-Speed Data Services</v>
          </cell>
          <cell r="C423" t="str">
            <v>Price</v>
          </cell>
          <cell r="D423" t="str">
            <v>X</v>
          </cell>
        </row>
        <row r="424">
          <cell r="A424" t="str">
            <v>Ethernet Access Monthly RentalRevenue $</v>
          </cell>
          <cell r="B424" t="str">
            <v>Ethernet Access Monthly Rental</v>
          </cell>
          <cell r="C424" t="str">
            <v>Revenue $</v>
          </cell>
          <cell r="D424">
            <v>-88</v>
          </cell>
        </row>
        <row r="425">
          <cell r="A425" t="str">
            <v>Ethernet Access Monthly RentalVolume</v>
          </cell>
          <cell r="B425" t="str">
            <v>Ethernet Access Monthly Rental</v>
          </cell>
          <cell r="C425" t="str">
            <v>Volume</v>
          </cell>
        </row>
        <row r="426">
          <cell r="A426" t="str">
            <v>Ethernet Access Monthly RentalPrice</v>
          </cell>
          <cell r="B426" t="str">
            <v>Ethernet Access Monthly Rental</v>
          </cell>
          <cell r="C426" t="str">
            <v>Price</v>
          </cell>
          <cell r="D426" t="str">
            <v>X</v>
          </cell>
        </row>
        <row r="427">
          <cell r="A427" t="str">
            <v>Corporate Internet DirectRevenue $</v>
          </cell>
          <cell r="B427" t="str">
            <v>Corporate Internet Direct</v>
          </cell>
          <cell r="C427" t="str">
            <v>Revenue $</v>
          </cell>
          <cell r="D427">
            <v>-32</v>
          </cell>
        </row>
        <row r="428">
          <cell r="A428" t="str">
            <v>Corporate Internet DirectVolume</v>
          </cell>
          <cell r="B428" t="str">
            <v>Corporate Internet Direct</v>
          </cell>
          <cell r="C428" t="str">
            <v>Volume</v>
          </cell>
        </row>
        <row r="429">
          <cell r="A429" t="str">
            <v>Corporate Internet DirectPrice</v>
          </cell>
          <cell r="B429" t="str">
            <v>Corporate Internet Direct</v>
          </cell>
          <cell r="C429" t="str">
            <v>Price</v>
          </cell>
          <cell r="D429" t="str">
            <v>X</v>
          </cell>
        </row>
        <row r="430">
          <cell r="A430" t="str">
            <v>Fast IPRevenue $</v>
          </cell>
          <cell r="B430" t="str">
            <v>Fast IP</v>
          </cell>
          <cell r="C430" t="str">
            <v>Revenue $</v>
          </cell>
          <cell r="D430">
            <v>-341.5</v>
          </cell>
        </row>
        <row r="431">
          <cell r="A431" t="str">
            <v>Fast IPVolume</v>
          </cell>
          <cell r="B431" t="str">
            <v>Fast IP</v>
          </cell>
          <cell r="C431" t="str">
            <v>Volume</v>
          </cell>
        </row>
        <row r="432">
          <cell r="A432" t="str">
            <v>Fast IPPrice</v>
          </cell>
          <cell r="B432" t="str">
            <v>Fast IP</v>
          </cell>
          <cell r="C432" t="str">
            <v>Price</v>
          </cell>
          <cell r="D432" t="str">
            <v>X</v>
          </cell>
        </row>
        <row r="433">
          <cell r="A433" t="str">
            <v>Fast IP - Port ChargesRevenue $</v>
          </cell>
          <cell r="B433" t="str">
            <v>Fast IP - Port Charges</v>
          </cell>
          <cell r="C433" t="str">
            <v>Revenue $</v>
          </cell>
          <cell r="D433">
            <v>-341.5</v>
          </cell>
        </row>
        <row r="434">
          <cell r="A434" t="str">
            <v>Fast IP - Port ChargesVolume</v>
          </cell>
          <cell r="B434" t="str">
            <v>Fast IP - Port Charges</v>
          </cell>
          <cell r="C434" t="str">
            <v>Volume</v>
          </cell>
        </row>
        <row r="435">
          <cell r="A435" t="str">
            <v>Fast IP - Port ChargesPrice</v>
          </cell>
          <cell r="B435" t="str">
            <v>Fast IP - Port Charges</v>
          </cell>
          <cell r="C435" t="str">
            <v>Price</v>
          </cell>
          <cell r="D435" t="str">
            <v>X</v>
          </cell>
        </row>
        <row r="436">
          <cell r="A436" t="str">
            <v>Analogue DataRevenue $</v>
          </cell>
          <cell r="B436" t="str">
            <v>Analogue Data</v>
          </cell>
          <cell r="C436" t="str">
            <v>Revenue $</v>
          </cell>
          <cell r="D436">
            <v>-137.58000000000001</v>
          </cell>
        </row>
        <row r="437">
          <cell r="A437" t="str">
            <v>Analogue DataVolume</v>
          </cell>
          <cell r="B437" t="str">
            <v>Analogue Data</v>
          </cell>
          <cell r="C437" t="str">
            <v>Volume</v>
          </cell>
          <cell r="D437">
            <v>1</v>
          </cell>
        </row>
        <row r="438">
          <cell r="A438" t="str">
            <v>Analogue DataPrice</v>
          </cell>
          <cell r="B438" t="str">
            <v>Analogue Data</v>
          </cell>
          <cell r="C438" t="str">
            <v>Price</v>
          </cell>
          <cell r="D438">
            <v>-137.58000000000001</v>
          </cell>
        </row>
        <row r="439">
          <cell r="A439" t="str">
            <v>Analogue Data ServicesRevenue $</v>
          </cell>
          <cell r="B439" t="str">
            <v>Analogue Data Services</v>
          </cell>
          <cell r="C439" t="str">
            <v>Revenue $</v>
          </cell>
          <cell r="D439">
            <v>-137.58000000000001</v>
          </cell>
        </row>
        <row r="440">
          <cell r="A440" t="str">
            <v>Analogue Data ServicesVolume</v>
          </cell>
          <cell r="B440" t="str">
            <v>Analogue Data Services</v>
          </cell>
          <cell r="C440" t="str">
            <v>Volume</v>
          </cell>
          <cell r="D440">
            <v>1</v>
          </cell>
        </row>
        <row r="441">
          <cell r="A441" t="str">
            <v>Analogue Data ServicesPrice</v>
          </cell>
          <cell r="B441" t="str">
            <v>Analogue Data Services</v>
          </cell>
          <cell r="C441" t="str">
            <v>Price</v>
          </cell>
          <cell r="D441">
            <v>-137.58000000000001</v>
          </cell>
        </row>
        <row r="442">
          <cell r="A442" t="str">
            <v>Dedicated/DDS High SpeedRevenue $</v>
          </cell>
          <cell r="B442" t="str">
            <v>Dedicated/DDS High Speed</v>
          </cell>
          <cell r="C442" t="str">
            <v>Revenue $</v>
          </cell>
        </row>
        <row r="443">
          <cell r="A443" t="str">
            <v>Dedicated/DDS High SpeedVolume</v>
          </cell>
          <cell r="B443" t="str">
            <v>Dedicated/DDS High Speed</v>
          </cell>
          <cell r="C443" t="str">
            <v>Volume</v>
          </cell>
          <cell r="D443">
            <v>5</v>
          </cell>
        </row>
        <row r="444">
          <cell r="A444" t="str">
            <v>Dedicated/DDS High SpeedPrice</v>
          </cell>
          <cell r="B444" t="str">
            <v>Dedicated/DDS High Speed</v>
          </cell>
          <cell r="C444" t="str">
            <v>Price</v>
          </cell>
          <cell r="D444">
            <v>0</v>
          </cell>
        </row>
        <row r="445">
          <cell r="A445" t="str">
            <v>Wideband Digital Data ServicesRevenue $</v>
          </cell>
          <cell r="B445" t="str">
            <v>Wideband Digital Data Services</v>
          </cell>
          <cell r="C445" t="str">
            <v>Revenue $</v>
          </cell>
        </row>
        <row r="446">
          <cell r="A446" t="str">
            <v>Wideband Digital Data ServicesVolume</v>
          </cell>
          <cell r="B446" t="str">
            <v>Wideband Digital Data Services</v>
          </cell>
          <cell r="C446" t="str">
            <v>Volume</v>
          </cell>
          <cell r="D446">
            <v>5</v>
          </cell>
        </row>
        <row r="447">
          <cell r="A447" t="str">
            <v>Wideband Digital Data ServicesPrice</v>
          </cell>
          <cell r="B447" t="str">
            <v>Wideband Digital Data Services</v>
          </cell>
          <cell r="C447" t="str">
            <v>Price</v>
          </cell>
          <cell r="D447">
            <v>0</v>
          </cell>
        </row>
        <row r="448">
          <cell r="A448" t="str">
            <v>Frame RelayRevenue $</v>
          </cell>
          <cell r="B448" t="str">
            <v>Frame Relay</v>
          </cell>
          <cell r="C448" t="str">
            <v>Revenue $</v>
          </cell>
          <cell r="D448">
            <v>3705.48</v>
          </cell>
        </row>
        <row r="449">
          <cell r="A449" t="str">
            <v>Frame RelayVolume</v>
          </cell>
          <cell r="B449" t="str">
            <v>Frame Relay</v>
          </cell>
          <cell r="C449" t="str">
            <v>Volume</v>
          </cell>
          <cell r="D449">
            <v>8</v>
          </cell>
        </row>
        <row r="450">
          <cell r="A450" t="str">
            <v>Frame RelayPrice</v>
          </cell>
          <cell r="B450" t="str">
            <v>Frame Relay</v>
          </cell>
          <cell r="C450" t="str">
            <v>Price</v>
          </cell>
          <cell r="D450">
            <v>463.185</v>
          </cell>
        </row>
        <row r="451">
          <cell r="A451" t="str">
            <v>128K Switched XpressRevenue $</v>
          </cell>
          <cell r="B451" t="str">
            <v>128K Switched Xpress</v>
          </cell>
          <cell r="C451" t="str">
            <v>Revenue $</v>
          </cell>
          <cell r="D451">
            <v>3585.48</v>
          </cell>
        </row>
        <row r="452">
          <cell r="A452" t="str">
            <v>128K Switched XpressVolume</v>
          </cell>
          <cell r="B452" t="str">
            <v>128K Switched Xpress</v>
          </cell>
          <cell r="C452" t="str">
            <v>Volume</v>
          </cell>
          <cell r="D452">
            <v>1</v>
          </cell>
        </row>
        <row r="453">
          <cell r="A453" t="str">
            <v>128K Switched XpressPrice</v>
          </cell>
          <cell r="B453" t="str">
            <v>128K Switched Xpress</v>
          </cell>
          <cell r="C453" t="str">
            <v>Price</v>
          </cell>
          <cell r="D453">
            <v>3585.48</v>
          </cell>
        </row>
        <row r="454">
          <cell r="A454" t="str">
            <v>2M Switched XpressRevenue $</v>
          </cell>
          <cell r="B454" t="str">
            <v>2M Switched Xpress</v>
          </cell>
          <cell r="C454" t="str">
            <v>Revenue $</v>
          </cell>
          <cell r="D454">
            <v>120</v>
          </cell>
        </row>
        <row r="455">
          <cell r="A455" t="str">
            <v>2M Switched XpressVolume</v>
          </cell>
          <cell r="B455" t="str">
            <v>2M Switched Xpress</v>
          </cell>
          <cell r="C455" t="str">
            <v>Volume</v>
          </cell>
          <cell r="D455">
            <v>7</v>
          </cell>
        </row>
        <row r="456">
          <cell r="A456" t="str">
            <v>2M Switched XpressPrice</v>
          </cell>
          <cell r="B456" t="str">
            <v>2M Switched Xpress</v>
          </cell>
          <cell r="C456" t="str">
            <v>Price</v>
          </cell>
          <cell r="D456">
            <v>17.142857143000001</v>
          </cell>
        </row>
        <row r="457">
          <cell r="A457" t="str">
            <v>Lan LinkRevenue $</v>
          </cell>
          <cell r="B457" t="str">
            <v>Lan Link</v>
          </cell>
          <cell r="C457" t="str">
            <v>Revenue $</v>
          </cell>
          <cell r="D457">
            <v>-308.43</v>
          </cell>
        </row>
        <row r="458">
          <cell r="A458" t="str">
            <v>Lan LinkVolume</v>
          </cell>
          <cell r="B458" t="str">
            <v>Lan Link</v>
          </cell>
          <cell r="C458" t="str">
            <v>Volume</v>
          </cell>
        </row>
        <row r="459">
          <cell r="A459" t="str">
            <v>Lan LinkPrice</v>
          </cell>
          <cell r="B459" t="str">
            <v>Lan Link</v>
          </cell>
          <cell r="C459" t="str">
            <v>Price</v>
          </cell>
          <cell r="D459" t="str">
            <v>X</v>
          </cell>
        </row>
        <row r="460">
          <cell r="A460" t="str">
            <v>Lan LinkRevenue $</v>
          </cell>
          <cell r="B460" t="str">
            <v>Lan Link</v>
          </cell>
          <cell r="C460" t="str">
            <v>Revenue $</v>
          </cell>
          <cell r="D460">
            <v>-308.43</v>
          </cell>
        </row>
        <row r="461">
          <cell r="A461" t="str">
            <v>Lan LinkVolume</v>
          </cell>
          <cell r="B461" t="str">
            <v>Lan Link</v>
          </cell>
          <cell r="C461" t="str">
            <v>Volume</v>
          </cell>
        </row>
        <row r="462">
          <cell r="A462" t="str">
            <v>Lan LinkPrice</v>
          </cell>
          <cell r="B462" t="str">
            <v>Lan Link</v>
          </cell>
          <cell r="C462" t="str">
            <v>Price</v>
          </cell>
          <cell r="D462" t="str">
            <v>X</v>
          </cell>
        </row>
        <row r="463">
          <cell r="A463" t="str">
            <v>International Leased DataRevenue $</v>
          </cell>
          <cell r="B463" t="str">
            <v>International Leased Data</v>
          </cell>
          <cell r="C463" t="str">
            <v>Revenue $</v>
          </cell>
          <cell r="D463">
            <v>-159.99</v>
          </cell>
        </row>
        <row r="464">
          <cell r="A464" t="str">
            <v>International Leased DataVolume</v>
          </cell>
          <cell r="B464" t="str">
            <v>International Leased Data</v>
          </cell>
          <cell r="C464" t="str">
            <v>Volume</v>
          </cell>
        </row>
        <row r="465">
          <cell r="A465" t="str">
            <v>International Leased DataPrice</v>
          </cell>
          <cell r="B465" t="str">
            <v>International Leased Data</v>
          </cell>
          <cell r="C465" t="str">
            <v>Price</v>
          </cell>
          <cell r="D465" t="str">
            <v>X</v>
          </cell>
        </row>
        <row r="466">
          <cell r="A466" t="str">
            <v>International Leased DataRevenue $</v>
          </cell>
          <cell r="B466" t="str">
            <v>International Leased Data</v>
          </cell>
          <cell r="C466" t="str">
            <v>Revenue $</v>
          </cell>
          <cell r="D466">
            <v>-159.99</v>
          </cell>
        </row>
        <row r="467">
          <cell r="A467" t="str">
            <v>International Leased DataVolume</v>
          </cell>
          <cell r="B467" t="str">
            <v>International Leased Data</v>
          </cell>
          <cell r="C467" t="str">
            <v>Volume</v>
          </cell>
        </row>
        <row r="468">
          <cell r="A468" t="str">
            <v>International Leased DataPrice</v>
          </cell>
          <cell r="B468" t="str">
            <v>International Leased Data</v>
          </cell>
          <cell r="C468" t="str">
            <v>Price</v>
          </cell>
          <cell r="D468" t="str">
            <v>X</v>
          </cell>
        </row>
        <row r="469">
          <cell r="A469" t="str">
            <v>Leased Data InstallationRevenue $</v>
          </cell>
          <cell r="B469" t="str">
            <v>Leased Data Installation</v>
          </cell>
          <cell r="C469" t="str">
            <v>Revenue $</v>
          </cell>
          <cell r="D469">
            <v>687.45</v>
          </cell>
        </row>
        <row r="470">
          <cell r="A470" t="str">
            <v>Leased Data InstallationVolume</v>
          </cell>
          <cell r="B470" t="str">
            <v>Leased Data Installation</v>
          </cell>
          <cell r="C470" t="str">
            <v>Volume</v>
          </cell>
        </row>
        <row r="471">
          <cell r="A471" t="str">
            <v>Leased Data InstallationPrice</v>
          </cell>
          <cell r="B471" t="str">
            <v>Leased Data Installation</v>
          </cell>
          <cell r="C471" t="str">
            <v>Price</v>
          </cell>
          <cell r="D471" t="str">
            <v>X</v>
          </cell>
        </row>
        <row r="472">
          <cell r="A472" t="str">
            <v>Digital Data Services InstallationsRevenue $</v>
          </cell>
          <cell r="B472" t="str">
            <v>Digital Data Services Installations</v>
          </cell>
          <cell r="C472" t="str">
            <v>Revenue $</v>
          </cell>
          <cell r="D472">
            <v>687.45</v>
          </cell>
        </row>
        <row r="473">
          <cell r="A473" t="str">
            <v>Digital Data Services InstallationsVolume</v>
          </cell>
          <cell r="B473" t="str">
            <v>Digital Data Services Installations</v>
          </cell>
          <cell r="C473" t="str">
            <v>Volume</v>
          </cell>
        </row>
        <row r="474">
          <cell r="A474" t="str">
            <v>Digital Data Services InstallationsPrice</v>
          </cell>
          <cell r="B474" t="str">
            <v>Digital Data Services Installations</v>
          </cell>
          <cell r="C474" t="str">
            <v>Price</v>
          </cell>
          <cell r="D474" t="str">
            <v>X</v>
          </cell>
        </row>
        <row r="475">
          <cell r="A475" t="str">
            <v>Wholesale DataRevenue $</v>
          </cell>
          <cell r="B475" t="str">
            <v>Wholesale Data</v>
          </cell>
          <cell r="C475" t="str">
            <v>Revenue $</v>
          </cell>
          <cell r="D475">
            <v>-102.6</v>
          </cell>
        </row>
        <row r="476">
          <cell r="A476" t="str">
            <v>Wholesale DataVolume</v>
          </cell>
          <cell r="B476" t="str">
            <v>Wholesale Data</v>
          </cell>
          <cell r="C476" t="str">
            <v>Volume</v>
          </cell>
        </row>
        <row r="477">
          <cell r="A477" t="str">
            <v>Wholesale DataPrice</v>
          </cell>
          <cell r="B477" t="str">
            <v>Wholesale Data</v>
          </cell>
          <cell r="C477" t="str">
            <v>Price</v>
          </cell>
          <cell r="D477" t="str">
            <v>X</v>
          </cell>
        </row>
        <row r="478">
          <cell r="A478" t="str">
            <v>Wholesale H/Spd B/W Monthly LeaseRevenue $</v>
          </cell>
          <cell r="B478" t="str">
            <v>Wholesale H/Spd B/W Monthly Lease</v>
          </cell>
          <cell r="C478" t="str">
            <v>Revenue $</v>
          </cell>
          <cell r="D478">
            <v>-102.6</v>
          </cell>
        </row>
        <row r="479">
          <cell r="A479" t="str">
            <v>Wholesale H/Spd B/W Monthly LeaseVolume</v>
          </cell>
          <cell r="B479" t="str">
            <v>Wholesale H/Spd B/W Monthly Lease</v>
          </cell>
          <cell r="C479" t="str">
            <v>Volume</v>
          </cell>
        </row>
        <row r="480">
          <cell r="A480" t="str">
            <v>Wholesale H/Spd B/W Monthly LeasePrice</v>
          </cell>
          <cell r="B480" t="str">
            <v>Wholesale H/Spd B/W Monthly Lease</v>
          </cell>
          <cell r="C480" t="str">
            <v>Price</v>
          </cell>
          <cell r="D480" t="str">
            <v>X</v>
          </cell>
        </row>
        <row r="481">
          <cell r="A481" t="str">
            <v>Dedicated Internet AccessRevenue $</v>
          </cell>
          <cell r="B481" t="str">
            <v>Dedicated Internet Access</v>
          </cell>
          <cell r="C481" t="str">
            <v>Revenue $</v>
          </cell>
          <cell r="D481">
            <v>5794.56</v>
          </cell>
        </row>
        <row r="482">
          <cell r="A482" t="str">
            <v>Dedicated Internet AccessVolume</v>
          </cell>
          <cell r="B482" t="str">
            <v>Dedicated Internet Access</v>
          </cell>
          <cell r="C482" t="str">
            <v>Volume</v>
          </cell>
          <cell r="D482">
            <v>7</v>
          </cell>
        </row>
        <row r="483">
          <cell r="A483" t="str">
            <v>Dedicated Internet AccessPrice</v>
          </cell>
          <cell r="B483" t="str">
            <v>Dedicated Internet Access</v>
          </cell>
          <cell r="C483" t="str">
            <v>Price</v>
          </cell>
          <cell r="D483">
            <v>827.79428571400001</v>
          </cell>
        </row>
        <row r="484">
          <cell r="A484" t="str">
            <v>DIA DDSRevenue $</v>
          </cell>
          <cell r="B484" t="str">
            <v>DIA DDS</v>
          </cell>
          <cell r="C484" t="str">
            <v>Revenue $</v>
          </cell>
          <cell r="D484">
            <v>1199</v>
          </cell>
        </row>
        <row r="485">
          <cell r="A485" t="str">
            <v>DIA DDSVolume</v>
          </cell>
          <cell r="B485" t="str">
            <v>DIA DDS</v>
          </cell>
          <cell r="C485" t="str">
            <v>Volume</v>
          </cell>
        </row>
        <row r="486">
          <cell r="A486" t="str">
            <v>DIA DDSPrice</v>
          </cell>
          <cell r="B486" t="str">
            <v>DIA DDS</v>
          </cell>
          <cell r="C486" t="str">
            <v>Price</v>
          </cell>
          <cell r="D486" t="str">
            <v>X</v>
          </cell>
        </row>
        <row r="487">
          <cell r="A487" t="str">
            <v>DIA Frame and CitylinkRevenue $</v>
          </cell>
          <cell r="B487" t="str">
            <v>DIA Frame and Citylink</v>
          </cell>
          <cell r="C487" t="str">
            <v>Revenue $</v>
          </cell>
          <cell r="D487">
            <v>4595.5600000000004</v>
          </cell>
        </row>
        <row r="488">
          <cell r="A488" t="str">
            <v>DIA Frame and CitylinkVolume</v>
          </cell>
          <cell r="B488" t="str">
            <v>DIA Frame and Citylink</v>
          </cell>
          <cell r="C488" t="str">
            <v>Volume</v>
          </cell>
          <cell r="D488">
            <v>7</v>
          </cell>
        </row>
        <row r="489">
          <cell r="A489" t="str">
            <v>DIA Frame and CitylinkPrice</v>
          </cell>
          <cell r="B489" t="str">
            <v>DIA Frame and Citylink</v>
          </cell>
          <cell r="C489" t="str">
            <v>Price</v>
          </cell>
          <cell r="D489">
            <v>656.50857142899997</v>
          </cell>
        </row>
        <row r="490">
          <cell r="A490" t="str">
            <v>Data/UsageRevenue $</v>
          </cell>
          <cell r="B490" t="str">
            <v>Data/Usage</v>
          </cell>
          <cell r="C490" t="str">
            <v>Revenue $</v>
          </cell>
          <cell r="D490">
            <v>3921.82</v>
          </cell>
        </row>
        <row r="491">
          <cell r="A491" t="str">
            <v>Data/UsageVolume</v>
          </cell>
          <cell r="B491" t="str">
            <v>Data/Usage</v>
          </cell>
          <cell r="C491" t="str">
            <v>Volume</v>
          </cell>
          <cell r="D491">
            <v>54055.434000000001</v>
          </cell>
        </row>
        <row r="492">
          <cell r="A492" t="str">
            <v>Data/UsagePrice</v>
          </cell>
          <cell r="B492" t="str">
            <v>Data/Usage</v>
          </cell>
          <cell r="C492" t="str">
            <v>Price</v>
          </cell>
          <cell r="D492">
            <v>7.2551818000000004E-2</v>
          </cell>
        </row>
        <row r="493">
          <cell r="A493" t="str">
            <v>IP NetRevenue $</v>
          </cell>
          <cell r="B493" t="str">
            <v>IP Net</v>
          </cell>
          <cell r="C493" t="str">
            <v>Revenue $</v>
          </cell>
          <cell r="D493">
            <v>-2156.7199999999998</v>
          </cell>
        </row>
        <row r="494">
          <cell r="A494" t="str">
            <v>IP NetVolume</v>
          </cell>
          <cell r="B494" t="str">
            <v>IP Net</v>
          </cell>
          <cell r="C494" t="str">
            <v>Volume</v>
          </cell>
        </row>
        <row r="495">
          <cell r="A495" t="str">
            <v>IP NetPrice</v>
          </cell>
          <cell r="B495" t="str">
            <v>IP Net</v>
          </cell>
          <cell r="C495" t="str">
            <v>Price</v>
          </cell>
          <cell r="D495" t="str">
            <v>X</v>
          </cell>
        </row>
        <row r="496">
          <cell r="A496" t="str">
            <v>Port Rentals (remote)Revenue $</v>
          </cell>
          <cell r="B496" t="str">
            <v>Port Rentals (remote)</v>
          </cell>
          <cell r="C496" t="str">
            <v>Revenue $</v>
          </cell>
          <cell r="D496">
            <v>-2156.7199999999998</v>
          </cell>
        </row>
        <row r="497">
          <cell r="A497" t="str">
            <v>Port Rentals (remote)Volume</v>
          </cell>
          <cell r="B497" t="str">
            <v>Port Rentals (remote)</v>
          </cell>
          <cell r="C497" t="str">
            <v>Volume</v>
          </cell>
        </row>
        <row r="498">
          <cell r="A498" t="str">
            <v>Port Rentals (remote)Price</v>
          </cell>
          <cell r="B498" t="str">
            <v>Port Rentals (remote)</v>
          </cell>
          <cell r="C498" t="str">
            <v>Price</v>
          </cell>
          <cell r="D498" t="str">
            <v>X</v>
          </cell>
        </row>
        <row r="499">
          <cell r="A499" t="str">
            <v>PSTN Internet CallsRevenue $</v>
          </cell>
          <cell r="B499" t="str">
            <v>PSTN Internet Calls</v>
          </cell>
          <cell r="C499" t="str">
            <v>Revenue $</v>
          </cell>
          <cell r="D499">
            <v>-21546.71</v>
          </cell>
        </row>
        <row r="500">
          <cell r="A500" t="str">
            <v>PSTN Internet CallsVolume</v>
          </cell>
          <cell r="B500" t="str">
            <v>PSTN Internet Calls</v>
          </cell>
          <cell r="C500" t="str">
            <v>Volume</v>
          </cell>
        </row>
        <row r="501">
          <cell r="A501" t="str">
            <v>PSTN Internet CallsPrice</v>
          </cell>
          <cell r="B501" t="str">
            <v>PSTN Internet Calls</v>
          </cell>
          <cell r="C501" t="str">
            <v>Price</v>
          </cell>
          <cell r="D501" t="str">
            <v>X</v>
          </cell>
        </row>
        <row r="502">
          <cell r="A502" t="str">
            <v>PSTN Internet CallsRevenue $</v>
          </cell>
          <cell r="B502" t="str">
            <v>PSTN Internet Calls</v>
          </cell>
          <cell r="C502" t="str">
            <v>Revenue $</v>
          </cell>
          <cell r="D502">
            <v>-21546.71</v>
          </cell>
        </row>
        <row r="503">
          <cell r="A503" t="str">
            <v>PSTN Internet CallsVolume</v>
          </cell>
          <cell r="B503" t="str">
            <v>PSTN Internet Calls</v>
          </cell>
          <cell r="C503" t="str">
            <v>Volume</v>
          </cell>
        </row>
        <row r="504">
          <cell r="A504" t="str">
            <v>PSTN Internet CallsPrice</v>
          </cell>
          <cell r="B504" t="str">
            <v>PSTN Internet Calls</v>
          </cell>
          <cell r="C504" t="str">
            <v>Price</v>
          </cell>
          <cell r="D504" t="str">
            <v>X</v>
          </cell>
        </row>
        <row r="505">
          <cell r="A505" t="str">
            <v>Global Gateway InternetRevenue $</v>
          </cell>
          <cell r="B505" t="str">
            <v>Global Gateway Internet</v>
          </cell>
          <cell r="C505" t="str">
            <v>Revenue $</v>
          </cell>
          <cell r="D505">
            <v>-275.36</v>
          </cell>
        </row>
        <row r="506">
          <cell r="A506" t="str">
            <v>Global Gateway InternetVolume</v>
          </cell>
          <cell r="B506" t="str">
            <v>Global Gateway Internet</v>
          </cell>
          <cell r="C506" t="str">
            <v>Volume</v>
          </cell>
        </row>
        <row r="507">
          <cell r="A507" t="str">
            <v>Global Gateway InternetPrice</v>
          </cell>
          <cell r="B507" t="str">
            <v>Global Gateway Internet</v>
          </cell>
          <cell r="C507" t="str">
            <v>Price</v>
          </cell>
          <cell r="D507" t="str">
            <v>X</v>
          </cell>
        </row>
        <row r="508">
          <cell r="A508" t="str">
            <v>Global Gateway MiscellaneousRevenue $</v>
          </cell>
          <cell r="B508" t="str">
            <v>Global Gateway Miscellaneous</v>
          </cell>
          <cell r="C508" t="str">
            <v>Revenue $</v>
          </cell>
          <cell r="D508">
            <v>-275.36</v>
          </cell>
        </row>
        <row r="509">
          <cell r="A509" t="str">
            <v>Global Gateway MiscellaneousVolume</v>
          </cell>
          <cell r="B509" t="str">
            <v>Global Gateway Miscellaneous</v>
          </cell>
          <cell r="C509" t="str">
            <v>Volume</v>
          </cell>
        </row>
        <row r="510">
          <cell r="A510" t="str">
            <v>Global Gateway MiscellaneousPrice</v>
          </cell>
          <cell r="B510" t="str">
            <v>Global Gateway Miscellaneous</v>
          </cell>
          <cell r="C510" t="str">
            <v>Price</v>
          </cell>
          <cell r="D510" t="str">
            <v>X</v>
          </cell>
        </row>
        <row r="511">
          <cell r="A511" t="str">
            <v>PacnetRevenue $</v>
          </cell>
          <cell r="B511" t="str">
            <v>Pacnet</v>
          </cell>
          <cell r="C511" t="str">
            <v>Revenue $</v>
          </cell>
          <cell r="D511">
            <v>143.27000000000001</v>
          </cell>
        </row>
        <row r="512">
          <cell r="A512" t="str">
            <v>PacnetVolume</v>
          </cell>
          <cell r="B512" t="str">
            <v>Pacnet</v>
          </cell>
          <cell r="C512" t="str">
            <v>Volume</v>
          </cell>
        </row>
        <row r="513">
          <cell r="A513" t="str">
            <v>PacnetPrice</v>
          </cell>
          <cell r="B513" t="str">
            <v>Pacnet</v>
          </cell>
          <cell r="C513" t="str">
            <v>Price</v>
          </cell>
          <cell r="D513" t="str">
            <v>X</v>
          </cell>
        </row>
        <row r="514">
          <cell r="A514" t="str">
            <v>PacnetRevenue $</v>
          </cell>
          <cell r="B514" t="str">
            <v>Pacnet</v>
          </cell>
          <cell r="C514" t="str">
            <v>Revenue $</v>
          </cell>
          <cell r="D514">
            <v>143.27000000000001</v>
          </cell>
        </row>
        <row r="515">
          <cell r="A515" t="str">
            <v>PacnetVolume</v>
          </cell>
          <cell r="B515" t="str">
            <v>Pacnet</v>
          </cell>
          <cell r="C515" t="str">
            <v>Volume</v>
          </cell>
        </row>
        <row r="516">
          <cell r="A516" t="str">
            <v>PacnetPrice</v>
          </cell>
          <cell r="B516" t="str">
            <v>Pacnet</v>
          </cell>
          <cell r="C516" t="str">
            <v>Price</v>
          </cell>
          <cell r="D516" t="str">
            <v>X</v>
          </cell>
        </row>
        <row r="517">
          <cell r="A517" t="str">
            <v>Private OfficeRevenue $</v>
          </cell>
          <cell r="B517" t="str">
            <v>Private Office</v>
          </cell>
          <cell r="C517" t="str">
            <v>Revenue $</v>
          </cell>
          <cell r="D517">
            <v>1080</v>
          </cell>
        </row>
        <row r="518">
          <cell r="A518" t="str">
            <v>Private OfficeVolume</v>
          </cell>
          <cell r="B518" t="str">
            <v>Private Office</v>
          </cell>
          <cell r="C518" t="str">
            <v>Volume</v>
          </cell>
          <cell r="D518">
            <v>3</v>
          </cell>
        </row>
        <row r="519">
          <cell r="A519" t="str">
            <v>Private OfficePrice</v>
          </cell>
          <cell r="B519" t="str">
            <v>Private Office</v>
          </cell>
          <cell r="C519" t="str">
            <v>Price</v>
          </cell>
          <cell r="D519">
            <v>360</v>
          </cell>
        </row>
        <row r="520">
          <cell r="A520" t="str">
            <v>IP VPN Inter Office RentalsRevenue $</v>
          </cell>
          <cell r="B520" t="str">
            <v>IP VPN Inter Office Rentals</v>
          </cell>
          <cell r="C520" t="str">
            <v>Revenue $</v>
          </cell>
          <cell r="D520">
            <v>1080</v>
          </cell>
        </row>
        <row r="521">
          <cell r="A521" t="str">
            <v>IP VPN Inter Office RentalsVolume</v>
          </cell>
          <cell r="B521" t="str">
            <v>IP VPN Inter Office Rentals</v>
          </cell>
          <cell r="C521" t="str">
            <v>Volume</v>
          </cell>
          <cell r="D521">
            <v>3</v>
          </cell>
        </row>
        <row r="522">
          <cell r="A522" t="str">
            <v>IP VPN Inter Office RentalsPrice</v>
          </cell>
          <cell r="B522" t="str">
            <v>IP VPN Inter Office Rentals</v>
          </cell>
          <cell r="C522" t="str">
            <v>Price</v>
          </cell>
          <cell r="D522">
            <v>360</v>
          </cell>
        </row>
        <row r="523">
          <cell r="A523" t="str">
            <v>Remote OfficeRevenue $</v>
          </cell>
          <cell r="B523" t="str">
            <v>Remote Office</v>
          </cell>
          <cell r="C523" t="str">
            <v>Revenue $</v>
          </cell>
          <cell r="D523">
            <v>-102</v>
          </cell>
        </row>
        <row r="524">
          <cell r="A524" t="str">
            <v>Remote OfficeVolume</v>
          </cell>
          <cell r="B524" t="str">
            <v>Remote Office</v>
          </cell>
          <cell r="C524" t="str">
            <v>Volume</v>
          </cell>
          <cell r="D524">
            <v>2</v>
          </cell>
        </row>
        <row r="525">
          <cell r="A525" t="str">
            <v>Remote OfficePrice</v>
          </cell>
          <cell r="B525" t="str">
            <v>Remote Office</v>
          </cell>
          <cell r="C525" t="str">
            <v>Price</v>
          </cell>
          <cell r="D525">
            <v>-51</v>
          </cell>
        </row>
        <row r="526">
          <cell r="A526" t="str">
            <v>IP VPN Remote Access UsageRevenue $</v>
          </cell>
          <cell r="B526" t="str">
            <v>IP VPN Remote Access Usage</v>
          </cell>
          <cell r="C526" t="str">
            <v>Revenue $</v>
          </cell>
          <cell r="D526">
            <v>-102</v>
          </cell>
        </row>
        <row r="527">
          <cell r="A527" t="str">
            <v>IP VPN Remote Access UsageVolume</v>
          </cell>
          <cell r="B527" t="str">
            <v>IP VPN Remote Access Usage</v>
          </cell>
          <cell r="C527" t="str">
            <v>Volume</v>
          </cell>
          <cell r="D527">
            <v>2</v>
          </cell>
        </row>
        <row r="528">
          <cell r="A528" t="str">
            <v>IP VPN Remote Access UsagePrice</v>
          </cell>
          <cell r="B528" t="str">
            <v>IP VPN Remote Access Usage</v>
          </cell>
          <cell r="C528" t="str">
            <v>Price</v>
          </cell>
          <cell r="D528">
            <v>-51</v>
          </cell>
        </row>
        <row r="529">
          <cell r="A529" t="str">
            <v>ISDN Basic AccessRevenue $</v>
          </cell>
          <cell r="B529" t="str">
            <v>ISDN Basic Access</v>
          </cell>
          <cell r="C529" t="str">
            <v>Revenue $</v>
          </cell>
          <cell r="D529">
            <v>7112.51</v>
          </cell>
        </row>
        <row r="530">
          <cell r="A530" t="str">
            <v>ISDN Basic AccessVolume</v>
          </cell>
          <cell r="B530" t="str">
            <v>ISDN Basic Access</v>
          </cell>
          <cell r="C530" t="str">
            <v>Volume</v>
          </cell>
          <cell r="D530">
            <v>60</v>
          </cell>
        </row>
        <row r="531">
          <cell r="A531" t="str">
            <v>ISDN Basic AccessPrice</v>
          </cell>
          <cell r="B531" t="str">
            <v>ISDN Basic Access</v>
          </cell>
          <cell r="C531" t="str">
            <v>Price</v>
          </cell>
          <cell r="D531">
            <v>118.541833333</v>
          </cell>
        </row>
        <row r="532">
          <cell r="A532" t="str">
            <v>ISDN Basic AccessRevenue $</v>
          </cell>
          <cell r="B532" t="str">
            <v>ISDN Basic Access</v>
          </cell>
          <cell r="C532" t="str">
            <v>Revenue $</v>
          </cell>
          <cell r="D532">
            <v>7112.51</v>
          </cell>
        </row>
        <row r="533">
          <cell r="A533" t="str">
            <v>ISDN Basic AccessVolume</v>
          </cell>
          <cell r="B533" t="str">
            <v>ISDN Basic Access</v>
          </cell>
          <cell r="C533" t="str">
            <v>Volume</v>
          </cell>
          <cell r="D533">
            <v>60</v>
          </cell>
        </row>
        <row r="534">
          <cell r="A534" t="str">
            <v>ISDN Basic AccessPrice</v>
          </cell>
          <cell r="B534" t="str">
            <v>ISDN Basic Access</v>
          </cell>
          <cell r="C534" t="str">
            <v>Price</v>
          </cell>
          <cell r="D534">
            <v>118.541833333</v>
          </cell>
        </row>
        <row r="535">
          <cell r="A535" t="str">
            <v>ISDN Primary AccessRevenue $</v>
          </cell>
          <cell r="B535" t="str">
            <v>ISDN Primary Access</v>
          </cell>
          <cell r="C535" t="str">
            <v>Revenue $</v>
          </cell>
          <cell r="D535">
            <v>1201</v>
          </cell>
        </row>
        <row r="536">
          <cell r="A536" t="str">
            <v>ISDN Primary AccessVolume</v>
          </cell>
          <cell r="B536" t="str">
            <v>ISDN Primary Access</v>
          </cell>
          <cell r="C536" t="str">
            <v>Volume</v>
          </cell>
          <cell r="D536">
            <v>5</v>
          </cell>
        </row>
        <row r="537">
          <cell r="A537" t="str">
            <v>ISDN Primary AccessPrice</v>
          </cell>
          <cell r="B537" t="str">
            <v>ISDN Primary Access</v>
          </cell>
          <cell r="C537" t="str">
            <v>Price</v>
          </cell>
          <cell r="D537">
            <v>240.2</v>
          </cell>
        </row>
        <row r="538">
          <cell r="A538" t="str">
            <v>ISDN Primary AccessRevenue $</v>
          </cell>
          <cell r="B538" t="str">
            <v>ISDN Primary Access</v>
          </cell>
          <cell r="C538" t="str">
            <v>Revenue $</v>
          </cell>
          <cell r="D538">
            <v>1201</v>
          </cell>
        </row>
        <row r="539">
          <cell r="A539" t="str">
            <v>ISDN Primary AccessVolume</v>
          </cell>
          <cell r="B539" t="str">
            <v>ISDN Primary Access</v>
          </cell>
          <cell r="C539" t="str">
            <v>Volume</v>
          </cell>
          <cell r="D539">
            <v>5</v>
          </cell>
        </row>
        <row r="540">
          <cell r="A540" t="str">
            <v>ISDN Primary AccessPrice</v>
          </cell>
          <cell r="B540" t="str">
            <v>ISDN Primary Access</v>
          </cell>
          <cell r="C540" t="str">
            <v>Price</v>
          </cell>
          <cell r="D540">
            <v>240.2</v>
          </cell>
        </row>
        <row r="541">
          <cell r="A541" t="str">
            <v>ISDN Local callsRevenue $</v>
          </cell>
          <cell r="B541" t="str">
            <v>ISDN Local calls</v>
          </cell>
          <cell r="C541" t="str">
            <v>Revenue $</v>
          </cell>
          <cell r="D541">
            <v>1631.6</v>
          </cell>
        </row>
        <row r="542">
          <cell r="A542" t="str">
            <v>ISDN Local callsVolume</v>
          </cell>
          <cell r="B542" t="str">
            <v>ISDN Local calls</v>
          </cell>
          <cell r="C542" t="str">
            <v>Volume</v>
          </cell>
          <cell r="D542">
            <v>37248.300000000003</v>
          </cell>
        </row>
        <row r="543">
          <cell r="A543" t="str">
            <v>ISDN Local callsPrice</v>
          </cell>
          <cell r="B543" t="str">
            <v>ISDN Local calls</v>
          </cell>
          <cell r="C543" t="str">
            <v>Price</v>
          </cell>
          <cell r="D543">
            <v>4.3803341000000003E-2</v>
          </cell>
        </row>
        <row r="544">
          <cell r="A544" t="str">
            <v>ISDN Local VoiceRevenue $</v>
          </cell>
          <cell r="B544" t="str">
            <v>ISDN Local Voice</v>
          </cell>
          <cell r="C544" t="str">
            <v>Revenue $</v>
          </cell>
          <cell r="D544">
            <v>1631.6</v>
          </cell>
        </row>
        <row r="545">
          <cell r="A545" t="str">
            <v>ISDN Local VoiceVolume</v>
          </cell>
          <cell r="B545" t="str">
            <v>ISDN Local Voice</v>
          </cell>
          <cell r="C545" t="str">
            <v>Volume</v>
          </cell>
          <cell r="D545">
            <v>37248.300000000003</v>
          </cell>
        </row>
        <row r="546">
          <cell r="A546" t="str">
            <v>ISDN Local VoicePrice</v>
          </cell>
          <cell r="B546" t="str">
            <v>ISDN Local Voice</v>
          </cell>
          <cell r="C546" t="str">
            <v>Price</v>
          </cell>
          <cell r="D546">
            <v>4.3803341000000003E-2</v>
          </cell>
        </row>
        <row r="547">
          <cell r="A547" t="str">
            <v>ISDN National CallsRevenue $</v>
          </cell>
          <cell r="B547" t="str">
            <v>ISDN National Calls</v>
          </cell>
          <cell r="C547" t="str">
            <v>Revenue $</v>
          </cell>
          <cell r="D547">
            <v>1434.87</v>
          </cell>
        </row>
        <row r="548">
          <cell r="A548" t="str">
            <v>ISDN National CallsVolume</v>
          </cell>
          <cell r="B548" t="str">
            <v>ISDN National Calls</v>
          </cell>
          <cell r="C548" t="str">
            <v>Volume</v>
          </cell>
          <cell r="D548">
            <v>6300.067</v>
          </cell>
        </row>
        <row r="549">
          <cell r="A549" t="str">
            <v>ISDN National CallsPrice</v>
          </cell>
          <cell r="B549" t="str">
            <v>ISDN National Calls</v>
          </cell>
          <cell r="C549" t="str">
            <v>Price</v>
          </cell>
          <cell r="D549">
            <v>0.22775472099999999</v>
          </cell>
        </row>
        <row r="550">
          <cell r="A550" t="str">
            <v>ISDN National VoiceRevenue $</v>
          </cell>
          <cell r="B550" t="str">
            <v>ISDN National Voice</v>
          </cell>
          <cell r="C550" t="str">
            <v>Revenue $</v>
          </cell>
          <cell r="D550">
            <v>1434.87</v>
          </cell>
        </row>
        <row r="551">
          <cell r="A551" t="str">
            <v>ISDN National VoiceVolume</v>
          </cell>
          <cell r="B551" t="str">
            <v>ISDN National Voice</v>
          </cell>
          <cell r="C551" t="str">
            <v>Volume</v>
          </cell>
          <cell r="D551">
            <v>6300.067</v>
          </cell>
        </row>
        <row r="552">
          <cell r="A552" t="str">
            <v>ISDN National VoicePrice</v>
          </cell>
          <cell r="B552" t="str">
            <v>ISDN National Voice</v>
          </cell>
          <cell r="C552" t="str">
            <v>Price</v>
          </cell>
          <cell r="D552">
            <v>0.22775472099999999</v>
          </cell>
        </row>
        <row r="553">
          <cell r="A553" t="str">
            <v>ISDN International CallsRevenue $</v>
          </cell>
          <cell r="B553" t="str">
            <v>ISDN International Calls</v>
          </cell>
          <cell r="C553" t="str">
            <v>Revenue $</v>
          </cell>
          <cell r="D553">
            <v>275.29000000000002</v>
          </cell>
        </row>
        <row r="554">
          <cell r="A554" t="str">
            <v>ISDN International CallsVolume</v>
          </cell>
          <cell r="B554" t="str">
            <v>ISDN International Calls</v>
          </cell>
          <cell r="C554" t="str">
            <v>Volume</v>
          </cell>
          <cell r="D554">
            <v>572.06700000000001</v>
          </cell>
        </row>
        <row r="555">
          <cell r="A555" t="str">
            <v>ISDN International CallsPrice</v>
          </cell>
          <cell r="B555" t="str">
            <v>ISDN International Calls</v>
          </cell>
          <cell r="C555" t="str">
            <v>Price</v>
          </cell>
          <cell r="D555">
            <v>0.48121985699999997</v>
          </cell>
        </row>
        <row r="556">
          <cell r="B556" t="str">
            <v>ISDN International Voice</v>
          </cell>
          <cell r="C556" t="str">
            <v>Revenue $</v>
          </cell>
          <cell r="D556">
            <v>275.29000000000002</v>
          </cell>
        </row>
        <row r="557">
          <cell r="B557" t="str">
            <v>ISDN International Voice</v>
          </cell>
          <cell r="C557" t="str">
            <v>Volume</v>
          </cell>
          <cell r="D557">
            <v>572.06700000000001</v>
          </cell>
        </row>
        <row r="558">
          <cell r="B558" t="str">
            <v>ISDN International Voice</v>
          </cell>
          <cell r="C558" t="str">
            <v>Price</v>
          </cell>
          <cell r="D558">
            <v>0.48121985699999997</v>
          </cell>
        </row>
        <row r="559">
          <cell r="B559" t="str">
            <v>New World Services</v>
          </cell>
          <cell r="C559" t="str">
            <v>Revenue $</v>
          </cell>
          <cell r="D559">
            <v>-96.25</v>
          </cell>
        </row>
        <row r="560">
          <cell r="B560" t="str">
            <v>New World Services</v>
          </cell>
          <cell r="C560" t="str">
            <v>Volume</v>
          </cell>
        </row>
        <row r="561">
          <cell r="B561" t="str">
            <v>New World Services</v>
          </cell>
          <cell r="C561" t="str">
            <v>Price</v>
          </cell>
          <cell r="D561" t="str">
            <v>X</v>
          </cell>
        </row>
        <row r="562">
          <cell r="B562" t="str">
            <v>VoIP Integrated Solution Voice &amp; Data</v>
          </cell>
          <cell r="C562" t="str">
            <v>Revenue $</v>
          </cell>
          <cell r="D562">
            <v>-96.25</v>
          </cell>
        </row>
        <row r="563">
          <cell r="B563" t="str">
            <v>VoIP Integrated Solution Voice &amp; Data</v>
          </cell>
          <cell r="C563" t="str">
            <v>Volume</v>
          </cell>
        </row>
        <row r="564">
          <cell r="B564" t="str">
            <v>VoIP Integrated Solution Voice &amp; Data</v>
          </cell>
          <cell r="C564" t="str">
            <v>Price</v>
          </cell>
          <cell r="D564" t="str">
            <v>X</v>
          </cell>
        </row>
        <row r="565">
          <cell r="B565" t="str">
            <v>Sky Services</v>
          </cell>
          <cell r="C565" t="str">
            <v>Revenue $</v>
          </cell>
          <cell r="D565">
            <v>13608</v>
          </cell>
        </row>
        <row r="566">
          <cell r="B566" t="str">
            <v>Sky Services</v>
          </cell>
          <cell r="C566" t="str">
            <v>Volume</v>
          </cell>
          <cell r="D566">
            <v>-212</v>
          </cell>
        </row>
        <row r="567">
          <cell r="B567" t="str">
            <v>Sky Services</v>
          </cell>
          <cell r="C567" t="str">
            <v>Price</v>
          </cell>
          <cell r="D567">
            <v>-64.188679245000003</v>
          </cell>
        </row>
        <row r="568">
          <cell r="B568" t="str">
            <v>Sky Installations</v>
          </cell>
          <cell r="C568" t="str">
            <v>Revenue $</v>
          </cell>
          <cell r="D568">
            <v>13608</v>
          </cell>
        </row>
        <row r="569">
          <cell r="B569" t="str">
            <v>Sky Installations</v>
          </cell>
          <cell r="C569" t="str">
            <v>Volume</v>
          </cell>
          <cell r="D569">
            <v>-212</v>
          </cell>
        </row>
        <row r="570">
          <cell r="B570" t="str">
            <v>Sky Installations</v>
          </cell>
          <cell r="C570" t="str">
            <v>Price</v>
          </cell>
          <cell r="D570">
            <v>-64.188679245000003</v>
          </cell>
        </row>
        <row r="571">
          <cell r="B571" t="str">
            <v>Sky Interactive</v>
          </cell>
          <cell r="C571" t="str">
            <v>Revenue $</v>
          </cell>
          <cell r="D571">
            <v>1612.32</v>
          </cell>
        </row>
        <row r="572">
          <cell r="B572" t="str">
            <v>Sky Interactive</v>
          </cell>
          <cell r="C572" t="str">
            <v>Volume</v>
          </cell>
          <cell r="D572">
            <v>10077</v>
          </cell>
        </row>
        <row r="573">
          <cell r="B573" t="str">
            <v>Sky Interactive</v>
          </cell>
          <cell r="C573" t="str">
            <v>Price</v>
          </cell>
          <cell r="D573">
            <v>0.16</v>
          </cell>
        </row>
        <row r="574">
          <cell r="B574" t="str">
            <v>Interactive TV Billing</v>
          </cell>
          <cell r="C574" t="str">
            <v>Revenue $</v>
          </cell>
          <cell r="D574">
            <v>1612.32</v>
          </cell>
        </row>
        <row r="575">
          <cell r="B575" t="str">
            <v>Interactive TV Billing</v>
          </cell>
          <cell r="C575" t="str">
            <v>Volume</v>
          </cell>
          <cell r="D575">
            <v>10077</v>
          </cell>
        </row>
        <row r="576">
          <cell r="B576" t="str">
            <v>Interactive TV Billing</v>
          </cell>
          <cell r="C576" t="str">
            <v>Price</v>
          </cell>
          <cell r="D576">
            <v>0.16</v>
          </cell>
        </row>
        <row r="577">
          <cell r="B577" t="str">
            <v>Solutions</v>
          </cell>
          <cell r="C577" t="str">
            <v>Revenue $</v>
          </cell>
          <cell r="D577">
            <v>745</v>
          </cell>
        </row>
        <row r="578">
          <cell r="B578" t="str">
            <v>Solutions</v>
          </cell>
          <cell r="C578" t="str">
            <v>Volume</v>
          </cell>
        </row>
        <row r="579">
          <cell r="B579" t="str">
            <v>Solutions</v>
          </cell>
          <cell r="C579" t="str">
            <v>Price</v>
          </cell>
          <cell r="D579" t="str">
            <v>X</v>
          </cell>
        </row>
        <row r="580">
          <cell r="B580" t="str">
            <v>Solutions Other</v>
          </cell>
          <cell r="C580" t="str">
            <v>Revenue $</v>
          </cell>
          <cell r="D580">
            <v>745</v>
          </cell>
        </row>
        <row r="581">
          <cell r="B581" t="str">
            <v>Solutions Other</v>
          </cell>
          <cell r="C581" t="str">
            <v>Volume</v>
          </cell>
        </row>
        <row r="582">
          <cell r="B582" t="str">
            <v>Solutions Other</v>
          </cell>
          <cell r="C582" t="str">
            <v>Price</v>
          </cell>
          <cell r="D582" t="str">
            <v>X</v>
          </cell>
        </row>
        <row r="583">
          <cell r="B583" t="str">
            <v>Customised Online Solutions</v>
          </cell>
          <cell r="C583" t="str">
            <v>Revenue $</v>
          </cell>
          <cell r="D583">
            <v>745</v>
          </cell>
        </row>
        <row r="584">
          <cell r="B584" t="str">
            <v>Customised Online Solutions</v>
          </cell>
          <cell r="C584" t="str">
            <v>Volume</v>
          </cell>
        </row>
        <row r="585">
          <cell r="B585" t="str">
            <v>Customised Online Solutions</v>
          </cell>
          <cell r="C585" t="str">
            <v>Price</v>
          </cell>
          <cell r="D585" t="str">
            <v>X</v>
          </cell>
        </row>
        <row r="586">
          <cell r="B586" t="str">
            <v>SchoolZone</v>
          </cell>
          <cell r="C586" t="str">
            <v>Revenue $</v>
          </cell>
          <cell r="D586">
            <v>745</v>
          </cell>
        </row>
        <row r="587">
          <cell r="B587" t="str">
            <v>SchoolZone</v>
          </cell>
          <cell r="C587" t="str">
            <v>Volume</v>
          </cell>
        </row>
        <row r="588">
          <cell r="B588" t="str">
            <v>SchoolZone</v>
          </cell>
          <cell r="C588" t="str">
            <v>Price</v>
          </cell>
          <cell r="D588" t="str">
            <v>X</v>
          </cell>
        </row>
        <row r="589">
          <cell r="B589" t="str">
            <v>Internet and Broadband</v>
          </cell>
          <cell r="C589" t="str">
            <v>Revenue $</v>
          </cell>
          <cell r="D589">
            <v>7400302.4900000002</v>
          </cell>
        </row>
        <row r="590">
          <cell r="B590" t="str">
            <v>Internet and Broadband</v>
          </cell>
          <cell r="C590" t="str">
            <v>Volume</v>
          </cell>
          <cell r="D590">
            <v>232873</v>
          </cell>
        </row>
        <row r="591">
          <cell r="B591" t="str">
            <v>Internet and Broadband</v>
          </cell>
          <cell r="C591" t="str">
            <v>Price</v>
          </cell>
          <cell r="D591">
            <v>31.778276098999999</v>
          </cell>
        </row>
        <row r="592">
          <cell r="B592" t="str">
            <v>UBS</v>
          </cell>
          <cell r="C592" t="str">
            <v>Revenue $</v>
          </cell>
          <cell r="D592">
            <v>616.88</v>
          </cell>
        </row>
        <row r="593">
          <cell r="B593" t="str">
            <v>UBS</v>
          </cell>
          <cell r="C593" t="str">
            <v>Volume</v>
          </cell>
          <cell r="D593">
            <v>13</v>
          </cell>
        </row>
        <row r="594">
          <cell r="B594" t="str">
            <v>UBS</v>
          </cell>
          <cell r="C594" t="str">
            <v>Price</v>
          </cell>
          <cell r="D594">
            <v>47.452307691999998</v>
          </cell>
        </row>
        <row r="595">
          <cell r="B595" t="str">
            <v>UBS Package Residential</v>
          </cell>
          <cell r="C595" t="str">
            <v>Revenue $</v>
          </cell>
          <cell r="D595">
            <v>85.3</v>
          </cell>
        </row>
        <row r="596">
          <cell r="B596" t="str">
            <v>UBS Package Residential</v>
          </cell>
          <cell r="C596" t="str">
            <v>Volume</v>
          </cell>
          <cell r="D596">
            <v>4</v>
          </cell>
        </row>
        <row r="597">
          <cell r="B597" t="str">
            <v>UBS Package Residential</v>
          </cell>
          <cell r="C597" t="str">
            <v>Price</v>
          </cell>
          <cell r="D597">
            <v>21.324999999999999</v>
          </cell>
        </row>
        <row r="598">
          <cell r="B598" t="str">
            <v>UBS Installations</v>
          </cell>
          <cell r="C598" t="str">
            <v>Revenue $</v>
          </cell>
          <cell r="D598">
            <v>528.88</v>
          </cell>
        </row>
        <row r="599">
          <cell r="B599" t="str">
            <v>UBS Installations</v>
          </cell>
          <cell r="C599" t="str">
            <v>Volume</v>
          </cell>
          <cell r="D599">
            <v>6</v>
          </cell>
        </row>
        <row r="600">
          <cell r="B600" t="str">
            <v>UBS Installations</v>
          </cell>
          <cell r="C600" t="str">
            <v>Price</v>
          </cell>
          <cell r="D600">
            <v>88.146666667000005</v>
          </cell>
        </row>
        <row r="601">
          <cell r="B601" t="str">
            <v>UBS Backhaul</v>
          </cell>
          <cell r="C601" t="str">
            <v>Revenue $</v>
          </cell>
          <cell r="D601">
            <v>2.7</v>
          </cell>
        </row>
        <row r="602">
          <cell r="B602" t="str">
            <v>UBS Backhaul</v>
          </cell>
          <cell r="C602" t="str">
            <v>Volume</v>
          </cell>
          <cell r="D602">
            <v>3</v>
          </cell>
        </row>
        <row r="603">
          <cell r="B603" t="str">
            <v>UBS Backhaul</v>
          </cell>
          <cell r="C603" t="str">
            <v>Price</v>
          </cell>
          <cell r="D603">
            <v>0.9</v>
          </cell>
        </row>
        <row r="604">
          <cell r="B604" t="str">
            <v>Jet Stream</v>
          </cell>
          <cell r="C604" t="str">
            <v>Revenue $</v>
          </cell>
          <cell r="D604">
            <v>7387307.79</v>
          </cell>
        </row>
        <row r="605">
          <cell r="B605" t="str">
            <v>Jet Stream</v>
          </cell>
          <cell r="C605" t="str">
            <v>Volume</v>
          </cell>
          <cell r="D605">
            <v>232273</v>
          </cell>
        </row>
        <row r="606">
          <cell r="B606" t="str">
            <v>Jet Stream</v>
          </cell>
          <cell r="C606" t="str">
            <v>Price</v>
          </cell>
          <cell r="D606">
            <v>31.804418895000001</v>
          </cell>
        </row>
        <row r="607">
          <cell r="B607" t="str">
            <v>Jetstream CPE Sales</v>
          </cell>
          <cell r="C607" t="str">
            <v>Revenue $</v>
          </cell>
          <cell r="D607">
            <v>235284.67</v>
          </cell>
        </row>
        <row r="608">
          <cell r="B608" t="str">
            <v>Jetstream CPE Sales</v>
          </cell>
          <cell r="C608" t="str">
            <v>Volume</v>
          </cell>
          <cell r="D608">
            <v>9987</v>
          </cell>
        </row>
        <row r="609">
          <cell r="B609" t="str">
            <v>Jetstream CPE Sales</v>
          </cell>
          <cell r="C609" t="str">
            <v>Price</v>
          </cell>
          <cell r="D609">
            <v>23.559093822000001</v>
          </cell>
        </row>
        <row r="610">
          <cell r="B610" t="str">
            <v>Jet Stream Access</v>
          </cell>
          <cell r="C610" t="str">
            <v>Revenue $</v>
          </cell>
          <cell r="D610">
            <v>6097988.7300000004</v>
          </cell>
        </row>
        <row r="611">
          <cell r="B611" t="str">
            <v>Jet Stream Access</v>
          </cell>
          <cell r="C611" t="str">
            <v>Volume</v>
          </cell>
          <cell r="D611">
            <v>186691</v>
          </cell>
        </row>
        <row r="612">
          <cell r="B612" t="str">
            <v>Jet Stream Access</v>
          </cell>
          <cell r="C612" t="str">
            <v>Price</v>
          </cell>
          <cell r="D612">
            <v>32.663538842000001</v>
          </cell>
        </row>
        <row r="613">
          <cell r="B613" t="str">
            <v>Jet Stream Installations</v>
          </cell>
          <cell r="C613" t="str">
            <v>Revenue $</v>
          </cell>
          <cell r="D613">
            <v>653131.28</v>
          </cell>
        </row>
        <row r="614">
          <cell r="B614" t="str">
            <v>Jet Stream Installations</v>
          </cell>
          <cell r="C614" t="str">
            <v>Volume</v>
          </cell>
          <cell r="D614">
            <v>10269</v>
          </cell>
        </row>
        <row r="615">
          <cell r="B615" t="str">
            <v>Jet Stream Installations</v>
          </cell>
          <cell r="C615" t="str">
            <v>Price</v>
          </cell>
          <cell r="D615">
            <v>63.602228064999998</v>
          </cell>
        </row>
        <row r="616">
          <cell r="B616" t="str">
            <v>Wholesale Jetstream Residential</v>
          </cell>
          <cell r="C616" t="str">
            <v>Revenue $</v>
          </cell>
          <cell r="D616">
            <v>1098.78</v>
          </cell>
        </row>
        <row r="617">
          <cell r="B617" t="str">
            <v>Wholesale Jetstream Residential</v>
          </cell>
          <cell r="C617" t="str">
            <v>Volume</v>
          </cell>
        </row>
        <row r="618">
          <cell r="B618" t="str">
            <v>Wholesale Jetstream Residential</v>
          </cell>
          <cell r="C618" t="str">
            <v>Price</v>
          </cell>
          <cell r="D618" t="str">
            <v>X</v>
          </cell>
        </row>
        <row r="619">
          <cell r="B619" t="str">
            <v>Xtra Wireless Access</v>
          </cell>
          <cell r="C619" t="str">
            <v>Revenue $</v>
          </cell>
          <cell r="D619">
            <v>53863.85</v>
          </cell>
        </row>
        <row r="620">
          <cell r="B620" t="str">
            <v>Xtra Wireless Access</v>
          </cell>
          <cell r="C620" t="str">
            <v>Volume</v>
          </cell>
          <cell r="D620">
            <v>912</v>
          </cell>
        </row>
        <row r="621">
          <cell r="B621" t="str">
            <v>Xtra Wireless Access</v>
          </cell>
          <cell r="C621" t="str">
            <v>Price</v>
          </cell>
          <cell r="D621">
            <v>59.061239035</v>
          </cell>
        </row>
        <row r="622">
          <cell r="B622" t="str">
            <v>Xtra Wireless Installation</v>
          </cell>
          <cell r="C622" t="str">
            <v>Revenue $</v>
          </cell>
          <cell r="D622">
            <v>50894.18</v>
          </cell>
        </row>
        <row r="623">
          <cell r="B623" t="str">
            <v>Xtra Wireless Installation</v>
          </cell>
          <cell r="C623" t="str">
            <v>Volume</v>
          </cell>
          <cell r="D623">
            <v>177</v>
          </cell>
        </row>
        <row r="624">
          <cell r="B624" t="str">
            <v>Xtra Wireless Installation</v>
          </cell>
          <cell r="C624" t="str">
            <v>Price</v>
          </cell>
          <cell r="D624">
            <v>287.53774011299998</v>
          </cell>
        </row>
        <row r="625">
          <cell r="B625" t="str">
            <v>Xtra Wireless Equipment</v>
          </cell>
          <cell r="C625" t="str">
            <v>Revenue $</v>
          </cell>
          <cell r="D625">
            <v>244.44</v>
          </cell>
        </row>
        <row r="626">
          <cell r="B626" t="str">
            <v>Xtra Wireless Equipment</v>
          </cell>
          <cell r="C626" t="str">
            <v>Volume</v>
          </cell>
          <cell r="D626">
            <v>118</v>
          </cell>
        </row>
        <row r="627">
          <cell r="B627" t="str">
            <v>Xtra Wireless Equipment</v>
          </cell>
          <cell r="C627" t="str">
            <v>Price</v>
          </cell>
          <cell r="D627">
            <v>2.0715254239999998</v>
          </cell>
        </row>
        <row r="628">
          <cell r="B628" t="str">
            <v>Xtra Wireless Usage</v>
          </cell>
          <cell r="C628" t="str">
            <v>Revenue $</v>
          </cell>
          <cell r="D628">
            <v>13340.58</v>
          </cell>
        </row>
        <row r="629">
          <cell r="B629" t="str">
            <v>Xtra Wireless Usage</v>
          </cell>
          <cell r="C629" t="str">
            <v>Volume</v>
          </cell>
          <cell r="D629">
            <v>1498</v>
          </cell>
        </row>
        <row r="630">
          <cell r="B630" t="str">
            <v>Xtra Wireless Usage</v>
          </cell>
          <cell r="C630" t="str">
            <v>Price</v>
          </cell>
          <cell r="D630">
            <v>8.9055941260000004</v>
          </cell>
        </row>
        <row r="631">
          <cell r="B631" t="str">
            <v>Jet Stream Usage</v>
          </cell>
          <cell r="C631" t="str">
            <v>Revenue $</v>
          </cell>
          <cell r="D631">
            <v>281461.28000000003</v>
          </cell>
        </row>
        <row r="632">
          <cell r="B632" t="str">
            <v>Jet Stream Usage</v>
          </cell>
          <cell r="C632" t="str">
            <v>Volume</v>
          </cell>
          <cell r="D632">
            <v>22621</v>
          </cell>
        </row>
        <row r="633">
          <cell r="B633" t="str">
            <v>Jet Stream Usage</v>
          </cell>
          <cell r="C633" t="str">
            <v>Price</v>
          </cell>
          <cell r="D633">
            <v>12.442477344</v>
          </cell>
        </row>
        <row r="634">
          <cell r="B634" t="str">
            <v>Jetstream CPE Rentals</v>
          </cell>
          <cell r="C634" t="str">
            <v>Revenue $</v>
          </cell>
          <cell r="D634">
            <v>10788.54</v>
          </cell>
        </row>
        <row r="635">
          <cell r="B635" t="str">
            <v>Jetstream CPE Rentals</v>
          </cell>
          <cell r="C635" t="str">
            <v>Volume</v>
          </cell>
          <cell r="D635">
            <v>405</v>
          </cell>
        </row>
        <row r="636">
          <cell r="B636" t="str">
            <v>Jetstream CPE Rentals</v>
          </cell>
          <cell r="C636" t="str">
            <v>Price</v>
          </cell>
          <cell r="D636">
            <v>26.638370370000001</v>
          </cell>
        </row>
        <row r="637">
          <cell r="B637" t="str">
            <v>Modem CPE Rentals</v>
          </cell>
          <cell r="C637" t="str">
            <v>Revenue $</v>
          </cell>
          <cell r="D637">
            <v>10788.54</v>
          </cell>
        </row>
        <row r="638">
          <cell r="B638" t="str">
            <v>Modem CPE Rentals</v>
          </cell>
          <cell r="C638" t="str">
            <v>Volume</v>
          </cell>
          <cell r="D638">
            <v>405</v>
          </cell>
        </row>
        <row r="639">
          <cell r="B639" t="str">
            <v>Modem CPE Rentals</v>
          </cell>
          <cell r="C639" t="str">
            <v>Price</v>
          </cell>
          <cell r="D639">
            <v>26.638370370000001</v>
          </cell>
        </row>
        <row r="640">
          <cell r="B640" t="str">
            <v>Jetstream CPE Installations</v>
          </cell>
          <cell r="C640" t="str">
            <v>Revenue $</v>
          </cell>
          <cell r="D640">
            <v>1589.28</v>
          </cell>
        </row>
        <row r="641">
          <cell r="B641" t="str">
            <v>Jetstream CPE Installations</v>
          </cell>
          <cell r="C641" t="str">
            <v>Volume</v>
          </cell>
          <cell r="D641">
            <v>182</v>
          </cell>
        </row>
        <row r="642">
          <cell r="B642" t="str">
            <v>Jetstream CPE Installations</v>
          </cell>
          <cell r="C642" t="str">
            <v>Price</v>
          </cell>
          <cell r="D642">
            <v>8.7323076919999991</v>
          </cell>
        </row>
        <row r="643">
          <cell r="B643" t="str">
            <v>Jetstream Installations</v>
          </cell>
          <cell r="C643" t="str">
            <v>Revenue $</v>
          </cell>
          <cell r="D643">
            <v>1589.28</v>
          </cell>
        </row>
        <row r="644">
          <cell r="B644" t="str">
            <v>Jetstream Installations</v>
          </cell>
          <cell r="C644" t="str">
            <v>Volume</v>
          </cell>
          <cell r="D644">
            <v>182</v>
          </cell>
        </row>
        <row r="645">
          <cell r="B645" t="str">
            <v>Jetstream Installations</v>
          </cell>
          <cell r="C645" t="str">
            <v>Price</v>
          </cell>
          <cell r="D645">
            <v>8.7323076919999991</v>
          </cell>
        </row>
        <row r="646">
          <cell r="B646" t="str">
            <v>Equipment and Inventory Sales</v>
          </cell>
          <cell r="C646" t="str">
            <v>Revenue $</v>
          </cell>
          <cell r="D646">
            <v>775864.82</v>
          </cell>
        </row>
        <row r="647">
          <cell r="B647" t="str">
            <v>Equipment and Inventory Sales</v>
          </cell>
          <cell r="C647" t="str">
            <v>Volume</v>
          </cell>
          <cell r="D647">
            <v>204522</v>
          </cell>
        </row>
        <row r="648">
          <cell r="B648" t="str">
            <v>Equipment and Inventory Sales</v>
          </cell>
          <cell r="C648" t="str">
            <v>Price</v>
          </cell>
          <cell r="D648">
            <v>3.793551892</v>
          </cell>
        </row>
        <row r="649">
          <cell r="B649" t="str">
            <v>Equipment/CPE Rentals</v>
          </cell>
          <cell r="C649" t="str">
            <v>Revenue $</v>
          </cell>
          <cell r="D649">
            <v>662539.16</v>
          </cell>
        </row>
        <row r="650">
          <cell r="B650" t="str">
            <v>Equipment/CPE Rentals</v>
          </cell>
          <cell r="C650" t="str">
            <v>Volume</v>
          </cell>
          <cell r="D650">
            <v>202769</v>
          </cell>
        </row>
        <row r="651">
          <cell r="B651" t="str">
            <v>Equipment/CPE Rentals</v>
          </cell>
          <cell r="C651" t="str">
            <v>Price</v>
          </cell>
          <cell r="D651">
            <v>3.2674578460000001</v>
          </cell>
        </row>
        <row r="652">
          <cell r="B652" t="str">
            <v>CPE Rentals</v>
          </cell>
          <cell r="C652" t="str">
            <v>Revenue $</v>
          </cell>
          <cell r="D652">
            <v>-3987.62</v>
          </cell>
        </row>
        <row r="653">
          <cell r="B653" t="str">
            <v>CPE Rentals</v>
          </cell>
          <cell r="C653" t="str">
            <v>Volume</v>
          </cell>
          <cell r="D653">
            <v>137</v>
          </cell>
        </row>
        <row r="654">
          <cell r="B654" t="str">
            <v>CPE Rentals</v>
          </cell>
          <cell r="C654" t="str">
            <v>Price</v>
          </cell>
          <cell r="D654">
            <v>-29.106715328</v>
          </cell>
        </row>
        <row r="655">
          <cell r="B655" t="str">
            <v>Other Network Products CPE Rentals</v>
          </cell>
          <cell r="C655" t="str">
            <v>Revenue $</v>
          </cell>
          <cell r="D655">
            <v>-3987.62</v>
          </cell>
        </row>
        <row r="656">
          <cell r="B656" t="str">
            <v>Other Network Products CPE Rentals</v>
          </cell>
          <cell r="C656" t="str">
            <v>Volume</v>
          </cell>
          <cell r="D656">
            <v>137</v>
          </cell>
        </row>
        <row r="657">
          <cell r="B657" t="str">
            <v>Other Network Products CPE Rentals</v>
          </cell>
          <cell r="C657" t="str">
            <v>Price</v>
          </cell>
          <cell r="D657">
            <v>-29.106715328</v>
          </cell>
        </row>
        <row r="658">
          <cell r="B658" t="str">
            <v>Equipment Rental - CPE</v>
          </cell>
          <cell r="C658" t="str">
            <v>Revenue $</v>
          </cell>
          <cell r="D658">
            <v>-1695.61</v>
          </cell>
        </row>
        <row r="659">
          <cell r="B659" t="str">
            <v>Equipment Rental - CPE</v>
          </cell>
          <cell r="C659" t="str">
            <v>Volume</v>
          </cell>
          <cell r="D659">
            <v>5</v>
          </cell>
        </row>
        <row r="660">
          <cell r="B660" t="str">
            <v>Equipment Rental - CPE</v>
          </cell>
          <cell r="C660" t="str">
            <v>Price</v>
          </cell>
          <cell r="D660">
            <v>-339.12200000000001</v>
          </cell>
        </row>
        <row r="661">
          <cell r="B661" t="str">
            <v>PABX CPE Rentals</v>
          </cell>
          <cell r="C661" t="str">
            <v>Revenue $</v>
          </cell>
          <cell r="D661">
            <v>-1695.61</v>
          </cell>
        </row>
        <row r="662">
          <cell r="B662" t="str">
            <v>PABX CPE Rentals</v>
          </cell>
          <cell r="C662" t="str">
            <v>Volume</v>
          </cell>
          <cell r="D662">
            <v>5</v>
          </cell>
        </row>
        <row r="663">
          <cell r="B663" t="str">
            <v>PABX CPE Rentals</v>
          </cell>
          <cell r="C663" t="str">
            <v>Price</v>
          </cell>
          <cell r="D663">
            <v>-339.12200000000001</v>
          </cell>
        </row>
        <row r="664">
          <cell r="B664" t="str">
            <v>Valet</v>
          </cell>
          <cell r="C664" t="str">
            <v>Revenue $</v>
          </cell>
          <cell r="D664">
            <v>86.88</v>
          </cell>
        </row>
        <row r="665">
          <cell r="B665" t="str">
            <v>Valet</v>
          </cell>
          <cell r="C665" t="str">
            <v>Volume</v>
          </cell>
        </row>
        <row r="666">
          <cell r="B666" t="str">
            <v>Valet</v>
          </cell>
          <cell r="C666" t="str">
            <v>Price</v>
          </cell>
          <cell r="D666" t="str">
            <v>X</v>
          </cell>
        </row>
        <row r="667">
          <cell r="B667" t="str">
            <v>Valet-Ports</v>
          </cell>
          <cell r="C667" t="str">
            <v>Revenue $</v>
          </cell>
          <cell r="D667">
            <v>86.88</v>
          </cell>
        </row>
        <row r="668">
          <cell r="B668" t="str">
            <v>Valet-Ports</v>
          </cell>
          <cell r="C668" t="str">
            <v>Volume</v>
          </cell>
        </row>
        <row r="669">
          <cell r="B669" t="str">
            <v>Valet-Ports</v>
          </cell>
          <cell r="C669" t="str">
            <v>Price</v>
          </cell>
          <cell r="D669" t="str">
            <v>X</v>
          </cell>
        </row>
        <row r="670">
          <cell r="B670" t="str">
            <v>Basic Phone Rentals</v>
          </cell>
          <cell r="C670" t="str">
            <v>Revenue $</v>
          </cell>
          <cell r="D670">
            <v>667841.57999999996</v>
          </cell>
        </row>
        <row r="671">
          <cell r="B671" t="str">
            <v>Basic Phone Rentals</v>
          </cell>
          <cell r="C671" t="str">
            <v>Volume</v>
          </cell>
          <cell r="D671">
            <v>202545</v>
          </cell>
        </row>
        <row r="672">
          <cell r="B672" t="str">
            <v>Basic Phone Rentals</v>
          </cell>
          <cell r="C672" t="str">
            <v>Price</v>
          </cell>
          <cell r="D672">
            <v>3.2972503889999998</v>
          </cell>
        </row>
        <row r="673">
          <cell r="B673" t="str">
            <v>Rental Phone</v>
          </cell>
          <cell r="C673" t="str">
            <v>Revenue $</v>
          </cell>
          <cell r="D673">
            <v>667841.57999999996</v>
          </cell>
        </row>
        <row r="674">
          <cell r="B674" t="str">
            <v>Rental Phone</v>
          </cell>
          <cell r="C674" t="str">
            <v>Volume</v>
          </cell>
          <cell r="D674">
            <v>202545</v>
          </cell>
        </row>
        <row r="675">
          <cell r="B675" t="str">
            <v>Rental Phone</v>
          </cell>
          <cell r="C675" t="str">
            <v>Price</v>
          </cell>
          <cell r="D675">
            <v>3.2972503889999998</v>
          </cell>
        </row>
        <row r="676">
          <cell r="B676" t="str">
            <v>Centrex Phone Rentals</v>
          </cell>
          <cell r="C676" t="str">
            <v>Revenue $</v>
          </cell>
          <cell r="D676">
            <v>293.93</v>
          </cell>
        </row>
        <row r="677">
          <cell r="B677" t="str">
            <v>Centrex Phone Rentals</v>
          </cell>
          <cell r="C677" t="str">
            <v>Volume</v>
          </cell>
          <cell r="D677">
            <v>82</v>
          </cell>
        </row>
        <row r="678">
          <cell r="B678" t="str">
            <v>Centrex Phone Rentals</v>
          </cell>
          <cell r="C678" t="str">
            <v>Price</v>
          </cell>
          <cell r="D678">
            <v>3.5845121949999998</v>
          </cell>
        </row>
        <row r="679">
          <cell r="B679" t="str">
            <v>Centrex CPE Rentals</v>
          </cell>
          <cell r="C679" t="str">
            <v>Revenue $</v>
          </cell>
          <cell r="D679">
            <v>293.93</v>
          </cell>
        </row>
        <row r="680">
          <cell r="B680" t="str">
            <v>Centrex CPE Rentals</v>
          </cell>
          <cell r="C680" t="str">
            <v>Volume</v>
          </cell>
          <cell r="D680">
            <v>82</v>
          </cell>
        </row>
        <row r="681">
          <cell r="B681" t="str">
            <v>Centrex CPE Rentals</v>
          </cell>
          <cell r="C681" t="str">
            <v>Price</v>
          </cell>
          <cell r="D681">
            <v>3.5845121949999998</v>
          </cell>
        </row>
        <row r="682">
          <cell r="B682" t="str">
            <v>Equipment/CPE Sales</v>
          </cell>
          <cell r="C682" t="str">
            <v>Revenue $</v>
          </cell>
          <cell r="D682">
            <v>104581.08</v>
          </cell>
        </row>
        <row r="683">
          <cell r="B683" t="str">
            <v>Equipment/CPE Sales</v>
          </cell>
          <cell r="C683" t="str">
            <v>Volume</v>
          </cell>
          <cell r="D683">
            <v>1342</v>
          </cell>
        </row>
        <row r="684">
          <cell r="B684" t="str">
            <v>Equipment/CPE Sales</v>
          </cell>
          <cell r="C684" t="str">
            <v>Price</v>
          </cell>
          <cell r="D684">
            <v>77.929269747000006</v>
          </cell>
        </row>
        <row r="685">
          <cell r="B685" t="str">
            <v>CPE Sales</v>
          </cell>
          <cell r="C685" t="str">
            <v>Revenue $</v>
          </cell>
          <cell r="D685">
            <v>104959.06</v>
          </cell>
        </row>
        <row r="686">
          <cell r="B686" t="str">
            <v>CPE Sales</v>
          </cell>
          <cell r="C686" t="str">
            <v>Volume</v>
          </cell>
          <cell r="D686">
            <v>1342</v>
          </cell>
        </row>
        <row r="687">
          <cell r="B687" t="str">
            <v>CPE Sales</v>
          </cell>
          <cell r="C687" t="str">
            <v>Price</v>
          </cell>
          <cell r="D687">
            <v>78.210923993999998</v>
          </cell>
        </row>
        <row r="688">
          <cell r="B688" t="str">
            <v>Caller Display CPE Sales</v>
          </cell>
          <cell r="C688" t="str">
            <v>Revenue $</v>
          </cell>
          <cell r="D688">
            <v>104959.06</v>
          </cell>
        </row>
        <row r="689">
          <cell r="B689" t="str">
            <v>Caller Display CPE Sales</v>
          </cell>
          <cell r="C689" t="str">
            <v>Volume</v>
          </cell>
          <cell r="D689">
            <v>1342</v>
          </cell>
        </row>
        <row r="690">
          <cell r="B690" t="str">
            <v>Caller Display CPE Sales</v>
          </cell>
          <cell r="C690" t="str">
            <v>Price</v>
          </cell>
          <cell r="D690">
            <v>78.210923993999998</v>
          </cell>
        </row>
        <row r="691">
          <cell r="B691" t="str">
            <v>Complex CPE Sales</v>
          </cell>
          <cell r="C691" t="str">
            <v>Revenue $</v>
          </cell>
          <cell r="D691">
            <v>-288.70999999999998</v>
          </cell>
        </row>
        <row r="692">
          <cell r="B692" t="str">
            <v>Complex CPE Sales</v>
          </cell>
          <cell r="C692" t="str">
            <v>Volume</v>
          </cell>
        </row>
        <row r="693">
          <cell r="B693" t="str">
            <v>Complex CPE Sales</v>
          </cell>
          <cell r="C693" t="str">
            <v>Price</v>
          </cell>
          <cell r="D693" t="str">
            <v>X</v>
          </cell>
        </row>
        <row r="694">
          <cell r="B694" t="str">
            <v>Dealer CPE Sales</v>
          </cell>
          <cell r="C694" t="str">
            <v>Revenue $</v>
          </cell>
          <cell r="D694">
            <v>-288.70999999999998</v>
          </cell>
        </row>
        <row r="695">
          <cell r="B695" t="str">
            <v>Dealer CPE Sales</v>
          </cell>
          <cell r="C695" t="str">
            <v>Volume</v>
          </cell>
        </row>
        <row r="696">
          <cell r="B696" t="str">
            <v>Dealer CPE Sales</v>
          </cell>
          <cell r="C696" t="str">
            <v>Price</v>
          </cell>
          <cell r="D696" t="str">
            <v>X</v>
          </cell>
        </row>
        <row r="697">
          <cell r="B697" t="str">
            <v>Fax</v>
          </cell>
          <cell r="C697" t="str">
            <v>Revenue $</v>
          </cell>
          <cell r="D697">
            <v>-106.77</v>
          </cell>
        </row>
        <row r="698">
          <cell r="B698" t="str">
            <v>Fax</v>
          </cell>
          <cell r="C698" t="str">
            <v>Volume</v>
          </cell>
        </row>
        <row r="699">
          <cell r="B699" t="str">
            <v>Fax</v>
          </cell>
          <cell r="C699" t="str">
            <v>Price</v>
          </cell>
          <cell r="D699" t="str">
            <v>X</v>
          </cell>
        </row>
        <row r="700">
          <cell r="B700" t="str">
            <v>Fax CPE Sales</v>
          </cell>
          <cell r="C700" t="str">
            <v>Revenue $</v>
          </cell>
          <cell r="D700">
            <v>-106.77</v>
          </cell>
        </row>
        <row r="701">
          <cell r="B701" t="str">
            <v>Fax CPE Sales</v>
          </cell>
          <cell r="C701" t="str">
            <v>Volume</v>
          </cell>
        </row>
        <row r="702">
          <cell r="B702" t="str">
            <v>Fax CPE Sales</v>
          </cell>
          <cell r="C702" t="str">
            <v>Price</v>
          </cell>
          <cell r="D702" t="str">
            <v>X</v>
          </cell>
        </row>
        <row r="703">
          <cell r="B703" t="str">
            <v>Other Inventory Sales</v>
          </cell>
          <cell r="C703" t="str">
            <v>Revenue $</v>
          </cell>
          <cell r="D703">
            <v>17.5</v>
          </cell>
        </row>
        <row r="704">
          <cell r="B704" t="str">
            <v>Other Inventory Sales</v>
          </cell>
          <cell r="C704" t="str">
            <v>Volume</v>
          </cell>
        </row>
        <row r="705">
          <cell r="B705" t="str">
            <v>Other Inventory Sales</v>
          </cell>
          <cell r="C705" t="str">
            <v>Price</v>
          </cell>
          <cell r="D705" t="str">
            <v>X</v>
          </cell>
        </row>
        <row r="706">
          <cell r="B706" t="str">
            <v>External Inventory Sales</v>
          </cell>
          <cell r="C706" t="str">
            <v>Revenue $</v>
          </cell>
          <cell r="D706">
            <v>17.5</v>
          </cell>
        </row>
        <row r="707">
          <cell r="B707" t="str">
            <v>External Inventory Sales</v>
          </cell>
          <cell r="C707" t="str">
            <v>Volume</v>
          </cell>
        </row>
        <row r="708">
          <cell r="B708" t="str">
            <v>External Inventory Sales</v>
          </cell>
          <cell r="C708" t="str">
            <v>Price</v>
          </cell>
          <cell r="D708" t="str">
            <v>X</v>
          </cell>
        </row>
        <row r="709">
          <cell r="B709" t="str">
            <v>Equipment/CPE Installations</v>
          </cell>
          <cell r="C709" t="str">
            <v>Revenue $</v>
          </cell>
          <cell r="D709">
            <v>8744.58</v>
          </cell>
        </row>
        <row r="710">
          <cell r="B710" t="str">
            <v>Equipment/CPE Installations</v>
          </cell>
          <cell r="C710" t="str">
            <v>Volume</v>
          </cell>
          <cell r="D710">
            <v>411</v>
          </cell>
        </row>
        <row r="711">
          <cell r="B711" t="str">
            <v>Equipment/CPE Installations</v>
          </cell>
          <cell r="C711" t="str">
            <v>Price</v>
          </cell>
          <cell r="D711">
            <v>21.276350364999999</v>
          </cell>
        </row>
        <row r="712">
          <cell r="B712" t="str">
            <v>Business Installations</v>
          </cell>
          <cell r="C712" t="str">
            <v>Revenue $</v>
          </cell>
          <cell r="D712">
            <v>8744.58</v>
          </cell>
        </row>
        <row r="713">
          <cell r="B713" t="str">
            <v>Business Installations</v>
          </cell>
          <cell r="C713" t="str">
            <v>Volume</v>
          </cell>
          <cell r="D713">
            <v>411</v>
          </cell>
        </row>
        <row r="714">
          <cell r="B714" t="str">
            <v>Business Installations</v>
          </cell>
          <cell r="C714" t="str">
            <v>Price</v>
          </cell>
          <cell r="D714">
            <v>21.276350364999999</v>
          </cell>
        </row>
        <row r="715">
          <cell r="B715" t="str">
            <v>Standard CPE Installations Business</v>
          </cell>
          <cell r="C715" t="str">
            <v>Revenue $</v>
          </cell>
          <cell r="D715">
            <v>8744.58</v>
          </cell>
        </row>
        <row r="716">
          <cell r="B716" t="str">
            <v>Standard CPE Installations Business</v>
          </cell>
          <cell r="C716" t="str">
            <v>Volume</v>
          </cell>
          <cell r="D716">
            <v>411</v>
          </cell>
        </row>
        <row r="717">
          <cell r="B717" t="str">
            <v>Standard CPE Installations Business</v>
          </cell>
          <cell r="C717" t="str">
            <v>Price</v>
          </cell>
          <cell r="D717">
            <v>21.276350364999999</v>
          </cell>
        </row>
        <row r="718">
          <cell r="B718" t="str">
            <v>Other Revenue</v>
          </cell>
          <cell r="C718" t="str">
            <v>Revenue $</v>
          </cell>
          <cell r="D718">
            <v>-70244.38</v>
          </cell>
        </row>
        <row r="719">
          <cell r="B719" t="str">
            <v>Other Revenue</v>
          </cell>
          <cell r="C719" t="str">
            <v>Volume</v>
          </cell>
        </row>
        <row r="720">
          <cell r="B720" t="str">
            <v>Other Revenue</v>
          </cell>
          <cell r="C720" t="str">
            <v>Price</v>
          </cell>
          <cell r="D720" t="str">
            <v>X</v>
          </cell>
        </row>
        <row r="721">
          <cell r="B721" t="str">
            <v>Other/Other</v>
          </cell>
          <cell r="C721" t="str">
            <v>Revenue $</v>
          </cell>
          <cell r="D721">
            <v>-80519.67</v>
          </cell>
        </row>
        <row r="722">
          <cell r="B722" t="str">
            <v>Other/Other</v>
          </cell>
          <cell r="C722" t="str">
            <v>Volume</v>
          </cell>
        </row>
        <row r="723">
          <cell r="B723" t="str">
            <v>Other/Other</v>
          </cell>
          <cell r="C723" t="str">
            <v>Price</v>
          </cell>
          <cell r="D723" t="str">
            <v>X</v>
          </cell>
        </row>
        <row r="724">
          <cell r="B724" t="str">
            <v>Other</v>
          </cell>
          <cell r="C724" t="str">
            <v>Revenue $</v>
          </cell>
          <cell r="D724">
            <v>-80519.67</v>
          </cell>
        </row>
        <row r="725">
          <cell r="B725" t="str">
            <v>Other</v>
          </cell>
          <cell r="C725" t="str">
            <v>Volume</v>
          </cell>
        </row>
        <row r="726">
          <cell r="B726" t="str">
            <v>Other</v>
          </cell>
          <cell r="C726" t="str">
            <v>Price</v>
          </cell>
          <cell r="D726" t="str">
            <v>X</v>
          </cell>
        </row>
        <row r="727">
          <cell r="B727" t="str">
            <v>Miscellaneous Other Revenue</v>
          </cell>
          <cell r="C727" t="str">
            <v>Revenue $</v>
          </cell>
          <cell r="D727">
            <v>-80519.67</v>
          </cell>
        </row>
        <row r="728">
          <cell r="B728" t="str">
            <v>Miscellaneous Other Revenue</v>
          </cell>
          <cell r="C728" t="str">
            <v>Volume</v>
          </cell>
        </row>
        <row r="729">
          <cell r="B729" t="str">
            <v>Miscellaneous Other Revenue</v>
          </cell>
          <cell r="C729" t="str">
            <v>Price</v>
          </cell>
          <cell r="D729" t="str">
            <v>X</v>
          </cell>
        </row>
        <row r="730">
          <cell r="B730" t="str">
            <v>Other/Discounts</v>
          </cell>
          <cell r="C730" t="str">
            <v>Revenue $</v>
          </cell>
          <cell r="D730">
            <v>-1852.77</v>
          </cell>
        </row>
        <row r="731">
          <cell r="B731" t="str">
            <v>Other/Discounts</v>
          </cell>
          <cell r="C731" t="str">
            <v>Volume</v>
          </cell>
        </row>
        <row r="732">
          <cell r="B732" t="str">
            <v>Other/Discounts</v>
          </cell>
          <cell r="C732" t="str">
            <v>Price</v>
          </cell>
          <cell r="D732" t="str">
            <v>X</v>
          </cell>
        </row>
        <row r="733">
          <cell r="B733" t="str">
            <v>Discount Clearing</v>
          </cell>
          <cell r="C733" t="str">
            <v>Revenue $</v>
          </cell>
          <cell r="D733">
            <v>-1852.77</v>
          </cell>
        </row>
        <row r="734">
          <cell r="B734" t="str">
            <v>Discount Clearing</v>
          </cell>
          <cell r="C734" t="str">
            <v>Volume</v>
          </cell>
        </row>
        <row r="735">
          <cell r="B735" t="str">
            <v>Discount Clearing</v>
          </cell>
          <cell r="C735" t="str">
            <v>Price</v>
          </cell>
          <cell r="D735" t="str">
            <v>X</v>
          </cell>
        </row>
        <row r="736">
          <cell r="B736" t="str">
            <v>MOA Customer Discounts</v>
          </cell>
          <cell r="C736" t="str">
            <v>Revenue $</v>
          </cell>
          <cell r="D736">
            <v>-1852.77</v>
          </cell>
        </row>
        <row r="737">
          <cell r="B737" t="str">
            <v>MOA Customer Discounts</v>
          </cell>
          <cell r="C737" t="str">
            <v>Volume</v>
          </cell>
        </row>
        <row r="738">
          <cell r="B738" t="str">
            <v>MOA Customer Discounts</v>
          </cell>
          <cell r="C738" t="str">
            <v>Price</v>
          </cell>
          <cell r="D738" t="str">
            <v>X</v>
          </cell>
        </row>
        <row r="739">
          <cell r="B739" t="str">
            <v>Other/Package</v>
          </cell>
          <cell r="C739" t="str">
            <v>Revenue $</v>
          </cell>
          <cell r="D739">
            <v>12137.38</v>
          </cell>
        </row>
        <row r="740">
          <cell r="B740" t="str">
            <v>Other/Package</v>
          </cell>
          <cell r="C740" t="str">
            <v>Volume</v>
          </cell>
        </row>
        <row r="741">
          <cell r="B741" t="str">
            <v>Other/Package</v>
          </cell>
          <cell r="C741" t="str">
            <v>Price</v>
          </cell>
          <cell r="D741" t="str">
            <v>X</v>
          </cell>
        </row>
        <row r="742">
          <cell r="B742" t="str">
            <v>Package Clearing</v>
          </cell>
          <cell r="C742" t="str">
            <v>Revenue $</v>
          </cell>
          <cell r="D742">
            <v>12137.38</v>
          </cell>
        </row>
        <row r="743">
          <cell r="B743" t="str">
            <v>Package Clearing</v>
          </cell>
          <cell r="C743" t="str">
            <v>Volume</v>
          </cell>
        </row>
        <row r="744">
          <cell r="B744" t="str">
            <v>Package Clearing</v>
          </cell>
          <cell r="C744" t="str">
            <v>Price</v>
          </cell>
          <cell r="D744" t="str">
            <v>X</v>
          </cell>
        </row>
        <row r="745">
          <cell r="B745" t="str">
            <v>Package Product Revenue Clearing Busines</v>
          </cell>
          <cell r="C745" t="str">
            <v>Revenue $</v>
          </cell>
          <cell r="D745">
            <v>12137.38</v>
          </cell>
        </row>
        <row r="746">
          <cell r="B746" t="str">
            <v>Package Product Revenue Clearing Busines</v>
          </cell>
          <cell r="C746" t="str">
            <v>Volume</v>
          </cell>
        </row>
        <row r="747">
          <cell r="B747" t="str">
            <v>Package Product Revenue Clearing Busines</v>
          </cell>
          <cell r="C747" t="str">
            <v>Price</v>
          </cell>
          <cell r="D747" t="str">
            <v>X</v>
          </cell>
        </row>
        <row r="748">
          <cell r="B748" t="str">
            <v>Other/Loyalty</v>
          </cell>
          <cell r="C748" t="str">
            <v>Revenue $</v>
          </cell>
          <cell r="D748">
            <v>-9.32</v>
          </cell>
        </row>
        <row r="749">
          <cell r="B749" t="str">
            <v>Other/Loyalty</v>
          </cell>
          <cell r="C749" t="str">
            <v>Volume</v>
          </cell>
        </row>
        <row r="750">
          <cell r="B750" t="str">
            <v>Other/Loyalty</v>
          </cell>
          <cell r="C750" t="str">
            <v>Price</v>
          </cell>
          <cell r="D750" t="str">
            <v>X</v>
          </cell>
        </row>
        <row r="751">
          <cell r="B751" t="str">
            <v>Loyalty Clearing</v>
          </cell>
          <cell r="C751" t="str">
            <v>Revenue $</v>
          </cell>
          <cell r="D751">
            <v>-9.32</v>
          </cell>
        </row>
        <row r="752">
          <cell r="B752" t="str">
            <v>Loyalty Clearing</v>
          </cell>
          <cell r="C752" t="str">
            <v>Volume</v>
          </cell>
        </row>
        <row r="753">
          <cell r="B753" t="str">
            <v>Loyalty Clearing</v>
          </cell>
          <cell r="C753" t="str">
            <v>Price</v>
          </cell>
          <cell r="D753" t="str">
            <v>X</v>
          </cell>
        </row>
        <row r="754">
          <cell r="B754" t="str">
            <v>Loyalty Clearing</v>
          </cell>
          <cell r="C754" t="str">
            <v>Revenue $</v>
          </cell>
          <cell r="D754">
            <v>-9.32</v>
          </cell>
        </row>
        <row r="755">
          <cell r="B755" t="str">
            <v>Loyalty Clearing</v>
          </cell>
          <cell r="C755" t="str">
            <v>Volume</v>
          </cell>
        </row>
        <row r="756">
          <cell r="B756" t="str">
            <v>Loyalty Clearing</v>
          </cell>
          <cell r="C756" t="str">
            <v>Price</v>
          </cell>
          <cell r="D756" t="str">
            <v>X</v>
          </cell>
        </row>
      </sheetData>
      <sheetData sheetId="5">
        <row r="2">
          <cell r="B2" t="str">
            <v>Profit Centre</v>
          </cell>
          <cell r="C2" t="str">
            <v>TGCOCONS_MKTG Consumer Marketing</v>
          </cell>
        </row>
        <row r="3">
          <cell r="B3" t="str">
            <v>Fiscal year/period</v>
          </cell>
          <cell r="C3" t="str">
            <v>Dec 2003, Jan 2004, Febr 2004, Mar 2004, Apr 2004, May 2004, June 2004...</v>
          </cell>
        </row>
        <row r="4">
          <cell r="B4" t="str">
            <v>Version</v>
          </cell>
          <cell r="C4" t="str">
            <v>Actuals</v>
          </cell>
        </row>
        <row r="5">
          <cell r="B5" t="str">
            <v>Product</v>
          </cell>
          <cell r="C5" t="str">
            <v>Total Product</v>
          </cell>
        </row>
        <row r="6">
          <cell r="B6" t="str">
            <v>Revenue/Vol/Price/Market_Share</v>
          </cell>
          <cell r="C6" t="str">
            <v/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  <cell r="Z7">
            <v>26</v>
          </cell>
          <cell r="AA7">
            <v>27</v>
          </cell>
          <cell r="AB7">
            <v>28</v>
          </cell>
          <cell r="AC7">
            <v>29</v>
          </cell>
          <cell r="AD7">
            <v>30</v>
          </cell>
          <cell r="AE7">
            <v>31</v>
          </cell>
          <cell r="AF7">
            <v>32</v>
          </cell>
          <cell r="AG7">
            <v>33</v>
          </cell>
          <cell r="AH7">
            <v>34</v>
          </cell>
          <cell r="AI7">
            <v>35</v>
          </cell>
          <cell r="AJ7">
            <v>36</v>
          </cell>
          <cell r="AK7">
            <v>37</v>
          </cell>
          <cell r="AL7">
            <v>38</v>
          </cell>
          <cell r="AM7">
            <v>39</v>
          </cell>
        </row>
        <row r="8">
          <cell r="C8" t="str">
            <v>Fiscal year/period</v>
          </cell>
          <cell r="D8" t="str">
            <v>July 2003</v>
          </cell>
          <cell r="E8" t="str">
            <v>Aug 2003</v>
          </cell>
          <cell r="F8" t="str">
            <v>Sept 2003</v>
          </cell>
          <cell r="G8" t="str">
            <v>Oct 2003</v>
          </cell>
          <cell r="H8" t="str">
            <v>Nov 2003</v>
          </cell>
          <cell r="I8" t="str">
            <v>Dec 2003</v>
          </cell>
          <cell r="J8" t="str">
            <v>Jan 2004</v>
          </cell>
          <cell r="K8" t="str">
            <v>Febr 2004</v>
          </cell>
          <cell r="L8" t="str">
            <v>Mar 2004</v>
          </cell>
          <cell r="M8" t="str">
            <v>Apr 2004</v>
          </cell>
          <cell r="N8" t="str">
            <v>May 2004</v>
          </cell>
          <cell r="O8" t="str">
            <v>June 2004</v>
          </cell>
          <cell r="P8" t="str">
            <v>July 2004</v>
          </cell>
          <cell r="Q8" t="str">
            <v>Aug 2004</v>
          </cell>
          <cell r="R8" t="str">
            <v>Sept 2004</v>
          </cell>
          <cell r="S8" t="str">
            <v>Oct 2004</v>
          </cell>
          <cell r="T8" t="str">
            <v>Nov 2004</v>
          </cell>
          <cell r="U8" t="str">
            <v>Dec 2004</v>
          </cell>
          <cell r="V8" t="str">
            <v>Jan 2005</v>
          </cell>
          <cell r="W8" t="str">
            <v>Feb 2005</v>
          </cell>
          <cell r="X8" t="str">
            <v>Mar 2005</v>
          </cell>
          <cell r="Y8" t="str">
            <v>Apr 2005</v>
          </cell>
          <cell r="Z8" t="str">
            <v>May 2005</v>
          </cell>
          <cell r="AA8" t="str">
            <v>June 2005</v>
          </cell>
        </row>
        <row r="9">
          <cell r="B9" t="str">
            <v>Product</v>
          </cell>
          <cell r="C9" t="str">
            <v>Version</v>
          </cell>
          <cell r="D9" t="str">
            <v>Actuals</v>
          </cell>
          <cell r="E9" t="str">
            <v>Actuals</v>
          </cell>
          <cell r="F9" t="str">
            <v>Actuals</v>
          </cell>
          <cell r="G9" t="str">
            <v>Actuals</v>
          </cell>
          <cell r="H9" t="str">
            <v>Actuals</v>
          </cell>
          <cell r="I9" t="str">
            <v>Actuals</v>
          </cell>
          <cell r="J9" t="str">
            <v>Actuals</v>
          </cell>
          <cell r="K9" t="str">
            <v>Actuals</v>
          </cell>
          <cell r="L9" t="str">
            <v>Actuals</v>
          </cell>
          <cell r="M9" t="str">
            <v>Actuals</v>
          </cell>
          <cell r="N9" t="str">
            <v>Actuals</v>
          </cell>
          <cell r="O9" t="str">
            <v>Actuals</v>
          </cell>
          <cell r="P9" t="str">
            <v>Actuals</v>
          </cell>
          <cell r="Q9" t="str">
            <v>Actuals</v>
          </cell>
          <cell r="R9" t="str">
            <v>Actuals</v>
          </cell>
          <cell r="S9" t="str">
            <v>Actuals</v>
          </cell>
          <cell r="T9" t="str">
            <v>Actuals</v>
          </cell>
          <cell r="U9" t="str">
            <v>Actuals</v>
          </cell>
          <cell r="V9" t="str">
            <v>Actuals</v>
          </cell>
          <cell r="W9" t="str">
            <v>Actuals</v>
          </cell>
          <cell r="X9" t="str">
            <v>Actuals</v>
          </cell>
          <cell r="Y9" t="str">
            <v>Actuals</v>
          </cell>
          <cell r="Z9" t="str">
            <v>Actuals</v>
          </cell>
          <cell r="AA9" t="str">
            <v>Actuals</v>
          </cell>
        </row>
        <row r="10">
          <cell r="A10" t="str">
            <v>Total ProductRevenue $</v>
          </cell>
          <cell r="B10" t="str">
            <v>Total Product</v>
          </cell>
          <cell r="C10" t="str">
            <v>Revenue $</v>
          </cell>
          <cell r="D10">
            <v>93891376.469999999</v>
          </cell>
          <cell r="E10">
            <v>93648112.670000002</v>
          </cell>
          <cell r="F10">
            <v>92454620.400000006</v>
          </cell>
          <cell r="G10">
            <v>94256830.870000005</v>
          </cell>
          <cell r="H10">
            <v>93399692.290000007</v>
          </cell>
          <cell r="I10">
            <v>96351274.609999999</v>
          </cell>
          <cell r="J10">
            <v>96551033.230000004</v>
          </cell>
          <cell r="K10">
            <v>93848911.189999998</v>
          </cell>
          <cell r="L10">
            <v>95597345.109999999</v>
          </cell>
          <cell r="M10">
            <v>92370195.780000001</v>
          </cell>
          <cell r="N10">
            <v>92898352.560000002</v>
          </cell>
          <cell r="O10">
            <v>91092911.769999996</v>
          </cell>
          <cell r="P10">
            <v>92569038.890000001</v>
          </cell>
          <cell r="Q10">
            <v>92164247.980000004</v>
          </cell>
          <cell r="R10">
            <v>91933537.090000004</v>
          </cell>
          <cell r="S10">
            <v>95430546.299999997</v>
          </cell>
          <cell r="T10">
            <v>92936286.569999993</v>
          </cell>
          <cell r="U10">
            <v>95598726.659999996</v>
          </cell>
          <cell r="V10">
            <v>96025449.879999995</v>
          </cell>
          <cell r="W10">
            <v>91632862.170000002</v>
          </cell>
          <cell r="X10">
            <v>94539169.129999995</v>
          </cell>
          <cell r="Y10">
            <v>92306271.650000006</v>
          </cell>
          <cell r="Z10">
            <v>93375413.659999996</v>
          </cell>
          <cell r="AA10">
            <v>90115977.25</v>
          </cell>
        </row>
        <row r="11">
          <cell r="A11" t="str">
            <v>Total ProductVolume</v>
          </cell>
          <cell r="B11" t="str">
            <v>Total Product</v>
          </cell>
          <cell r="C11" t="str">
            <v>Volume</v>
          </cell>
          <cell r="D11">
            <v>162061091.669</v>
          </cell>
          <cell r="E11">
            <v>164891735.40200001</v>
          </cell>
          <cell r="F11">
            <v>159194301.60499999</v>
          </cell>
          <cell r="G11">
            <v>162804936.63100001</v>
          </cell>
          <cell r="H11">
            <v>161830418.52599999</v>
          </cell>
          <cell r="I11">
            <v>165921532.76300001</v>
          </cell>
          <cell r="J11">
            <v>159853296.82100001</v>
          </cell>
          <cell r="K11">
            <v>162352749.93700001</v>
          </cell>
          <cell r="L11">
            <v>161325220.67199999</v>
          </cell>
          <cell r="M11">
            <v>150873546.54300001</v>
          </cell>
          <cell r="N11">
            <v>158857352.80700001</v>
          </cell>
          <cell r="O11">
            <v>146708469.051</v>
          </cell>
          <cell r="P11">
            <v>153038227.92199999</v>
          </cell>
          <cell r="Q11">
            <v>157852885.30899999</v>
          </cell>
          <cell r="R11">
            <v>150225708.84</v>
          </cell>
          <cell r="S11">
            <v>158917888.53099999</v>
          </cell>
          <cell r="T11">
            <v>154619806.24399999</v>
          </cell>
          <cell r="U11">
            <v>163083644.111</v>
          </cell>
          <cell r="V11">
            <v>154651481.27599999</v>
          </cell>
          <cell r="W11">
            <v>148441573.82100001</v>
          </cell>
          <cell r="X11">
            <v>159102067.90099999</v>
          </cell>
          <cell r="Y11">
            <v>149842070.461</v>
          </cell>
          <cell r="Z11">
            <v>158779867.64199999</v>
          </cell>
          <cell r="AA11">
            <v>144180584.192</v>
          </cell>
        </row>
        <row r="12">
          <cell r="A12" t="str">
            <v>Total ProductPrice</v>
          </cell>
          <cell r="B12" t="str">
            <v>Total Product</v>
          </cell>
          <cell r="C12" t="str">
            <v>Price</v>
          </cell>
          <cell r="D12">
            <v>0.57935791699999994</v>
          </cell>
          <cell r="E12">
            <v>0.56793697099999996</v>
          </cell>
          <cell r="F12">
            <v>0.58076589099999998</v>
          </cell>
          <cell r="G12">
            <v>0.57895560700000004</v>
          </cell>
          <cell r="H12">
            <v>0.57714546600000005</v>
          </cell>
          <cell r="I12">
            <v>0.58070385999999996</v>
          </cell>
          <cell r="J12">
            <v>0.60399776000000005</v>
          </cell>
          <cell r="K12">
            <v>0.57805556899999999</v>
          </cell>
          <cell r="L12">
            <v>0.59257532499999999</v>
          </cell>
          <cell r="M12">
            <v>0.61223586200000002</v>
          </cell>
          <cell r="N12">
            <v>0.58479101499999997</v>
          </cell>
          <cell r="O12">
            <v>0.62091106500000004</v>
          </cell>
          <cell r="P12">
            <v>0.60487526599999997</v>
          </cell>
          <cell r="Q12">
            <v>0.583861662</v>
          </cell>
          <cell r="R12">
            <v>0.61196940099999997</v>
          </cell>
          <cell r="S12">
            <v>0.60050222900000005</v>
          </cell>
          <cell r="T12">
            <v>0.60106327100000001</v>
          </cell>
          <cell r="U12">
            <v>0.58619444799999998</v>
          </cell>
          <cell r="V12">
            <v>0.62091516400000002</v>
          </cell>
          <cell r="W12">
            <v>0.61729918299999997</v>
          </cell>
          <cell r="X12">
            <v>0.59420452800000001</v>
          </cell>
          <cell r="Y12">
            <v>0.61602373300000002</v>
          </cell>
          <cell r="Z12">
            <v>0.58808093900000002</v>
          </cell>
          <cell r="AA12">
            <v>0.62502158500000005</v>
          </cell>
        </row>
        <row r="13">
          <cell r="A13" t="str">
            <v>Local ServicesRevenue $</v>
          </cell>
          <cell r="B13" t="str">
            <v>Local Services</v>
          </cell>
          <cell r="C13" t="str">
            <v>Revenue $</v>
          </cell>
          <cell r="D13">
            <v>50706728.829999998</v>
          </cell>
          <cell r="E13">
            <v>50968534.899999999</v>
          </cell>
          <cell r="F13">
            <v>50585902.57</v>
          </cell>
          <cell r="G13">
            <v>50964319.619999997</v>
          </cell>
          <cell r="H13">
            <v>50653948.340000004</v>
          </cell>
          <cell r="I13">
            <v>50621825.740000002</v>
          </cell>
          <cell r="J13">
            <v>51123403.289999999</v>
          </cell>
          <cell r="K13">
            <v>50553509.369999997</v>
          </cell>
          <cell r="L13">
            <v>51557171.939999998</v>
          </cell>
          <cell r="M13">
            <v>51197910.979999997</v>
          </cell>
          <cell r="N13">
            <v>51689453.759999998</v>
          </cell>
          <cell r="O13">
            <v>51397756.649999999</v>
          </cell>
          <cell r="P13">
            <v>51584819.299999997</v>
          </cell>
          <cell r="Q13">
            <v>51829873.82</v>
          </cell>
          <cell r="R13">
            <v>51518667.579999998</v>
          </cell>
          <cell r="S13">
            <v>51822218.200000003</v>
          </cell>
          <cell r="T13">
            <v>51252056.18</v>
          </cell>
          <cell r="U13">
            <v>50943330.350000001</v>
          </cell>
          <cell r="V13">
            <v>51093221.229999997</v>
          </cell>
          <cell r="W13">
            <v>49868556.409999996</v>
          </cell>
          <cell r="X13">
            <v>50627483.82</v>
          </cell>
          <cell r="Y13">
            <v>49793195.479999997</v>
          </cell>
          <cell r="Z13">
            <v>49778909.82</v>
          </cell>
          <cell r="AA13">
            <v>49291033.450000003</v>
          </cell>
        </row>
        <row r="14">
          <cell r="A14" t="str">
            <v>Local ServicesVolume</v>
          </cell>
          <cell r="B14" t="str">
            <v>Local Services</v>
          </cell>
          <cell r="C14" t="str">
            <v>Volume</v>
          </cell>
          <cell r="D14">
            <v>8173691.3490000004</v>
          </cell>
          <cell r="E14">
            <v>7994311.0499999998</v>
          </cell>
          <cell r="F14">
            <v>7952881.5659999996</v>
          </cell>
          <cell r="G14">
            <v>8120559.7340000002</v>
          </cell>
          <cell r="H14">
            <v>7926069.4170000004</v>
          </cell>
          <cell r="I14">
            <v>7818745.3490000004</v>
          </cell>
          <cell r="J14">
            <v>7742110.6330000004</v>
          </cell>
          <cell r="K14">
            <v>7744173.9009999996</v>
          </cell>
          <cell r="L14">
            <v>8133918.1840000004</v>
          </cell>
          <cell r="M14">
            <v>7671953.3159999996</v>
          </cell>
          <cell r="N14">
            <v>7807188.4009999996</v>
          </cell>
          <cell r="O14">
            <v>7681076.6830000002</v>
          </cell>
          <cell r="P14">
            <v>7847904.9170000004</v>
          </cell>
          <cell r="Q14">
            <v>7875484.8660000004</v>
          </cell>
          <cell r="R14">
            <v>7630171.0990000004</v>
          </cell>
          <cell r="S14">
            <v>7635262.0839999998</v>
          </cell>
          <cell r="T14">
            <v>7687394.9510000004</v>
          </cell>
          <cell r="U14">
            <v>7294088.716</v>
          </cell>
          <cell r="V14">
            <v>7009092.551</v>
          </cell>
          <cell r="W14">
            <v>7056601.818</v>
          </cell>
          <cell r="X14">
            <v>7335880.682</v>
          </cell>
          <cell r="Y14">
            <v>6991274.3660000004</v>
          </cell>
          <cell r="Z14">
            <v>7322073.3329999996</v>
          </cell>
          <cell r="AA14">
            <v>6840749.449</v>
          </cell>
        </row>
        <row r="15">
          <cell r="A15" t="str">
            <v>Local ServicesPrice</v>
          </cell>
          <cell r="B15" t="str">
            <v>Local Services</v>
          </cell>
          <cell r="C15" t="str">
            <v>Price</v>
          </cell>
          <cell r="D15">
            <v>6.2036510390000004</v>
          </cell>
          <cell r="E15">
            <v>6.375600672</v>
          </cell>
          <cell r="F15">
            <v>6.3607011059999996</v>
          </cell>
          <cell r="G15">
            <v>6.275961423</v>
          </cell>
          <cell r="H15">
            <v>6.3908030169999996</v>
          </cell>
          <cell r="I15">
            <v>6.4744180150000004</v>
          </cell>
          <cell r="J15">
            <v>6.6032902030000002</v>
          </cell>
          <cell r="K15">
            <v>6.5279408769999998</v>
          </cell>
          <cell r="L15">
            <v>6.3385407589999998</v>
          </cell>
          <cell r="M15">
            <v>6.673386668</v>
          </cell>
          <cell r="N15">
            <v>6.6207514290000002</v>
          </cell>
          <cell r="O15">
            <v>6.6914781310000002</v>
          </cell>
          <cell r="P15">
            <v>6.5730688439999998</v>
          </cell>
          <cell r="Q15">
            <v>6.5811660740000004</v>
          </cell>
          <cell r="R15">
            <v>6.7519675389999998</v>
          </cell>
          <cell r="S15">
            <v>6.7872219219999996</v>
          </cell>
          <cell r="T15">
            <v>6.6670252420000002</v>
          </cell>
          <cell r="U15">
            <v>6.9841939589999997</v>
          </cell>
          <cell r="V15">
            <v>7.2895629299999998</v>
          </cell>
          <cell r="W15">
            <v>7.0669364229999996</v>
          </cell>
          <cell r="X15">
            <v>6.9013505009999996</v>
          </cell>
          <cell r="Y15">
            <v>7.1221915879999997</v>
          </cell>
          <cell r="Z15">
            <v>6.7984719020000002</v>
          </cell>
          <cell r="AA15">
            <v>7.2055019439999999</v>
          </cell>
        </row>
        <row r="16">
          <cell r="A16" t="str">
            <v>Local Services/Residential ServicesRevenue $</v>
          </cell>
          <cell r="B16" t="str">
            <v>Local Services/Residential Services</v>
          </cell>
          <cell r="C16" t="str">
            <v>Revenue $</v>
          </cell>
          <cell r="D16">
            <v>45501281.609999999</v>
          </cell>
          <cell r="E16">
            <v>45773208.740000002</v>
          </cell>
          <cell r="F16">
            <v>45415363.609999999</v>
          </cell>
          <cell r="G16">
            <v>45741211.939999998</v>
          </cell>
          <cell r="H16">
            <v>45480360.329999998</v>
          </cell>
          <cell r="I16">
            <v>45409103.909999996</v>
          </cell>
          <cell r="J16">
            <v>45857518.240000002</v>
          </cell>
          <cell r="K16">
            <v>45395898.689999998</v>
          </cell>
          <cell r="L16">
            <v>46341727.100000001</v>
          </cell>
          <cell r="M16">
            <v>46029717.909999996</v>
          </cell>
          <cell r="N16">
            <v>46502515.329999998</v>
          </cell>
          <cell r="O16">
            <v>46245534.359999999</v>
          </cell>
          <cell r="P16">
            <v>46411457.340000004</v>
          </cell>
          <cell r="Q16">
            <v>46641409</v>
          </cell>
          <cell r="R16">
            <v>46356656.409999996</v>
          </cell>
          <cell r="S16">
            <v>46630935.75</v>
          </cell>
          <cell r="T16">
            <v>46119032.859999999</v>
          </cell>
          <cell r="U16">
            <v>45801534.390000001</v>
          </cell>
          <cell r="V16">
            <v>45951767.060000002</v>
          </cell>
          <cell r="W16">
            <v>44857124.200000003</v>
          </cell>
          <cell r="X16">
            <v>45532095.329999998</v>
          </cell>
          <cell r="Y16">
            <v>44809826.590000004</v>
          </cell>
          <cell r="Z16">
            <v>44866523.640000001</v>
          </cell>
          <cell r="AA16">
            <v>44401071.100000001</v>
          </cell>
        </row>
        <row r="17">
          <cell r="A17" t="str">
            <v>Local Services/Residential ServicesVolume</v>
          </cell>
          <cell r="B17" t="str">
            <v>Local Services/Residential Services</v>
          </cell>
          <cell r="C17" t="str">
            <v>Volume</v>
          </cell>
          <cell r="D17">
            <v>1357820</v>
          </cell>
          <cell r="E17">
            <v>1391028</v>
          </cell>
          <cell r="F17">
            <v>1392222</v>
          </cell>
          <cell r="G17">
            <v>1392545</v>
          </cell>
          <cell r="H17">
            <v>1388194</v>
          </cell>
          <cell r="I17">
            <v>1386593</v>
          </cell>
          <cell r="J17">
            <v>1388274</v>
          </cell>
          <cell r="K17">
            <v>1394259</v>
          </cell>
          <cell r="L17">
            <v>1396929</v>
          </cell>
          <cell r="M17">
            <v>1397480</v>
          </cell>
          <cell r="N17">
            <v>1396113</v>
          </cell>
          <cell r="O17">
            <v>1396555</v>
          </cell>
          <cell r="P17">
            <v>1396808</v>
          </cell>
          <cell r="Q17">
            <v>1396383</v>
          </cell>
          <cell r="R17">
            <v>1395424</v>
          </cell>
          <cell r="S17">
            <v>1393908</v>
          </cell>
          <cell r="T17">
            <v>1381421</v>
          </cell>
          <cell r="U17">
            <v>1367005</v>
          </cell>
          <cell r="V17">
            <v>1362474</v>
          </cell>
          <cell r="W17">
            <v>1359924</v>
          </cell>
          <cell r="X17">
            <v>1352148</v>
          </cell>
          <cell r="Y17">
            <v>1343635</v>
          </cell>
          <cell r="Z17">
            <v>1336935</v>
          </cell>
          <cell r="AA17">
            <v>1332172</v>
          </cell>
        </row>
        <row r="18">
          <cell r="A18" t="str">
            <v>Local Services/Residential ServicesPrice</v>
          </cell>
          <cell r="B18" t="str">
            <v>Local Services/Residential Services</v>
          </cell>
          <cell r="C18" t="str">
            <v>Price</v>
          </cell>
          <cell r="D18">
            <v>33.510540138000003</v>
          </cell>
          <cell r="E18">
            <v>32.906029742000001</v>
          </cell>
          <cell r="F18">
            <v>32.620777152999999</v>
          </cell>
          <cell r="G18">
            <v>32.847205613</v>
          </cell>
          <cell r="H18">
            <v>32.762251046999999</v>
          </cell>
          <cell r="I18">
            <v>32.748689708999997</v>
          </cell>
          <cell r="J18">
            <v>33.032037076000002</v>
          </cell>
          <cell r="K18">
            <v>32.559157724999999</v>
          </cell>
          <cell r="L18">
            <v>33.174003188</v>
          </cell>
          <cell r="M18">
            <v>32.937657719999997</v>
          </cell>
          <cell r="N18">
            <v>33.308561220000001</v>
          </cell>
          <cell r="O18">
            <v>33.114008656999999</v>
          </cell>
          <cell r="P18">
            <v>33.226798057000003</v>
          </cell>
          <cell r="Q18">
            <v>33.40158753</v>
          </cell>
          <cell r="R18">
            <v>33.220480950999999</v>
          </cell>
          <cell r="S18">
            <v>33.453381249000003</v>
          </cell>
          <cell r="T18">
            <v>33.385211937999998</v>
          </cell>
          <cell r="U18">
            <v>33.505023309999999</v>
          </cell>
          <cell r="V18">
            <v>33.726711158999997</v>
          </cell>
          <cell r="W18">
            <v>32.985022839999999</v>
          </cell>
          <cell r="X18">
            <v>33.673899106999997</v>
          </cell>
          <cell r="Y18">
            <v>33.349701809000003</v>
          </cell>
          <cell r="Z18">
            <v>33.559240830999997</v>
          </cell>
          <cell r="AA18">
            <v>33.329833610000001</v>
          </cell>
        </row>
        <row r="19">
          <cell r="A19" t="str">
            <v>Residential Line RentalsRevenue $</v>
          </cell>
          <cell r="B19" t="str">
            <v>Residential Line Rentals</v>
          </cell>
          <cell r="C19" t="str">
            <v>Revenue $</v>
          </cell>
          <cell r="D19">
            <v>45501281.609999999</v>
          </cell>
          <cell r="E19">
            <v>45773208.740000002</v>
          </cell>
          <cell r="F19">
            <v>45415363.609999999</v>
          </cell>
          <cell r="G19">
            <v>45741211.939999998</v>
          </cell>
          <cell r="H19">
            <v>45480360.329999998</v>
          </cell>
          <cell r="I19">
            <v>45406792.799999997</v>
          </cell>
          <cell r="J19">
            <v>45857518.240000002</v>
          </cell>
          <cell r="K19">
            <v>45395898.689999998</v>
          </cell>
          <cell r="L19">
            <v>46341727.100000001</v>
          </cell>
          <cell r="M19">
            <v>46029717.909999996</v>
          </cell>
          <cell r="N19">
            <v>46500599.329999998</v>
          </cell>
          <cell r="O19">
            <v>46220534.359999999</v>
          </cell>
          <cell r="P19">
            <v>46411457.340000004</v>
          </cell>
          <cell r="Q19">
            <v>46641409</v>
          </cell>
          <cell r="R19">
            <v>46356656.409999996</v>
          </cell>
          <cell r="S19">
            <v>46630935.75</v>
          </cell>
          <cell r="T19">
            <v>46119032.859999999</v>
          </cell>
          <cell r="U19">
            <v>45783025.799999997</v>
          </cell>
          <cell r="V19">
            <v>45938124.780000001</v>
          </cell>
          <cell r="W19">
            <v>44856309.530000001</v>
          </cell>
          <cell r="X19">
            <v>45532095.329999998</v>
          </cell>
          <cell r="Y19">
            <v>44809826.590000004</v>
          </cell>
          <cell r="Z19">
            <v>44866523.640000001</v>
          </cell>
          <cell r="AA19">
            <v>44401071.100000001</v>
          </cell>
        </row>
        <row r="20">
          <cell r="A20" t="str">
            <v>Residential Line RentalsVolume</v>
          </cell>
          <cell r="B20" t="str">
            <v>Residential Line Rentals</v>
          </cell>
          <cell r="C20" t="str">
            <v>Volume</v>
          </cell>
          <cell r="D20">
            <v>1389447</v>
          </cell>
          <cell r="E20">
            <v>1391028</v>
          </cell>
          <cell r="F20">
            <v>1392222</v>
          </cell>
          <cell r="G20">
            <v>1392545</v>
          </cell>
          <cell r="H20">
            <v>1388194</v>
          </cell>
          <cell r="I20">
            <v>1386593</v>
          </cell>
          <cell r="J20">
            <v>1388274</v>
          </cell>
          <cell r="K20">
            <v>1394259</v>
          </cell>
          <cell r="L20">
            <v>1396929</v>
          </cell>
          <cell r="M20">
            <v>1397480</v>
          </cell>
          <cell r="N20">
            <v>1396113</v>
          </cell>
          <cell r="O20">
            <v>1396555</v>
          </cell>
          <cell r="P20">
            <v>1396808</v>
          </cell>
          <cell r="Q20">
            <v>1396383</v>
          </cell>
          <cell r="R20">
            <v>1395424</v>
          </cell>
          <cell r="S20">
            <v>1393908</v>
          </cell>
          <cell r="T20">
            <v>1381421</v>
          </cell>
          <cell r="U20">
            <v>1367005</v>
          </cell>
          <cell r="V20">
            <v>1362474</v>
          </cell>
          <cell r="W20">
            <v>1359924</v>
          </cell>
          <cell r="X20">
            <v>1352148</v>
          </cell>
          <cell r="Y20">
            <v>1343635</v>
          </cell>
          <cell r="Z20">
            <v>1336935</v>
          </cell>
          <cell r="AA20">
            <v>1332172</v>
          </cell>
        </row>
        <row r="21">
          <cell r="A21" t="str">
            <v>Residential Line RentalsPrice</v>
          </cell>
          <cell r="B21" t="str">
            <v>Residential Line Rentals</v>
          </cell>
          <cell r="C21" t="str">
            <v>Price</v>
          </cell>
          <cell r="D21">
            <v>32.747763397999996</v>
          </cell>
          <cell r="E21">
            <v>32.906029742000001</v>
          </cell>
          <cell r="F21">
            <v>32.620777152999999</v>
          </cell>
          <cell r="G21">
            <v>32.847205613</v>
          </cell>
          <cell r="H21">
            <v>32.762251046999999</v>
          </cell>
          <cell r="I21">
            <v>32.747022954999998</v>
          </cell>
          <cell r="J21">
            <v>33.032037076000002</v>
          </cell>
          <cell r="K21">
            <v>32.559157724999999</v>
          </cell>
          <cell r="L21">
            <v>33.174003188</v>
          </cell>
          <cell r="M21">
            <v>32.937657719999997</v>
          </cell>
          <cell r="N21">
            <v>33.307188838000002</v>
          </cell>
          <cell r="O21">
            <v>33.096107463999999</v>
          </cell>
          <cell r="P21">
            <v>33.226798057000003</v>
          </cell>
          <cell r="Q21">
            <v>33.40158753</v>
          </cell>
          <cell r="R21">
            <v>33.220480950999999</v>
          </cell>
          <cell r="S21">
            <v>33.453381249000003</v>
          </cell>
          <cell r="T21">
            <v>33.385211937999998</v>
          </cell>
          <cell r="U21">
            <v>33.491483791</v>
          </cell>
          <cell r="V21">
            <v>33.716698286000003</v>
          </cell>
          <cell r="W21">
            <v>32.984423784000001</v>
          </cell>
          <cell r="X21">
            <v>33.673899106999997</v>
          </cell>
          <cell r="Y21">
            <v>33.349701809000003</v>
          </cell>
          <cell r="Z21">
            <v>33.559240830999997</v>
          </cell>
          <cell r="AA21">
            <v>33.329833610000001</v>
          </cell>
        </row>
        <row r="22">
          <cell r="A22" t="str">
            <v>Standard Residential LinesRevenue $</v>
          </cell>
          <cell r="B22" t="str">
            <v>Standard Residential Lines</v>
          </cell>
          <cell r="C22" t="str">
            <v>Revenue $</v>
          </cell>
          <cell r="D22">
            <v>27647736.449999999</v>
          </cell>
          <cell r="E22">
            <v>27653423.600000001</v>
          </cell>
          <cell r="F22">
            <v>27274130.120000001</v>
          </cell>
          <cell r="G22">
            <v>27314494</v>
          </cell>
          <cell r="H22">
            <v>27033364.93</v>
          </cell>
          <cell r="I22">
            <v>26848505.149999999</v>
          </cell>
          <cell r="J22">
            <v>26993209.190000001</v>
          </cell>
          <cell r="K22">
            <v>26477747.75</v>
          </cell>
          <cell r="L22">
            <v>26818068.670000002</v>
          </cell>
          <cell r="M22">
            <v>26468601.640000001</v>
          </cell>
          <cell r="N22">
            <v>26757539.289999999</v>
          </cell>
          <cell r="O22">
            <v>26516454.780000001</v>
          </cell>
          <cell r="P22">
            <v>26526599.43</v>
          </cell>
          <cell r="Q22">
            <v>26554384.41</v>
          </cell>
          <cell r="R22">
            <v>26735548.059999999</v>
          </cell>
          <cell r="S22">
            <v>30977423.699999999</v>
          </cell>
          <cell r="T22">
            <v>30703001.079999998</v>
          </cell>
          <cell r="U22">
            <v>30693019.75</v>
          </cell>
          <cell r="V22">
            <v>24682166.34</v>
          </cell>
          <cell r="W22">
            <v>20037055.09</v>
          </cell>
          <cell r="X22">
            <v>20467339.43</v>
          </cell>
          <cell r="Y22">
            <v>20102508.59</v>
          </cell>
          <cell r="Z22">
            <v>20142860.43</v>
          </cell>
          <cell r="AA22">
            <v>20019870.800000001</v>
          </cell>
        </row>
        <row r="23">
          <cell r="A23" t="str">
            <v>Standard Residential LinesVolume</v>
          </cell>
          <cell r="B23" t="str">
            <v>Standard Residential Lines</v>
          </cell>
          <cell r="C23" t="str">
            <v>Volume</v>
          </cell>
          <cell r="D23">
            <v>809547</v>
          </cell>
          <cell r="E23">
            <v>806071</v>
          </cell>
          <cell r="F23">
            <v>802874</v>
          </cell>
          <cell r="G23">
            <v>798814</v>
          </cell>
          <cell r="H23">
            <v>792953</v>
          </cell>
          <cell r="I23">
            <v>788373</v>
          </cell>
          <cell r="J23">
            <v>784296</v>
          </cell>
          <cell r="K23">
            <v>783277</v>
          </cell>
          <cell r="L23">
            <v>779684</v>
          </cell>
          <cell r="M23">
            <v>777663</v>
          </cell>
          <cell r="N23">
            <v>774089</v>
          </cell>
          <cell r="O23">
            <v>771455</v>
          </cell>
          <cell r="P23">
            <v>770130</v>
          </cell>
          <cell r="Q23">
            <v>769619</v>
          </cell>
          <cell r="R23">
            <v>861500</v>
          </cell>
          <cell r="S23">
            <v>886894</v>
          </cell>
          <cell r="T23">
            <v>892953</v>
          </cell>
          <cell r="U23">
            <v>594921</v>
          </cell>
          <cell r="V23">
            <v>594366</v>
          </cell>
          <cell r="W23">
            <v>595579</v>
          </cell>
          <cell r="X23">
            <v>593284</v>
          </cell>
          <cell r="Y23">
            <v>589707</v>
          </cell>
          <cell r="Z23">
            <v>588703</v>
          </cell>
          <cell r="AA23">
            <v>586994</v>
          </cell>
        </row>
        <row r="24">
          <cell r="A24" t="str">
            <v>Standard Residential LinesPrice</v>
          </cell>
          <cell r="B24" t="str">
            <v>Standard Residential Lines</v>
          </cell>
          <cell r="C24" t="str">
            <v>Price</v>
          </cell>
          <cell r="D24">
            <v>34.152107845000003</v>
          </cell>
          <cell r="E24">
            <v>34.306436529999999</v>
          </cell>
          <cell r="F24">
            <v>33.970623185999997</v>
          </cell>
          <cell r="G24">
            <v>34.193809823000002</v>
          </cell>
          <cell r="H24">
            <v>34.092014192999997</v>
          </cell>
          <cell r="I24">
            <v>34.055586822000002</v>
          </cell>
          <cell r="J24">
            <v>34.417119544000002</v>
          </cell>
          <cell r="K24">
            <v>33.803811103999998</v>
          </cell>
          <cell r="L24">
            <v>34.396074140000003</v>
          </cell>
          <cell r="M24">
            <v>34.036082004999997</v>
          </cell>
          <cell r="N24">
            <v>34.566489498999999</v>
          </cell>
          <cell r="O24">
            <v>34.372004562999997</v>
          </cell>
          <cell r="P24">
            <v>34.444313856000001</v>
          </cell>
          <cell r="Q24">
            <v>34.503285925</v>
          </cell>
          <cell r="R24">
            <v>31.033718003000001</v>
          </cell>
          <cell r="S24">
            <v>34.927988800999998</v>
          </cell>
          <cell r="T24">
            <v>34.383669779000002</v>
          </cell>
          <cell r="U24">
            <v>51.591757141000002</v>
          </cell>
          <cell r="V24">
            <v>41.526881316000001</v>
          </cell>
          <cell r="W24">
            <v>33.642984540999997</v>
          </cell>
          <cell r="X24">
            <v>34.498384297999998</v>
          </cell>
          <cell r="Y24">
            <v>34.088977389999997</v>
          </cell>
          <cell r="Z24">
            <v>34.215657860999997</v>
          </cell>
          <cell r="AA24">
            <v>34.105750313999998</v>
          </cell>
        </row>
        <row r="25">
          <cell r="A25" t="str">
            <v>Sixties Plus LinesRevenue $</v>
          </cell>
          <cell r="B25" t="str">
            <v>Sixties Plus Lines</v>
          </cell>
          <cell r="C25" t="str">
            <v>Revenue $</v>
          </cell>
          <cell r="D25">
            <v>179832.89</v>
          </cell>
          <cell r="E25">
            <v>178556.26</v>
          </cell>
          <cell r="F25">
            <v>175150.27</v>
          </cell>
          <cell r="G25">
            <v>173474.2</v>
          </cell>
          <cell r="H25">
            <v>171296.46</v>
          </cell>
          <cell r="I25">
            <v>169847.35</v>
          </cell>
          <cell r="J25">
            <v>169719.32</v>
          </cell>
          <cell r="K25">
            <v>167310.10999999999</v>
          </cell>
          <cell r="L25">
            <v>167795.28</v>
          </cell>
          <cell r="M25">
            <v>165092.67000000001</v>
          </cell>
          <cell r="N25">
            <v>164911.34</v>
          </cell>
          <cell r="O25">
            <v>163212.82999999999</v>
          </cell>
          <cell r="P25">
            <v>161968.04999999999</v>
          </cell>
          <cell r="Q25">
            <v>163755.74</v>
          </cell>
          <cell r="R25">
            <v>162930.91</v>
          </cell>
          <cell r="S25">
            <v>163145.48000000001</v>
          </cell>
          <cell r="T25">
            <v>162392.63</v>
          </cell>
          <cell r="U25">
            <v>162909.45000000001</v>
          </cell>
          <cell r="V25">
            <v>163368.44</v>
          </cell>
          <cell r="W25">
            <v>159549.76000000001</v>
          </cell>
          <cell r="X25">
            <v>160874.22</v>
          </cell>
          <cell r="Y25">
            <v>159788.25</v>
          </cell>
          <cell r="Z25">
            <v>159026.10999999999</v>
          </cell>
          <cell r="AA25">
            <v>160062.87</v>
          </cell>
        </row>
        <row r="26">
          <cell r="A26" t="str">
            <v>Sixties Plus LinesVolume</v>
          </cell>
          <cell r="B26" t="str">
            <v>Sixties Plus Lines</v>
          </cell>
          <cell r="C26" t="str">
            <v>Volume</v>
          </cell>
          <cell r="D26">
            <v>9306</v>
          </cell>
          <cell r="E26">
            <v>9217</v>
          </cell>
          <cell r="F26">
            <v>9062</v>
          </cell>
          <cell r="G26">
            <v>8973</v>
          </cell>
          <cell r="H26">
            <v>8890</v>
          </cell>
          <cell r="I26">
            <v>8814</v>
          </cell>
          <cell r="J26">
            <v>8804</v>
          </cell>
          <cell r="K26">
            <v>8733</v>
          </cell>
          <cell r="L26">
            <v>8638</v>
          </cell>
          <cell r="M26">
            <v>8561</v>
          </cell>
          <cell r="N26">
            <v>8509</v>
          </cell>
          <cell r="O26">
            <v>8428</v>
          </cell>
          <cell r="P26">
            <v>8454</v>
          </cell>
          <cell r="Q26">
            <v>8483</v>
          </cell>
          <cell r="R26">
            <v>8463</v>
          </cell>
          <cell r="S26">
            <v>8467</v>
          </cell>
          <cell r="T26">
            <v>8450</v>
          </cell>
          <cell r="U26">
            <v>8426</v>
          </cell>
          <cell r="V26">
            <v>8389</v>
          </cell>
          <cell r="W26">
            <v>8350</v>
          </cell>
          <cell r="X26">
            <v>8316</v>
          </cell>
          <cell r="Y26">
            <v>8279</v>
          </cell>
          <cell r="Z26">
            <v>8294</v>
          </cell>
          <cell r="AA26">
            <v>8283</v>
          </cell>
        </row>
        <row r="27">
          <cell r="A27" t="str">
            <v>Sixties Plus LinesPrice</v>
          </cell>
          <cell r="B27" t="str">
            <v>Sixties Plus Lines</v>
          </cell>
          <cell r="C27" t="str">
            <v>Price</v>
          </cell>
          <cell r="D27">
            <v>19.324402536000001</v>
          </cell>
          <cell r="E27">
            <v>19.372492134000002</v>
          </cell>
          <cell r="F27">
            <v>19.327992717000001</v>
          </cell>
          <cell r="G27">
            <v>19.332909840999999</v>
          </cell>
          <cell r="H27">
            <v>19.268443195</v>
          </cell>
          <cell r="I27">
            <v>19.270178126000001</v>
          </cell>
          <cell r="J27">
            <v>19.277523853000002</v>
          </cell>
          <cell r="K27">
            <v>19.158377419000001</v>
          </cell>
          <cell r="L27">
            <v>19.425246585</v>
          </cell>
          <cell r="M27">
            <v>19.284274032999999</v>
          </cell>
          <cell r="N27">
            <v>19.380813257</v>
          </cell>
          <cell r="O27">
            <v>19.365546985999998</v>
          </cell>
          <cell r="P27">
            <v>19.158747339000001</v>
          </cell>
          <cell r="Q27">
            <v>19.303989155</v>
          </cell>
          <cell r="R27">
            <v>19.252145810999998</v>
          </cell>
          <cell r="S27">
            <v>19.268392583000001</v>
          </cell>
          <cell r="T27">
            <v>19.218062721999999</v>
          </cell>
          <cell r="U27">
            <v>19.334138380999999</v>
          </cell>
          <cell r="V27">
            <v>19.474125641000001</v>
          </cell>
          <cell r="W27">
            <v>19.107755689000001</v>
          </cell>
          <cell r="X27">
            <v>19.345144300000001</v>
          </cell>
          <cell r="Y27">
            <v>19.300428795999998</v>
          </cell>
          <cell r="Z27">
            <v>19.173632746999999</v>
          </cell>
          <cell r="AA27">
            <v>19.324262948000001</v>
          </cell>
        </row>
        <row r="28">
          <cell r="A28" t="str">
            <v>Budgetline LinesRevenue $</v>
          </cell>
          <cell r="B28" t="str">
            <v>Budgetline Lines</v>
          </cell>
          <cell r="C28" t="str">
            <v>Revenue $</v>
          </cell>
          <cell r="D28">
            <v>1223003.26</v>
          </cell>
          <cell r="E28">
            <v>1223608.1000000001</v>
          </cell>
          <cell r="F28">
            <v>1210286.76</v>
          </cell>
          <cell r="G28">
            <v>1215339.5</v>
          </cell>
          <cell r="H28">
            <v>1204346.92</v>
          </cell>
          <cell r="I28">
            <v>1203006.48</v>
          </cell>
          <cell r="J28">
            <v>1212079.3899999999</v>
          </cell>
          <cell r="K28">
            <v>1193310.04</v>
          </cell>
          <cell r="L28">
            <v>1206371.99</v>
          </cell>
          <cell r="M28">
            <v>1199141.6299999999</v>
          </cell>
          <cell r="N28">
            <v>1206728.46</v>
          </cell>
          <cell r="O28">
            <v>1202658.81</v>
          </cell>
          <cell r="P28">
            <v>1201568.72</v>
          </cell>
          <cell r="Q28">
            <v>1180348.6399999999</v>
          </cell>
          <cell r="R28">
            <v>1151387.3600000001</v>
          </cell>
          <cell r="S28">
            <v>1137111.22</v>
          </cell>
          <cell r="T28">
            <v>1107782.9099999999</v>
          </cell>
          <cell r="U28">
            <v>1087014.2</v>
          </cell>
          <cell r="V28">
            <v>1080850.27</v>
          </cell>
          <cell r="W28">
            <v>1040036.66</v>
          </cell>
          <cell r="X28">
            <v>1038624.17</v>
          </cell>
          <cell r="Y28">
            <v>1011299.9</v>
          </cell>
          <cell r="Z28">
            <v>998918.22</v>
          </cell>
          <cell r="AA28">
            <v>976118.22</v>
          </cell>
        </row>
        <row r="29">
          <cell r="A29" t="str">
            <v>Budgetline LinesVolume</v>
          </cell>
          <cell r="B29" t="str">
            <v>Budgetline Lines</v>
          </cell>
          <cell r="C29" t="str">
            <v>Volume</v>
          </cell>
          <cell r="D29">
            <v>53726</v>
          </cell>
          <cell r="E29">
            <v>53547</v>
          </cell>
          <cell r="F29">
            <v>53387</v>
          </cell>
          <cell r="G29">
            <v>53211</v>
          </cell>
          <cell r="H29">
            <v>53081</v>
          </cell>
          <cell r="I29">
            <v>52991</v>
          </cell>
          <cell r="J29">
            <v>52934</v>
          </cell>
          <cell r="K29">
            <v>52847</v>
          </cell>
          <cell r="L29">
            <v>52955</v>
          </cell>
          <cell r="M29">
            <v>52912</v>
          </cell>
          <cell r="N29">
            <v>53006</v>
          </cell>
          <cell r="O29">
            <v>53103</v>
          </cell>
          <cell r="P29">
            <v>52679</v>
          </cell>
          <cell r="Q29">
            <v>51329</v>
          </cell>
          <cell r="R29">
            <v>50349</v>
          </cell>
          <cell r="S29">
            <v>49467</v>
          </cell>
          <cell r="T29">
            <v>48353</v>
          </cell>
          <cell r="U29">
            <v>47469</v>
          </cell>
          <cell r="V29">
            <v>46687</v>
          </cell>
          <cell r="W29">
            <v>45971</v>
          </cell>
          <cell r="X29">
            <v>45081</v>
          </cell>
          <cell r="Y29">
            <v>44266</v>
          </cell>
          <cell r="Z29">
            <v>43487</v>
          </cell>
          <cell r="AA29">
            <v>42763</v>
          </cell>
        </row>
        <row r="30">
          <cell r="A30" t="str">
            <v>Budgetline LinesPrice</v>
          </cell>
          <cell r="B30" t="str">
            <v>Budgetline Lines</v>
          </cell>
          <cell r="C30" t="str">
            <v>Price</v>
          </cell>
          <cell r="D30">
            <v>22.763713286000002</v>
          </cell>
          <cell r="E30">
            <v>22.851104636999999</v>
          </cell>
          <cell r="F30">
            <v>22.670064997000001</v>
          </cell>
          <cell r="G30">
            <v>22.840004885999999</v>
          </cell>
          <cell r="H30">
            <v>22.688851377999999</v>
          </cell>
          <cell r="I30">
            <v>22.702090544000001</v>
          </cell>
          <cell r="J30">
            <v>22.897936864999998</v>
          </cell>
          <cell r="K30">
            <v>22.580468901</v>
          </cell>
          <cell r="L30">
            <v>22.781078085000001</v>
          </cell>
          <cell r="M30">
            <v>22.662942811000001</v>
          </cell>
          <cell r="N30">
            <v>22.765884239999998</v>
          </cell>
          <cell r="O30">
            <v>22.647662278999999</v>
          </cell>
          <cell r="P30">
            <v>22.809254542000001</v>
          </cell>
          <cell r="Q30">
            <v>22.995745875000001</v>
          </cell>
          <cell r="R30">
            <v>22.868127669</v>
          </cell>
          <cell r="S30">
            <v>22.987268684</v>
          </cell>
          <cell r="T30">
            <v>22.910324282000001</v>
          </cell>
          <cell r="U30">
            <v>22.899454381000002</v>
          </cell>
          <cell r="V30">
            <v>23.150989997</v>
          </cell>
          <cell r="W30">
            <v>22.623755411000001</v>
          </cell>
          <cell r="X30">
            <v>23.039066791</v>
          </cell>
          <cell r="Y30">
            <v>22.845974337000001</v>
          </cell>
          <cell r="Z30">
            <v>22.970501988999999</v>
          </cell>
          <cell r="AA30">
            <v>22.826233426000002</v>
          </cell>
        </row>
        <row r="31">
          <cell r="A31" t="str">
            <v>Connection PackagesRevenue $</v>
          </cell>
          <cell r="B31" t="str">
            <v>Connection Packages</v>
          </cell>
          <cell r="C31" t="str">
            <v>Revenue $</v>
          </cell>
          <cell r="D31">
            <v>14351375.1</v>
          </cell>
          <cell r="E31">
            <v>14601344.92</v>
          </cell>
          <cell r="F31">
            <v>14650818.789999999</v>
          </cell>
          <cell r="G31">
            <v>14922611.49</v>
          </cell>
          <cell r="H31">
            <v>14992872.99</v>
          </cell>
          <cell r="I31">
            <v>15154755.130000001</v>
          </cell>
          <cell r="J31">
            <v>15451089.59</v>
          </cell>
          <cell r="K31">
            <v>15541073.99</v>
          </cell>
          <cell r="L31">
            <v>16084784.689999999</v>
          </cell>
          <cell r="M31">
            <v>16156894.49</v>
          </cell>
          <cell r="N31">
            <v>16340375.43</v>
          </cell>
          <cell r="O31">
            <v>16336745.6</v>
          </cell>
          <cell r="P31">
            <v>16539104.359999999</v>
          </cell>
          <cell r="Q31">
            <v>16770638.699999999</v>
          </cell>
          <cell r="R31">
            <v>16377229.880000001</v>
          </cell>
          <cell r="S31">
            <v>12445160.380000001</v>
          </cell>
          <cell r="T31">
            <v>12290317.35</v>
          </cell>
          <cell r="U31">
            <v>12062075.32</v>
          </cell>
          <cell r="V31">
            <v>18261822.260000002</v>
          </cell>
          <cell r="W31">
            <v>21925022.890000001</v>
          </cell>
          <cell r="X31">
            <v>22178223.440000001</v>
          </cell>
          <cell r="Y31">
            <v>21896853.57</v>
          </cell>
          <cell r="Z31">
            <v>21957574.66</v>
          </cell>
          <cell r="AA31">
            <v>21679602.41</v>
          </cell>
        </row>
        <row r="32">
          <cell r="A32" t="str">
            <v>Connection PackagesVolume</v>
          </cell>
          <cell r="B32" t="str">
            <v>Connection Packages</v>
          </cell>
          <cell r="C32" t="str">
            <v>Volume</v>
          </cell>
          <cell r="D32">
            <v>436853</v>
          </cell>
          <cell r="E32">
            <v>441981</v>
          </cell>
          <cell r="F32">
            <v>446666</v>
          </cell>
          <cell r="G32">
            <v>451648</v>
          </cell>
          <cell r="H32">
            <v>455218</v>
          </cell>
          <cell r="I32">
            <v>459290</v>
          </cell>
          <cell r="J32">
            <v>465210</v>
          </cell>
          <cell r="K32">
            <v>471407</v>
          </cell>
          <cell r="L32">
            <v>477563</v>
          </cell>
          <cell r="M32">
            <v>480807</v>
          </cell>
          <cell r="N32">
            <v>483802</v>
          </cell>
          <cell r="O32">
            <v>487537</v>
          </cell>
          <cell r="P32">
            <v>489962</v>
          </cell>
          <cell r="Q32">
            <v>492549</v>
          </cell>
          <cell r="R32">
            <v>401876</v>
          </cell>
          <cell r="S32">
            <v>377152</v>
          </cell>
          <cell r="T32">
            <v>362710</v>
          </cell>
          <cell r="U32">
            <v>649105</v>
          </cell>
          <cell r="V32">
            <v>647208</v>
          </cell>
          <cell r="W32">
            <v>645217</v>
          </cell>
          <cell r="X32">
            <v>642019</v>
          </cell>
          <cell r="Y32">
            <v>639431</v>
          </cell>
          <cell r="Z32">
            <v>635862</v>
          </cell>
          <cell r="AA32">
            <v>634680</v>
          </cell>
        </row>
        <row r="33">
          <cell r="A33" t="str">
            <v>Connection PackagesPrice</v>
          </cell>
          <cell r="B33" t="str">
            <v>Connection Packages</v>
          </cell>
          <cell r="C33" t="str">
            <v>Price</v>
          </cell>
          <cell r="D33">
            <v>32.851726096</v>
          </cell>
          <cell r="E33">
            <v>33.036137119000003</v>
          </cell>
          <cell r="F33">
            <v>32.800389529999997</v>
          </cell>
          <cell r="G33">
            <v>33.040357733999997</v>
          </cell>
          <cell r="H33">
            <v>32.93558908</v>
          </cell>
          <cell r="I33">
            <v>32.996048531</v>
          </cell>
          <cell r="J33">
            <v>33.213150169000002</v>
          </cell>
          <cell r="K33">
            <v>32.967423033999999</v>
          </cell>
          <cell r="L33">
            <v>33.680969191000003</v>
          </cell>
          <cell r="M33">
            <v>33.603700631999999</v>
          </cell>
          <cell r="N33">
            <v>33.774923274000002</v>
          </cell>
          <cell r="O33">
            <v>33.508729799000001</v>
          </cell>
          <cell r="P33">
            <v>33.755892007999996</v>
          </cell>
          <cell r="Q33">
            <v>34.048670690999998</v>
          </cell>
          <cell r="R33">
            <v>40.751948063999997</v>
          </cell>
          <cell r="S33">
            <v>32.997731365999996</v>
          </cell>
          <cell r="T33">
            <v>33.884693970000001</v>
          </cell>
          <cell r="U33">
            <v>18.582625799999999</v>
          </cell>
          <cell r="V33">
            <v>28.216311078</v>
          </cell>
          <cell r="W33">
            <v>33.980851233000003</v>
          </cell>
          <cell r="X33">
            <v>34.544497032000002</v>
          </cell>
          <cell r="Y33">
            <v>34.244279007000003</v>
          </cell>
          <cell r="Z33">
            <v>34.531981248000001</v>
          </cell>
          <cell r="AA33">
            <v>34.158319798999997</v>
          </cell>
        </row>
        <row r="34">
          <cell r="A34" t="str">
            <v>Second Line RentalRevenue $</v>
          </cell>
          <cell r="B34" t="str">
            <v>Second Line Rental</v>
          </cell>
          <cell r="C34" t="str">
            <v>Revenue $</v>
          </cell>
          <cell r="D34">
            <v>2099333.91</v>
          </cell>
          <cell r="E34">
            <v>2116275.86</v>
          </cell>
          <cell r="F34">
            <v>2104977.67</v>
          </cell>
          <cell r="G34">
            <v>2115292.75</v>
          </cell>
          <cell r="H34">
            <v>2078479.03</v>
          </cell>
          <cell r="I34">
            <v>2030678.69</v>
          </cell>
          <cell r="J34">
            <v>2031420.75</v>
          </cell>
          <cell r="K34">
            <v>2016456.8</v>
          </cell>
          <cell r="L34">
            <v>2064706.47</v>
          </cell>
          <cell r="M34">
            <v>2039987.48</v>
          </cell>
          <cell r="N34">
            <v>2031044.81</v>
          </cell>
          <cell r="O34">
            <v>2001462.34</v>
          </cell>
          <cell r="P34">
            <v>1982216.78</v>
          </cell>
          <cell r="Q34">
            <v>1972281.51</v>
          </cell>
          <cell r="R34">
            <v>1929560.2</v>
          </cell>
          <cell r="S34">
            <v>1908094.97</v>
          </cell>
          <cell r="T34">
            <v>1855538.89</v>
          </cell>
          <cell r="U34">
            <v>1778007.08</v>
          </cell>
          <cell r="V34">
            <v>1749917.47</v>
          </cell>
          <cell r="W34">
            <v>1694645.13</v>
          </cell>
          <cell r="X34">
            <v>1687034.07</v>
          </cell>
          <cell r="Y34">
            <v>1639376.28</v>
          </cell>
          <cell r="Z34">
            <v>1608144.22</v>
          </cell>
          <cell r="AA34">
            <v>1565416.8</v>
          </cell>
        </row>
        <row r="35">
          <cell r="A35" t="str">
            <v>Second Line RentalVolume</v>
          </cell>
          <cell r="B35" t="str">
            <v>Second Line Rental</v>
          </cell>
          <cell r="C35" t="str">
            <v>Volume</v>
          </cell>
          <cell r="D35">
            <v>80015</v>
          </cell>
          <cell r="E35">
            <v>80212</v>
          </cell>
          <cell r="F35">
            <v>80233</v>
          </cell>
          <cell r="G35">
            <v>79899</v>
          </cell>
          <cell r="H35">
            <v>78052</v>
          </cell>
          <cell r="I35">
            <v>77125</v>
          </cell>
          <cell r="J35">
            <v>77030</v>
          </cell>
          <cell r="K35">
            <v>77995</v>
          </cell>
          <cell r="L35">
            <v>78089</v>
          </cell>
          <cell r="M35">
            <v>77537</v>
          </cell>
          <cell r="N35">
            <v>76707</v>
          </cell>
          <cell r="O35">
            <v>76032</v>
          </cell>
          <cell r="P35">
            <v>75583</v>
          </cell>
          <cell r="Q35">
            <v>74403</v>
          </cell>
          <cell r="R35">
            <v>73236</v>
          </cell>
          <cell r="S35">
            <v>71928</v>
          </cell>
          <cell r="T35">
            <v>68955</v>
          </cell>
          <cell r="U35">
            <v>67084</v>
          </cell>
          <cell r="V35">
            <v>65824</v>
          </cell>
          <cell r="W35">
            <v>64807</v>
          </cell>
          <cell r="X35">
            <v>63448</v>
          </cell>
          <cell r="Y35">
            <v>61952</v>
          </cell>
          <cell r="Z35">
            <v>60589</v>
          </cell>
          <cell r="AA35">
            <v>59452</v>
          </cell>
        </row>
        <row r="36">
          <cell r="A36" t="str">
            <v>Second Line RentalPrice</v>
          </cell>
          <cell r="B36" t="str">
            <v>Second Line Rental</v>
          </cell>
          <cell r="C36" t="str">
            <v>Price</v>
          </cell>
          <cell r="D36">
            <v>26.236754483999999</v>
          </cell>
          <cell r="E36">
            <v>26.38353189</v>
          </cell>
          <cell r="F36">
            <v>26.235809080999999</v>
          </cell>
          <cell r="G36">
            <v>26.474583537000001</v>
          </cell>
          <cell r="H36">
            <v>26.629414108999999</v>
          </cell>
          <cell r="I36">
            <v>26.329707488</v>
          </cell>
          <cell r="J36">
            <v>26.371812930000001</v>
          </cell>
          <cell r="K36">
            <v>25.853667543</v>
          </cell>
          <cell r="L36">
            <v>26.440426564999999</v>
          </cell>
          <cell r="M36">
            <v>26.309858260999999</v>
          </cell>
          <cell r="N36">
            <v>26.477959117000001</v>
          </cell>
          <cell r="O36">
            <v>26.323947021999999</v>
          </cell>
          <cell r="P36">
            <v>26.225695989999998</v>
          </cell>
          <cell r="Q36">
            <v>26.508091206</v>
          </cell>
          <cell r="R36">
            <v>26.347154405000001</v>
          </cell>
          <cell r="S36">
            <v>26.527846875000002</v>
          </cell>
          <cell r="T36">
            <v>26.909417591</v>
          </cell>
          <cell r="U36">
            <v>26.504189970999999</v>
          </cell>
          <cell r="V36">
            <v>26.584793844</v>
          </cell>
          <cell r="W36">
            <v>26.149106269000001</v>
          </cell>
          <cell r="X36">
            <v>26.589239535000001</v>
          </cell>
          <cell r="Y36">
            <v>26.462039644000001</v>
          </cell>
          <cell r="Z36">
            <v>26.541851161</v>
          </cell>
          <cell r="AA36">
            <v>26.330767678000001</v>
          </cell>
        </row>
        <row r="37">
          <cell r="A37" t="str">
            <v>Residential ConnectionsRevenue $</v>
          </cell>
          <cell r="B37" t="str">
            <v>Residential Connections</v>
          </cell>
          <cell r="C37" t="str">
            <v>Revenue $</v>
          </cell>
          <cell r="I37">
            <v>2311.11</v>
          </cell>
          <cell r="N37">
            <v>1916</v>
          </cell>
          <cell r="O37">
            <v>25000</v>
          </cell>
          <cell r="U37">
            <v>18508.59</v>
          </cell>
          <cell r="V37">
            <v>13642.28</v>
          </cell>
          <cell r="W37">
            <v>814.67</v>
          </cell>
        </row>
        <row r="38">
          <cell r="A38" t="str">
            <v>Residential ConnectionsVolume</v>
          </cell>
          <cell r="B38" t="str">
            <v>Residential Connections</v>
          </cell>
          <cell r="C38" t="str">
            <v>Volume</v>
          </cell>
          <cell r="D38">
            <v>-29228</v>
          </cell>
        </row>
        <row r="39">
          <cell r="A39" t="str">
            <v>Residential ConnectionsPrice</v>
          </cell>
          <cell r="B39" t="str">
            <v>Residential Connections</v>
          </cell>
          <cell r="C39" t="str">
            <v>Price</v>
          </cell>
          <cell r="D39">
            <v>0</v>
          </cell>
          <cell r="I39" t="str">
            <v>X</v>
          </cell>
          <cell r="N39" t="str">
            <v>X</v>
          </cell>
          <cell r="O39" t="str">
            <v>X</v>
          </cell>
          <cell r="U39" t="str">
            <v>X</v>
          </cell>
          <cell r="V39" t="str">
            <v>X</v>
          </cell>
          <cell r="W39" t="str">
            <v>X</v>
          </cell>
        </row>
        <row r="40">
          <cell r="A40" t="str">
            <v>New Connections ResidentialRevenue $</v>
          </cell>
          <cell r="B40" t="str">
            <v>New Connections Residential</v>
          </cell>
          <cell r="C40" t="str">
            <v>Revenue $</v>
          </cell>
          <cell r="I40">
            <v>2311.11</v>
          </cell>
          <cell r="N40">
            <v>1916</v>
          </cell>
          <cell r="O40">
            <v>25000</v>
          </cell>
        </row>
        <row r="41">
          <cell r="A41" t="str">
            <v>New Connections ResidentialVolume</v>
          </cell>
          <cell r="B41" t="str">
            <v>New Connections Residential</v>
          </cell>
          <cell r="C41" t="str">
            <v>Volume</v>
          </cell>
          <cell r="D41">
            <v>-29228</v>
          </cell>
        </row>
        <row r="42">
          <cell r="A42" t="str">
            <v>New Connections ResidentialPrice</v>
          </cell>
          <cell r="B42" t="str">
            <v>New Connections Residential</v>
          </cell>
          <cell r="C42" t="str">
            <v>Price</v>
          </cell>
          <cell r="D42">
            <v>0</v>
          </cell>
          <cell r="I42" t="str">
            <v>X</v>
          </cell>
          <cell r="N42" t="str">
            <v>X</v>
          </cell>
          <cell r="O42" t="str">
            <v>X</v>
          </cell>
        </row>
        <row r="43">
          <cell r="A43" t="str">
            <v>High Cost ConnectionRevenue $</v>
          </cell>
          <cell r="B43" t="str">
            <v>High Cost Connection</v>
          </cell>
          <cell r="C43" t="str">
            <v>Revenue $</v>
          </cell>
          <cell r="U43">
            <v>18508.59</v>
          </cell>
          <cell r="V43">
            <v>13642.28</v>
          </cell>
          <cell r="W43">
            <v>814.67</v>
          </cell>
        </row>
        <row r="44">
          <cell r="A44" t="str">
            <v>High Cost ConnectionVolume</v>
          </cell>
          <cell r="B44" t="str">
            <v>High Cost Connection</v>
          </cell>
          <cell r="C44" t="str">
            <v>Volume</v>
          </cell>
        </row>
        <row r="45">
          <cell r="A45" t="str">
            <v>High Cost ConnectionPrice</v>
          </cell>
          <cell r="B45" t="str">
            <v>High Cost Connection</v>
          </cell>
          <cell r="C45" t="str">
            <v>Price</v>
          </cell>
          <cell r="U45" t="str">
            <v>X</v>
          </cell>
          <cell r="V45" t="str">
            <v>X</v>
          </cell>
          <cell r="W45" t="str">
            <v>X</v>
          </cell>
        </row>
        <row r="46">
          <cell r="A46" t="str">
            <v>Residential InstallationsRevenue $</v>
          </cell>
          <cell r="B46" t="str">
            <v>Residential Installations</v>
          </cell>
          <cell r="C46" t="str">
            <v>Revenue $</v>
          </cell>
        </row>
        <row r="47">
          <cell r="A47" t="str">
            <v>Residential InstallationsVolume</v>
          </cell>
          <cell r="B47" t="str">
            <v>Residential Installations</v>
          </cell>
          <cell r="C47" t="str">
            <v>Volume</v>
          </cell>
          <cell r="D47">
            <v>-2399</v>
          </cell>
        </row>
        <row r="48">
          <cell r="A48" t="str">
            <v>Residential InstallationsPrice</v>
          </cell>
          <cell r="B48" t="str">
            <v>Residential Installations</v>
          </cell>
          <cell r="C48" t="str">
            <v>Price</v>
          </cell>
          <cell r="D48">
            <v>0</v>
          </cell>
        </row>
        <row r="49">
          <cell r="A49" t="str">
            <v>Standard InstallationsRevenue $</v>
          </cell>
          <cell r="B49" t="str">
            <v>Standard Installations</v>
          </cell>
          <cell r="C49" t="str">
            <v>Revenue $</v>
          </cell>
        </row>
        <row r="50">
          <cell r="A50" t="str">
            <v>Standard InstallationsVolume</v>
          </cell>
          <cell r="B50" t="str">
            <v>Standard Installations</v>
          </cell>
          <cell r="C50" t="str">
            <v>Volume</v>
          </cell>
          <cell r="D50">
            <v>-2399</v>
          </cell>
        </row>
        <row r="51">
          <cell r="A51" t="str">
            <v>Standard InstallationsPrice</v>
          </cell>
          <cell r="B51" t="str">
            <v>Standard Installations</v>
          </cell>
          <cell r="C51" t="str">
            <v>Price</v>
          </cell>
          <cell r="D51">
            <v>0</v>
          </cell>
        </row>
        <row r="52">
          <cell r="A52" t="str">
            <v>Local Services/Business ServicesRevenue $</v>
          </cell>
          <cell r="B52" t="str">
            <v>Local Services/Business Services</v>
          </cell>
          <cell r="C52" t="str">
            <v>Revenue $</v>
          </cell>
          <cell r="D52">
            <v>375071.66</v>
          </cell>
          <cell r="E52">
            <v>368955.86</v>
          </cell>
          <cell r="F52">
            <v>366297.53</v>
          </cell>
          <cell r="G52">
            <v>366248.44</v>
          </cell>
          <cell r="H52">
            <v>356785.98</v>
          </cell>
          <cell r="I52">
            <v>382233.28</v>
          </cell>
          <cell r="J52">
            <v>369411.66</v>
          </cell>
          <cell r="K52">
            <v>361080.98</v>
          </cell>
          <cell r="L52">
            <v>363671.25</v>
          </cell>
          <cell r="M52">
            <v>367007.6</v>
          </cell>
          <cell r="N52">
            <v>366295.03</v>
          </cell>
          <cell r="O52">
            <v>362842.48</v>
          </cell>
          <cell r="P52">
            <v>367922.81</v>
          </cell>
          <cell r="Q52">
            <v>369636.76</v>
          </cell>
          <cell r="R52">
            <v>365709.01</v>
          </cell>
          <cell r="S52">
            <v>372012.87</v>
          </cell>
          <cell r="T52">
            <v>368130.08</v>
          </cell>
          <cell r="U52">
            <v>375771.81</v>
          </cell>
          <cell r="V52">
            <v>376696.97</v>
          </cell>
          <cell r="W52">
            <v>363641.7</v>
          </cell>
          <cell r="X52">
            <v>367220.31</v>
          </cell>
          <cell r="Y52">
            <v>370166.32</v>
          </cell>
          <cell r="Z52">
            <v>377252.04</v>
          </cell>
          <cell r="AA52">
            <v>380487.31</v>
          </cell>
        </row>
        <row r="53">
          <cell r="A53" t="str">
            <v>Local Services/Business ServicesVolume</v>
          </cell>
          <cell r="B53" t="str">
            <v>Local Services/Business Services</v>
          </cell>
          <cell r="C53" t="str">
            <v>Volume</v>
          </cell>
          <cell r="D53">
            <v>11943</v>
          </cell>
          <cell r="E53">
            <v>12011</v>
          </cell>
          <cell r="F53">
            <v>12067</v>
          </cell>
          <cell r="G53">
            <v>12118</v>
          </cell>
          <cell r="H53">
            <v>12157</v>
          </cell>
          <cell r="I53">
            <v>12126</v>
          </cell>
          <cell r="J53">
            <v>12015</v>
          </cell>
          <cell r="K53">
            <v>12250</v>
          </cell>
          <cell r="L53">
            <v>12141</v>
          </cell>
          <cell r="M53">
            <v>12155</v>
          </cell>
          <cell r="N53">
            <v>12128</v>
          </cell>
          <cell r="O53">
            <v>12173</v>
          </cell>
          <cell r="P53">
            <v>12155</v>
          </cell>
          <cell r="Q53">
            <v>12007</v>
          </cell>
          <cell r="R53">
            <v>12074</v>
          </cell>
          <cell r="S53">
            <v>11971</v>
          </cell>
          <cell r="T53">
            <v>12013</v>
          </cell>
          <cell r="U53">
            <v>12047</v>
          </cell>
          <cell r="V53">
            <v>11896</v>
          </cell>
          <cell r="W53">
            <v>11821</v>
          </cell>
          <cell r="X53">
            <v>11878</v>
          </cell>
          <cell r="Y53">
            <v>12079</v>
          </cell>
          <cell r="Z53">
            <v>12150</v>
          </cell>
          <cell r="AA53">
            <v>12129</v>
          </cell>
        </row>
        <row r="54">
          <cell r="A54" t="str">
            <v>Local Services/Business ServicesPrice</v>
          </cell>
          <cell r="B54" t="str">
            <v>Local Services/Business Services</v>
          </cell>
          <cell r="C54" t="str">
            <v>Price</v>
          </cell>
          <cell r="D54">
            <v>31.405146111000001</v>
          </cell>
          <cell r="E54">
            <v>30.718163350000001</v>
          </cell>
          <cell r="F54">
            <v>30.355310351</v>
          </cell>
          <cell r="G54">
            <v>30.223505529000001</v>
          </cell>
          <cell r="H54">
            <v>29.348192811000001</v>
          </cell>
          <cell r="I54">
            <v>31.521794491000001</v>
          </cell>
          <cell r="J54">
            <v>30.745872659</v>
          </cell>
          <cell r="K54">
            <v>29.475998366999999</v>
          </cell>
          <cell r="L54">
            <v>29.953978254999999</v>
          </cell>
          <cell r="M54">
            <v>30.193961333000001</v>
          </cell>
          <cell r="N54">
            <v>30.202426616</v>
          </cell>
          <cell r="O54">
            <v>29.807153537000001</v>
          </cell>
          <cell r="P54">
            <v>30.269256273</v>
          </cell>
          <cell r="Q54">
            <v>30.785105354999999</v>
          </cell>
          <cell r="R54">
            <v>30.288968859000001</v>
          </cell>
          <cell r="S54">
            <v>31.076173252</v>
          </cell>
          <cell r="T54">
            <v>30.644308666000001</v>
          </cell>
          <cell r="U54">
            <v>31.192148252999999</v>
          </cell>
          <cell r="V54">
            <v>31.665851546999999</v>
          </cell>
          <cell r="W54">
            <v>30.762346671</v>
          </cell>
          <cell r="X54">
            <v>30.916005219999999</v>
          </cell>
          <cell r="Y54">
            <v>30.645444159</v>
          </cell>
          <cell r="Z54">
            <v>31.049550617000001</v>
          </cell>
          <cell r="AA54">
            <v>31.370047819</v>
          </cell>
        </row>
        <row r="55">
          <cell r="A55" t="str">
            <v>Business Line RentalRevenue $</v>
          </cell>
          <cell r="B55" t="str">
            <v>Business Line Rental</v>
          </cell>
          <cell r="C55" t="str">
            <v>Revenue $</v>
          </cell>
          <cell r="D55">
            <v>205917.59</v>
          </cell>
          <cell r="E55">
            <v>202550.96</v>
          </cell>
          <cell r="F55">
            <v>203203.23</v>
          </cell>
          <cell r="G55">
            <v>198816.45</v>
          </cell>
          <cell r="H55">
            <v>193725.24</v>
          </cell>
          <cell r="I55">
            <v>212298.4</v>
          </cell>
          <cell r="J55">
            <v>204844.78</v>
          </cell>
          <cell r="K55">
            <v>200110.84</v>
          </cell>
          <cell r="L55">
            <v>196896.45</v>
          </cell>
          <cell r="M55">
            <v>206954.91</v>
          </cell>
          <cell r="N55">
            <v>203507.11</v>
          </cell>
          <cell r="O55">
            <v>200401.22</v>
          </cell>
          <cell r="P55">
            <v>203231.61</v>
          </cell>
          <cell r="Q55">
            <v>206724.47</v>
          </cell>
          <cell r="R55">
            <v>203422.29</v>
          </cell>
          <cell r="S55">
            <v>208905.78</v>
          </cell>
          <cell r="T55">
            <v>209791.57</v>
          </cell>
          <cell r="U55">
            <v>213791.81</v>
          </cell>
          <cell r="V55">
            <v>216308.47</v>
          </cell>
          <cell r="W55">
            <v>210357.48</v>
          </cell>
          <cell r="X55">
            <v>212678.31</v>
          </cell>
          <cell r="Y55">
            <v>214639.65</v>
          </cell>
          <cell r="Z55">
            <v>217708.48</v>
          </cell>
          <cell r="AA55">
            <v>217510.64</v>
          </cell>
        </row>
        <row r="56">
          <cell r="A56" t="str">
            <v>Business Line RentalVolume</v>
          </cell>
          <cell r="B56" t="str">
            <v>Business Line Rental</v>
          </cell>
          <cell r="C56" t="str">
            <v>Volume</v>
          </cell>
          <cell r="D56">
            <v>3939</v>
          </cell>
          <cell r="E56">
            <v>3917</v>
          </cell>
          <cell r="F56">
            <v>3943</v>
          </cell>
          <cell r="G56">
            <v>3951</v>
          </cell>
          <cell r="H56">
            <v>3934</v>
          </cell>
          <cell r="I56">
            <v>3926</v>
          </cell>
          <cell r="J56">
            <v>3899</v>
          </cell>
          <cell r="K56">
            <v>3949</v>
          </cell>
          <cell r="L56">
            <v>3951</v>
          </cell>
          <cell r="M56">
            <v>3967</v>
          </cell>
          <cell r="N56">
            <v>3889</v>
          </cell>
          <cell r="O56">
            <v>3951</v>
          </cell>
          <cell r="P56">
            <v>3970</v>
          </cell>
          <cell r="Q56">
            <v>3946</v>
          </cell>
          <cell r="R56">
            <v>3988</v>
          </cell>
          <cell r="S56">
            <v>4017</v>
          </cell>
          <cell r="T56">
            <v>4017</v>
          </cell>
          <cell r="U56">
            <v>4051</v>
          </cell>
          <cell r="V56">
            <v>4042</v>
          </cell>
          <cell r="W56">
            <v>4083</v>
          </cell>
          <cell r="X56">
            <v>4134</v>
          </cell>
          <cell r="Y56">
            <v>4230</v>
          </cell>
          <cell r="Z56">
            <v>4239</v>
          </cell>
          <cell r="AA56">
            <v>4211</v>
          </cell>
        </row>
        <row r="57">
          <cell r="A57" t="str">
            <v>Business Line RentalPrice</v>
          </cell>
          <cell r="B57" t="str">
            <v>Business Line Rental</v>
          </cell>
          <cell r="C57" t="str">
            <v>Price</v>
          </cell>
          <cell r="D57">
            <v>52.276615892000002</v>
          </cell>
          <cell r="E57">
            <v>51.710737809999998</v>
          </cell>
          <cell r="F57">
            <v>51.535183869999997</v>
          </cell>
          <cell r="G57">
            <v>50.320539103999998</v>
          </cell>
          <cell r="H57">
            <v>49.243833248999998</v>
          </cell>
          <cell r="I57">
            <v>54.074987264000001</v>
          </cell>
          <cell r="J57">
            <v>52.537773788000003</v>
          </cell>
          <cell r="K57">
            <v>50.673800962000001</v>
          </cell>
          <cell r="L57">
            <v>49.834586180999999</v>
          </cell>
          <cell r="M57">
            <v>52.169122762999997</v>
          </cell>
          <cell r="N57">
            <v>52.328904602999998</v>
          </cell>
          <cell r="O57">
            <v>50.721645152999997</v>
          </cell>
          <cell r="P57">
            <v>51.191841310000001</v>
          </cell>
          <cell r="Q57">
            <v>52.388360364999997</v>
          </cell>
          <cell r="R57">
            <v>51.008598294999999</v>
          </cell>
          <cell r="S57">
            <v>52.005421957000003</v>
          </cell>
          <cell r="T57">
            <v>52.225932288000003</v>
          </cell>
          <cell r="U57">
            <v>52.775070352999997</v>
          </cell>
          <cell r="V57">
            <v>53.515207818</v>
          </cell>
          <cell r="W57">
            <v>51.520323292</v>
          </cell>
          <cell r="X57">
            <v>51.446132075000001</v>
          </cell>
          <cell r="Y57">
            <v>50.742234043000003</v>
          </cell>
          <cell r="Z57">
            <v>51.358452464999999</v>
          </cell>
          <cell r="AA57">
            <v>51.652966040999999</v>
          </cell>
        </row>
        <row r="58">
          <cell r="A58" t="str">
            <v>Standard Business LinesRevenue $</v>
          </cell>
          <cell r="B58" t="str">
            <v>Standard Business Lines</v>
          </cell>
          <cell r="C58" t="str">
            <v>Revenue $</v>
          </cell>
          <cell r="D58">
            <v>180953.44</v>
          </cell>
          <cell r="E58">
            <v>177751.14</v>
          </cell>
          <cell r="F58">
            <v>178783.77</v>
          </cell>
          <cell r="G58">
            <v>174301.37</v>
          </cell>
          <cell r="H58">
            <v>170114.37</v>
          </cell>
          <cell r="I58">
            <v>187216.46</v>
          </cell>
          <cell r="J58">
            <v>180145.42</v>
          </cell>
          <cell r="K58">
            <v>175407.88</v>
          </cell>
          <cell r="L58">
            <v>172237.8</v>
          </cell>
          <cell r="M58">
            <v>183331.57</v>
          </cell>
          <cell r="N58">
            <v>175722.04</v>
          </cell>
          <cell r="O58">
            <v>169626.37</v>
          </cell>
          <cell r="P58">
            <v>203231.61</v>
          </cell>
          <cell r="Q58">
            <v>206724.47</v>
          </cell>
          <cell r="R58">
            <v>203422.29</v>
          </cell>
          <cell r="S58">
            <v>208905.78</v>
          </cell>
          <cell r="T58">
            <v>209791.57</v>
          </cell>
          <cell r="U58">
            <v>213791.81</v>
          </cell>
          <cell r="V58">
            <v>216308.47</v>
          </cell>
          <cell r="W58">
            <v>210357.48</v>
          </cell>
          <cell r="X58">
            <v>212678.31</v>
          </cell>
          <cell r="Y58">
            <v>214639.65</v>
          </cell>
          <cell r="Z58">
            <v>217708.48</v>
          </cell>
          <cell r="AA58">
            <v>217510.64</v>
          </cell>
        </row>
        <row r="59">
          <cell r="A59" t="str">
            <v>Standard Business LinesVolume</v>
          </cell>
          <cell r="B59" t="str">
            <v>Standard Business Lines</v>
          </cell>
          <cell r="C59" t="str">
            <v>Volume</v>
          </cell>
          <cell r="D59">
            <v>3443</v>
          </cell>
          <cell r="E59">
            <v>3425</v>
          </cell>
          <cell r="F59">
            <v>3449</v>
          </cell>
          <cell r="G59">
            <v>3470</v>
          </cell>
          <cell r="H59">
            <v>3449</v>
          </cell>
          <cell r="I59">
            <v>3442</v>
          </cell>
          <cell r="J59">
            <v>3406</v>
          </cell>
          <cell r="K59">
            <v>3454</v>
          </cell>
          <cell r="L59">
            <v>3453</v>
          </cell>
          <cell r="M59">
            <v>3435</v>
          </cell>
          <cell r="N59">
            <v>3288</v>
          </cell>
          <cell r="O59">
            <v>3276</v>
          </cell>
          <cell r="P59">
            <v>3970</v>
          </cell>
          <cell r="Q59">
            <v>3946</v>
          </cell>
          <cell r="R59">
            <v>3988</v>
          </cell>
          <cell r="S59">
            <v>4017</v>
          </cell>
          <cell r="T59">
            <v>4017</v>
          </cell>
          <cell r="U59">
            <v>4051</v>
          </cell>
          <cell r="V59">
            <v>4042</v>
          </cell>
          <cell r="W59">
            <v>4083</v>
          </cell>
          <cell r="X59">
            <v>4134</v>
          </cell>
          <cell r="Y59">
            <v>4230</v>
          </cell>
          <cell r="Z59">
            <v>4239</v>
          </cell>
          <cell r="AA59">
            <v>4211</v>
          </cell>
        </row>
        <row r="60">
          <cell r="A60" t="str">
            <v>Standard Business LinesPrice</v>
          </cell>
          <cell r="B60" t="str">
            <v>Standard Business Lines</v>
          </cell>
          <cell r="C60" t="str">
            <v>Price</v>
          </cell>
          <cell r="D60">
            <v>52.556909672000003</v>
          </cell>
          <cell r="E60">
            <v>51.898143066000003</v>
          </cell>
          <cell r="F60">
            <v>51.836407653999999</v>
          </cell>
          <cell r="G60">
            <v>50.230942362999997</v>
          </cell>
          <cell r="H60">
            <v>49.322809509999999</v>
          </cell>
          <cell r="I60">
            <v>54.391766414999999</v>
          </cell>
          <cell r="J60">
            <v>52.890610686999999</v>
          </cell>
          <cell r="K60">
            <v>50.783983786999997</v>
          </cell>
          <cell r="L60">
            <v>49.880625543000001</v>
          </cell>
          <cell r="M60">
            <v>53.371636099</v>
          </cell>
          <cell r="N60">
            <v>53.443442822000002</v>
          </cell>
          <cell r="O60">
            <v>51.778501220999999</v>
          </cell>
          <cell r="P60">
            <v>51.191841310000001</v>
          </cell>
          <cell r="Q60">
            <v>52.388360364999997</v>
          </cell>
          <cell r="R60">
            <v>51.008598294999999</v>
          </cell>
          <cell r="S60">
            <v>52.005421957000003</v>
          </cell>
          <cell r="T60">
            <v>52.225932288000003</v>
          </cell>
          <cell r="U60">
            <v>52.775070352999997</v>
          </cell>
          <cell r="V60">
            <v>53.515207818</v>
          </cell>
          <cell r="W60">
            <v>51.520323292</v>
          </cell>
          <cell r="X60">
            <v>51.446132075000001</v>
          </cell>
          <cell r="Y60">
            <v>50.742234043000003</v>
          </cell>
          <cell r="Z60">
            <v>51.358452464999999</v>
          </cell>
          <cell r="AA60">
            <v>51.652966040999999</v>
          </cell>
        </row>
        <row r="61">
          <cell r="A61" t="str">
            <v>Business PackagesRevenue $</v>
          </cell>
          <cell r="B61" t="str">
            <v>Business Packages</v>
          </cell>
          <cell r="C61" t="str">
            <v>Revenue $</v>
          </cell>
          <cell r="D61">
            <v>24964.15</v>
          </cell>
          <cell r="E61">
            <v>24799.82</v>
          </cell>
          <cell r="F61">
            <v>24419.46</v>
          </cell>
          <cell r="G61">
            <v>24515.08</v>
          </cell>
          <cell r="H61">
            <v>23610.87</v>
          </cell>
          <cell r="I61">
            <v>25081.94</v>
          </cell>
          <cell r="J61">
            <v>24699.360000000001</v>
          </cell>
          <cell r="K61">
            <v>24702.959999999999</v>
          </cell>
          <cell r="L61">
            <v>24658.65</v>
          </cell>
          <cell r="M61">
            <v>23623.34</v>
          </cell>
          <cell r="N61">
            <v>27785.07</v>
          </cell>
          <cell r="O61">
            <v>30774.85</v>
          </cell>
        </row>
        <row r="62">
          <cell r="A62" t="str">
            <v>Business PackagesVolume</v>
          </cell>
          <cell r="B62" t="str">
            <v>Business Packages</v>
          </cell>
          <cell r="C62" t="str">
            <v>Volume</v>
          </cell>
          <cell r="D62">
            <v>496</v>
          </cell>
          <cell r="E62">
            <v>492</v>
          </cell>
          <cell r="F62">
            <v>494</v>
          </cell>
          <cell r="G62">
            <v>481</v>
          </cell>
          <cell r="H62">
            <v>485</v>
          </cell>
          <cell r="I62">
            <v>484</v>
          </cell>
          <cell r="J62">
            <v>493</v>
          </cell>
          <cell r="K62">
            <v>495</v>
          </cell>
          <cell r="L62">
            <v>498</v>
          </cell>
          <cell r="M62">
            <v>532</v>
          </cell>
          <cell r="N62">
            <v>601</v>
          </cell>
          <cell r="O62">
            <v>675</v>
          </cell>
        </row>
        <row r="63">
          <cell r="A63" t="str">
            <v>Business PackagesPrice</v>
          </cell>
          <cell r="B63" t="str">
            <v>Business Packages</v>
          </cell>
          <cell r="C63" t="str">
            <v>Price</v>
          </cell>
          <cell r="D63">
            <v>50.330947580999997</v>
          </cell>
          <cell r="E63">
            <v>50.406138210999998</v>
          </cell>
          <cell r="F63">
            <v>49.432105262999997</v>
          </cell>
          <cell r="G63">
            <v>50.966902287000003</v>
          </cell>
          <cell r="H63">
            <v>48.682206186000002</v>
          </cell>
          <cell r="I63">
            <v>51.822190083000002</v>
          </cell>
          <cell r="J63">
            <v>50.100121704000003</v>
          </cell>
          <cell r="K63">
            <v>49.904969696999999</v>
          </cell>
          <cell r="L63">
            <v>49.515361446</v>
          </cell>
          <cell r="M63">
            <v>44.404774435999997</v>
          </cell>
          <cell r="N63">
            <v>46.231397671000003</v>
          </cell>
          <cell r="O63">
            <v>45.592370369999998</v>
          </cell>
        </row>
        <row r="64">
          <cell r="A64" t="str">
            <v>Business ConnectionsRevenue $</v>
          </cell>
          <cell r="B64" t="str">
            <v>Business Connections</v>
          </cell>
          <cell r="C64" t="str">
            <v>Revenue $</v>
          </cell>
        </row>
        <row r="65">
          <cell r="A65" t="str">
            <v>Business ConnectionsVolume</v>
          </cell>
          <cell r="B65" t="str">
            <v>Business Connections</v>
          </cell>
          <cell r="C65" t="str">
            <v>Volume</v>
          </cell>
          <cell r="D65">
            <v>-197</v>
          </cell>
        </row>
        <row r="66">
          <cell r="A66" t="str">
            <v>Business ConnectionsPrice</v>
          </cell>
          <cell r="B66" t="str">
            <v>Business Connections</v>
          </cell>
          <cell r="C66" t="str">
            <v>Price</v>
          </cell>
          <cell r="D66">
            <v>0</v>
          </cell>
        </row>
        <row r="67">
          <cell r="A67" t="str">
            <v>New Connections BusinessRevenue $</v>
          </cell>
          <cell r="B67" t="str">
            <v>New Connections Business</v>
          </cell>
          <cell r="C67" t="str">
            <v>Revenue $</v>
          </cell>
        </row>
        <row r="68">
          <cell r="A68" t="str">
            <v>New Connections BusinessVolume</v>
          </cell>
          <cell r="B68" t="str">
            <v>New Connections Business</v>
          </cell>
          <cell r="C68" t="str">
            <v>Volume</v>
          </cell>
          <cell r="D68">
            <v>-197</v>
          </cell>
        </row>
        <row r="69">
          <cell r="A69" t="str">
            <v>New Connections BusinessPrice</v>
          </cell>
          <cell r="B69" t="str">
            <v>New Connections Business</v>
          </cell>
          <cell r="C69" t="str">
            <v>Price</v>
          </cell>
          <cell r="D69">
            <v>0</v>
          </cell>
        </row>
        <row r="70">
          <cell r="A70" t="str">
            <v>MaintenanceRevenue $</v>
          </cell>
          <cell r="B70" t="str">
            <v>Maintenance</v>
          </cell>
          <cell r="C70" t="str">
            <v>Revenue $</v>
          </cell>
          <cell r="D70">
            <v>-379.43</v>
          </cell>
          <cell r="E70">
            <v>-781.01</v>
          </cell>
          <cell r="F70">
            <v>-283.5</v>
          </cell>
          <cell r="G70">
            <v>159.11000000000001</v>
          </cell>
          <cell r="H70">
            <v>-298.89999999999998</v>
          </cell>
          <cell r="I70">
            <v>105.32</v>
          </cell>
          <cell r="J70">
            <v>-1472.89</v>
          </cell>
          <cell r="K70">
            <v>-491.73</v>
          </cell>
          <cell r="L70">
            <v>-436.11</v>
          </cell>
          <cell r="M70">
            <v>-483.4</v>
          </cell>
          <cell r="N70">
            <v>-995.02</v>
          </cell>
          <cell r="O70">
            <v>-3608.7</v>
          </cell>
          <cell r="P70">
            <v>-549.75</v>
          </cell>
          <cell r="Q70">
            <v>-456.52</v>
          </cell>
          <cell r="R70">
            <v>-232.83</v>
          </cell>
          <cell r="S70">
            <v>-582.41999999999996</v>
          </cell>
          <cell r="T70">
            <v>-1327.01</v>
          </cell>
          <cell r="U70">
            <v>-682.95</v>
          </cell>
          <cell r="V70">
            <v>-1302.02</v>
          </cell>
          <cell r="W70">
            <v>-1552.57</v>
          </cell>
          <cell r="X70">
            <v>-1273.32</v>
          </cell>
          <cell r="Y70">
            <v>-1349.07</v>
          </cell>
          <cell r="Z70">
            <v>-503.56</v>
          </cell>
          <cell r="AA70">
            <v>-867.19</v>
          </cell>
        </row>
        <row r="71">
          <cell r="A71" t="str">
            <v>MaintenanceVolume</v>
          </cell>
          <cell r="B71" t="str">
            <v>Maintenance</v>
          </cell>
          <cell r="C71" t="str">
            <v>Volume</v>
          </cell>
        </row>
        <row r="72">
          <cell r="A72" t="str">
            <v>MaintenancePrice</v>
          </cell>
          <cell r="B72" t="str">
            <v>Maintenance</v>
          </cell>
          <cell r="C72" t="str">
            <v>Price</v>
          </cell>
          <cell r="D72" t="str">
            <v>X</v>
          </cell>
          <cell r="E72" t="str">
            <v>X</v>
          </cell>
          <cell r="F72" t="str">
            <v>X</v>
          </cell>
          <cell r="G72" t="str">
            <v>X</v>
          </cell>
          <cell r="H72" t="str">
            <v>X</v>
          </cell>
          <cell r="I72" t="str">
            <v>X</v>
          </cell>
          <cell r="J72" t="str">
            <v>X</v>
          </cell>
          <cell r="K72" t="str">
            <v>X</v>
          </cell>
          <cell r="L72" t="str">
            <v>X</v>
          </cell>
          <cell r="M72" t="str">
            <v>X</v>
          </cell>
          <cell r="N72" t="str">
            <v>X</v>
          </cell>
          <cell r="O72" t="str">
            <v>X</v>
          </cell>
          <cell r="P72" t="str">
            <v>X</v>
          </cell>
          <cell r="Q72" t="str">
            <v>X</v>
          </cell>
          <cell r="R72" t="str">
            <v>X</v>
          </cell>
          <cell r="S72" t="str">
            <v>X</v>
          </cell>
          <cell r="T72" t="str">
            <v>X</v>
          </cell>
          <cell r="U72" t="str">
            <v>X</v>
          </cell>
          <cell r="V72" t="str">
            <v>X</v>
          </cell>
          <cell r="W72" t="str">
            <v>X</v>
          </cell>
          <cell r="X72" t="str">
            <v>X</v>
          </cell>
          <cell r="Y72" t="str">
            <v>X</v>
          </cell>
          <cell r="Z72" t="str">
            <v>X</v>
          </cell>
          <cell r="AA72" t="str">
            <v>X</v>
          </cell>
        </row>
        <row r="73">
          <cell r="A73" t="str">
            <v>Chargeable Wiring BusinessRevenue $</v>
          </cell>
          <cell r="B73" t="str">
            <v>Chargeable Wiring Business</v>
          </cell>
          <cell r="C73" t="str">
            <v>Revenue $</v>
          </cell>
          <cell r="D73">
            <v>-298.43</v>
          </cell>
          <cell r="E73">
            <v>-781.01</v>
          </cell>
          <cell r="F73">
            <v>-283.5</v>
          </cell>
          <cell r="G73">
            <v>159.11000000000001</v>
          </cell>
          <cell r="H73">
            <v>-240.68</v>
          </cell>
          <cell r="I73">
            <v>283.38</v>
          </cell>
          <cell r="J73">
            <v>-1364.17</v>
          </cell>
          <cell r="K73">
            <v>-387.54</v>
          </cell>
          <cell r="L73">
            <v>-436.11</v>
          </cell>
          <cell r="M73">
            <v>-411.4</v>
          </cell>
          <cell r="N73">
            <v>-946.03</v>
          </cell>
          <cell r="O73">
            <v>-3588.7</v>
          </cell>
          <cell r="P73">
            <v>-519.48</v>
          </cell>
          <cell r="Q73">
            <v>-318.49</v>
          </cell>
          <cell r="R73">
            <v>-173.38</v>
          </cell>
          <cell r="S73">
            <v>-538.87</v>
          </cell>
          <cell r="T73">
            <v>-1327.01</v>
          </cell>
          <cell r="U73">
            <v>-658.1</v>
          </cell>
          <cell r="V73">
            <v>-961.96</v>
          </cell>
          <cell r="W73">
            <v>-1490.09</v>
          </cell>
          <cell r="X73">
            <v>-800.01</v>
          </cell>
          <cell r="Y73">
            <v>-1349.07</v>
          </cell>
          <cell r="Z73">
            <v>-448.02</v>
          </cell>
          <cell r="AA73">
            <v>-640.70000000000005</v>
          </cell>
        </row>
        <row r="74">
          <cell r="A74" t="str">
            <v>Chargeable Wiring BusinessVolume</v>
          </cell>
          <cell r="B74" t="str">
            <v>Chargeable Wiring Business</v>
          </cell>
          <cell r="C74" t="str">
            <v>Volume</v>
          </cell>
        </row>
        <row r="75">
          <cell r="A75" t="str">
            <v>Chargeable Wiring BusinessPrice</v>
          </cell>
          <cell r="B75" t="str">
            <v>Chargeable Wiring Business</v>
          </cell>
          <cell r="C75" t="str">
            <v>Price</v>
          </cell>
          <cell r="D75" t="str">
            <v>X</v>
          </cell>
          <cell r="E75" t="str">
            <v>X</v>
          </cell>
          <cell r="F75" t="str">
            <v>X</v>
          </cell>
          <cell r="G75" t="str">
            <v>X</v>
          </cell>
          <cell r="H75" t="str">
            <v>X</v>
          </cell>
          <cell r="I75" t="str">
            <v>X</v>
          </cell>
          <cell r="J75" t="str">
            <v>X</v>
          </cell>
          <cell r="K75" t="str">
            <v>X</v>
          </cell>
          <cell r="L75" t="str">
            <v>X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  <cell r="Y75" t="str">
            <v>X</v>
          </cell>
          <cell r="Z75" t="str">
            <v>X</v>
          </cell>
          <cell r="AA75" t="str">
            <v>X</v>
          </cell>
        </row>
        <row r="76">
          <cell r="A76" t="str">
            <v>CFS Maintenance ContractRevenue $</v>
          </cell>
          <cell r="B76" t="str">
            <v>CFS Maintenance Contract</v>
          </cell>
          <cell r="C76" t="str">
            <v>Revenue $</v>
          </cell>
          <cell r="D76">
            <v>-81</v>
          </cell>
          <cell r="H76">
            <v>-58.22</v>
          </cell>
          <cell r="I76">
            <v>-178.06</v>
          </cell>
          <cell r="J76">
            <v>-108.72</v>
          </cell>
          <cell r="K76">
            <v>-104.19</v>
          </cell>
          <cell r="M76">
            <v>-72</v>
          </cell>
          <cell r="N76">
            <v>-48.99</v>
          </cell>
          <cell r="O76">
            <v>-20</v>
          </cell>
          <cell r="P76">
            <v>-30.27</v>
          </cell>
          <cell r="Q76">
            <v>-138.03</v>
          </cell>
          <cell r="R76">
            <v>-59.45</v>
          </cell>
          <cell r="S76">
            <v>-43.55</v>
          </cell>
          <cell r="U76">
            <v>-24.85</v>
          </cell>
          <cell r="V76">
            <v>-340.06</v>
          </cell>
          <cell r="W76">
            <v>-62.48</v>
          </cell>
          <cell r="X76">
            <v>-473.31</v>
          </cell>
          <cell r="Z76">
            <v>-55.54</v>
          </cell>
          <cell r="AA76">
            <v>-226.49</v>
          </cell>
        </row>
        <row r="77">
          <cell r="A77" t="str">
            <v>CFS Maintenance ContractVolume</v>
          </cell>
          <cell r="B77" t="str">
            <v>CFS Maintenance Contract</v>
          </cell>
          <cell r="C77" t="str">
            <v>Volume</v>
          </cell>
        </row>
        <row r="78">
          <cell r="A78" t="str">
            <v>CFS Maintenance ContractPrice</v>
          </cell>
          <cell r="B78" t="str">
            <v>CFS Maintenance Contract</v>
          </cell>
          <cell r="C78" t="str">
            <v>Price</v>
          </cell>
          <cell r="D78" t="str">
            <v>X</v>
          </cell>
          <cell r="H78" t="str">
            <v>X</v>
          </cell>
          <cell r="I78" t="str">
            <v>X</v>
          </cell>
          <cell r="J78" t="str">
            <v>X</v>
          </cell>
          <cell r="K78" t="str">
            <v>X</v>
          </cell>
          <cell r="M78" t="str">
            <v>X</v>
          </cell>
          <cell r="N78" t="str">
            <v>X</v>
          </cell>
          <cell r="O78" t="str">
            <v>X</v>
          </cell>
          <cell r="P78" t="str">
            <v>X</v>
          </cell>
          <cell r="Q78" t="str">
            <v>X</v>
          </cell>
          <cell r="R78" t="str">
            <v>X</v>
          </cell>
          <cell r="S78" t="str">
            <v>X</v>
          </cell>
          <cell r="U78" t="str">
            <v>X</v>
          </cell>
          <cell r="V78" t="str">
            <v>X</v>
          </cell>
          <cell r="W78" t="str">
            <v>X</v>
          </cell>
          <cell r="X78" t="str">
            <v>X</v>
          </cell>
          <cell r="Z78" t="str">
            <v>X</v>
          </cell>
          <cell r="AA78" t="str">
            <v>X</v>
          </cell>
        </row>
        <row r="79">
          <cell r="A79" t="str">
            <v>CentrexRevenue $</v>
          </cell>
          <cell r="B79" t="str">
            <v>Centrex</v>
          </cell>
          <cell r="C79" t="str">
            <v>Revenue $</v>
          </cell>
          <cell r="D79">
            <v>13431.73</v>
          </cell>
          <cell r="E79">
            <v>13086.17</v>
          </cell>
          <cell r="F79">
            <v>13467.9</v>
          </cell>
          <cell r="G79">
            <v>13571.33</v>
          </cell>
          <cell r="H79">
            <v>13198.13</v>
          </cell>
          <cell r="I79">
            <v>13295.96</v>
          </cell>
          <cell r="J79">
            <v>12980.48</v>
          </cell>
          <cell r="K79">
            <v>12313.78</v>
          </cell>
          <cell r="L79">
            <v>13608.17</v>
          </cell>
          <cell r="M79">
            <v>11676.86</v>
          </cell>
          <cell r="N79">
            <v>11897.4</v>
          </cell>
          <cell r="O79">
            <v>11713.51</v>
          </cell>
          <cell r="P79">
            <v>12350.97</v>
          </cell>
          <cell r="Q79">
            <v>12097.53</v>
          </cell>
          <cell r="R79">
            <v>12737.3</v>
          </cell>
          <cell r="S79">
            <v>13517.13</v>
          </cell>
          <cell r="T79">
            <v>11721.77</v>
          </cell>
          <cell r="U79">
            <v>11036.16</v>
          </cell>
          <cell r="V79">
            <v>10658.74</v>
          </cell>
          <cell r="W79">
            <v>9618.7800000000007</v>
          </cell>
          <cell r="X79">
            <v>10296.42</v>
          </cell>
          <cell r="Y79">
            <v>10738.9</v>
          </cell>
          <cell r="Z79">
            <v>10462.91</v>
          </cell>
          <cell r="AA79">
            <v>11693.33</v>
          </cell>
        </row>
        <row r="80">
          <cell r="A80" t="str">
            <v>CentrexVolume</v>
          </cell>
          <cell r="B80" t="str">
            <v>Centrex</v>
          </cell>
          <cell r="C80" t="str">
            <v>Volume</v>
          </cell>
          <cell r="D80">
            <v>213</v>
          </cell>
          <cell r="E80">
            <v>209</v>
          </cell>
          <cell r="F80">
            <v>200</v>
          </cell>
          <cell r="G80">
            <v>194</v>
          </cell>
          <cell r="H80">
            <v>180</v>
          </cell>
          <cell r="I80">
            <v>184</v>
          </cell>
          <cell r="J80">
            <v>184</v>
          </cell>
          <cell r="K80">
            <v>246</v>
          </cell>
          <cell r="L80">
            <v>174</v>
          </cell>
          <cell r="M80">
            <v>157</v>
          </cell>
          <cell r="N80">
            <v>161</v>
          </cell>
          <cell r="O80">
            <v>177</v>
          </cell>
          <cell r="P80">
            <v>176</v>
          </cell>
          <cell r="Q80">
            <v>172</v>
          </cell>
          <cell r="R80">
            <v>199</v>
          </cell>
          <cell r="S80">
            <v>170</v>
          </cell>
          <cell r="T80">
            <v>160</v>
          </cell>
          <cell r="U80">
            <v>165</v>
          </cell>
          <cell r="V80">
            <v>158</v>
          </cell>
          <cell r="W80">
            <v>148</v>
          </cell>
          <cell r="X80">
            <v>155</v>
          </cell>
          <cell r="Y80">
            <v>158</v>
          </cell>
          <cell r="Z80">
            <v>156</v>
          </cell>
          <cell r="AA80">
            <v>169</v>
          </cell>
        </row>
        <row r="81">
          <cell r="A81" t="str">
            <v>CentrexPrice</v>
          </cell>
          <cell r="B81" t="str">
            <v>Centrex</v>
          </cell>
          <cell r="C81" t="str">
            <v>Price</v>
          </cell>
          <cell r="D81">
            <v>63.059765257999999</v>
          </cell>
          <cell r="E81">
            <v>62.613253589000003</v>
          </cell>
          <cell r="F81">
            <v>67.339500000000001</v>
          </cell>
          <cell r="G81">
            <v>69.955309278000001</v>
          </cell>
          <cell r="H81">
            <v>73.322944444000001</v>
          </cell>
          <cell r="I81">
            <v>72.260652174000001</v>
          </cell>
          <cell r="J81">
            <v>70.546086957</v>
          </cell>
          <cell r="K81">
            <v>50.05601626</v>
          </cell>
          <cell r="L81">
            <v>78.207873563000007</v>
          </cell>
          <cell r="M81">
            <v>74.374904459000007</v>
          </cell>
          <cell r="N81">
            <v>73.896894410000002</v>
          </cell>
          <cell r="O81">
            <v>66.178022599000002</v>
          </cell>
          <cell r="P81">
            <v>70.175965908999999</v>
          </cell>
          <cell r="Q81">
            <v>70.334476744</v>
          </cell>
          <cell r="R81">
            <v>64.006532663000002</v>
          </cell>
          <cell r="S81">
            <v>79.512529412000006</v>
          </cell>
          <cell r="T81">
            <v>73.261062499999994</v>
          </cell>
          <cell r="U81">
            <v>66.885818181999994</v>
          </cell>
          <cell r="V81">
            <v>67.460379747000005</v>
          </cell>
          <cell r="W81">
            <v>64.991756757000005</v>
          </cell>
          <cell r="X81">
            <v>66.428516129000002</v>
          </cell>
          <cell r="Y81">
            <v>67.967721518999994</v>
          </cell>
          <cell r="Z81">
            <v>67.069935896999993</v>
          </cell>
          <cell r="AA81">
            <v>69.191301774999999</v>
          </cell>
        </row>
        <row r="82">
          <cell r="A82" t="str">
            <v>Centrex LinesRevenue $</v>
          </cell>
          <cell r="B82" t="str">
            <v>Centrex Lines</v>
          </cell>
          <cell r="C82" t="str">
            <v>Revenue $</v>
          </cell>
          <cell r="D82">
            <v>13431.73</v>
          </cell>
          <cell r="E82">
            <v>13086.17</v>
          </cell>
          <cell r="F82">
            <v>13467.9</v>
          </cell>
          <cell r="G82">
            <v>13571.33</v>
          </cell>
          <cell r="H82">
            <v>13198.13</v>
          </cell>
          <cell r="I82">
            <v>13295.96</v>
          </cell>
          <cell r="J82">
            <v>12980.48</v>
          </cell>
          <cell r="K82">
            <v>12313.78</v>
          </cell>
          <cell r="L82">
            <v>13608.17</v>
          </cell>
          <cell r="M82">
            <v>11676.86</v>
          </cell>
          <cell r="N82">
            <v>11897.4</v>
          </cell>
          <cell r="O82">
            <v>11713.51</v>
          </cell>
          <cell r="P82">
            <v>12350.97</v>
          </cell>
          <cell r="Q82">
            <v>12097.53</v>
          </cell>
          <cell r="R82">
            <v>12737.3</v>
          </cell>
          <cell r="S82">
            <v>13517.13</v>
          </cell>
          <cell r="T82">
            <v>11721.77</v>
          </cell>
          <cell r="U82">
            <v>11036.16</v>
          </cell>
          <cell r="V82">
            <v>10658.74</v>
          </cell>
          <cell r="W82">
            <v>9618.7800000000007</v>
          </cell>
          <cell r="X82">
            <v>10296.42</v>
          </cell>
          <cell r="Y82">
            <v>10738.9</v>
          </cell>
          <cell r="Z82">
            <v>10462.91</v>
          </cell>
          <cell r="AA82">
            <v>11693.33</v>
          </cell>
        </row>
        <row r="83">
          <cell r="A83" t="str">
            <v>Centrex LinesVolume</v>
          </cell>
          <cell r="B83" t="str">
            <v>Centrex Lines</v>
          </cell>
          <cell r="C83" t="str">
            <v>Volume</v>
          </cell>
          <cell r="D83">
            <v>213</v>
          </cell>
          <cell r="E83">
            <v>209</v>
          </cell>
          <cell r="F83">
            <v>200</v>
          </cell>
          <cell r="G83">
            <v>194</v>
          </cell>
          <cell r="H83">
            <v>180</v>
          </cell>
          <cell r="I83">
            <v>184</v>
          </cell>
          <cell r="J83">
            <v>184</v>
          </cell>
          <cell r="K83">
            <v>246</v>
          </cell>
          <cell r="L83">
            <v>174</v>
          </cell>
          <cell r="M83">
            <v>157</v>
          </cell>
          <cell r="N83">
            <v>161</v>
          </cell>
          <cell r="O83">
            <v>177</v>
          </cell>
          <cell r="P83">
            <v>176</v>
          </cell>
          <cell r="Q83">
            <v>172</v>
          </cell>
          <cell r="R83">
            <v>199</v>
          </cell>
          <cell r="S83">
            <v>170</v>
          </cell>
          <cell r="T83">
            <v>160</v>
          </cell>
          <cell r="U83">
            <v>165</v>
          </cell>
          <cell r="V83">
            <v>158</v>
          </cell>
          <cell r="W83">
            <v>148</v>
          </cell>
          <cell r="X83">
            <v>155</v>
          </cell>
          <cell r="Y83">
            <v>158</v>
          </cell>
          <cell r="Z83">
            <v>156</v>
          </cell>
          <cell r="AA83">
            <v>169</v>
          </cell>
        </row>
        <row r="84">
          <cell r="A84" t="str">
            <v>Centrex LinesPrice</v>
          </cell>
          <cell r="B84" t="str">
            <v>Centrex Lines</v>
          </cell>
          <cell r="C84" t="str">
            <v>Price</v>
          </cell>
          <cell r="D84">
            <v>63.059765257999999</v>
          </cell>
          <cell r="E84">
            <v>62.613253589000003</v>
          </cell>
          <cell r="F84">
            <v>67.339500000000001</v>
          </cell>
          <cell r="G84">
            <v>69.955309278000001</v>
          </cell>
          <cell r="H84">
            <v>73.322944444000001</v>
          </cell>
          <cell r="I84">
            <v>72.260652174000001</v>
          </cell>
          <cell r="J84">
            <v>70.546086957</v>
          </cell>
          <cell r="K84">
            <v>50.05601626</v>
          </cell>
          <cell r="L84">
            <v>78.207873563000007</v>
          </cell>
          <cell r="M84">
            <v>74.374904459000007</v>
          </cell>
          <cell r="N84">
            <v>73.896894410000002</v>
          </cell>
          <cell r="O84">
            <v>66.178022599000002</v>
          </cell>
          <cell r="P84">
            <v>70.175965908999999</v>
          </cell>
          <cell r="Q84">
            <v>70.334476744</v>
          </cell>
          <cell r="R84">
            <v>64.006532663000002</v>
          </cell>
          <cell r="S84">
            <v>79.512529412000006</v>
          </cell>
          <cell r="T84">
            <v>73.261062499999994</v>
          </cell>
          <cell r="U84">
            <v>66.885818181999994</v>
          </cell>
          <cell r="V84">
            <v>67.460379747000005</v>
          </cell>
          <cell r="W84">
            <v>64.991756757000005</v>
          </cell>
          <cell r="X84">
            <v>66.428516129000002</v>
          </cell>
          <cell r="Y84">
            <v>67.967721518999994</v>
          </cell>
          <cell r="Z84">
            <v>67.069935896999993</v>
          </cell>
          <cell r="AA84">
            <v>69.191301774999999</v>
          </cell>
        </row>
        <row r="85">
          <cell r="A85" t="str">
            <v>Centrex BRA ISDNRevenue $</v>
          </cell>
          <cell r="B85" t="str">
            <v>Centrex BRA ISDN</v>
          </cell>
          <cell r="C85" t="str">
            <v>Revenue $</v>
          </cell>
          <cell r="D85">
            <v>1000.87</v>
          </cell>
          <cell r="E85">
            <v>703.5</v>
          </cell>
          <cell r="F85">
            <v>835.28</v>
          </cell>
          <cell r="G85">
            <v>856.72</v>
          </cell>
          <cell r="H85">
            <v>841.5</v>
          </cell>
          <cell r="I85">
            <v>1070</v>
          </cell>
          <cell r="J85">
            <v>782.58</v>
          </cell>
          <cell r="K85">
            <v>761.57</v>
          </cell>
          <cell r="L85">
            <v>1052</v>
          </cell>
          <cell r="M85">
            <v>716</v>
          </cell>
          <cell r="N85">
            <v>716</v>
          </cell>
          <cell r="O85">
            <v>716</v>
          </cell>
          <cell r="P85">
            <v>716</v>
          </cell>
          <cell r="Q85">
            <v>716</v>
          </cell>
          <cell r="R85">
            <v>716</v>
          </cell>
          <cell r="S85">
            <v>716</v>
          </cell>
          <cell r="T85">
            <v>716</v>
          </cell>
          <cell r="U85">
            <v>716</v>
          </cell>
          <cell r="V85">
            <v>716</v>
          </cell>
          <cell r="W85">
            <v>716</v>
          </cell>
          <cell r="X85">
            <v>390</v>
          </cell>
          <cell r="Y85">
            <v>390</v>
          </cell>
          <cell r="Z85">
            <v>390</v>
          </cell>
          <cell r="AA85">
            <v>390</v>
          </cell>
        </row>
        <row r="86">
          <cell r="A86" t="str">
            <v>Centrex BRA ISDNVolume</v>
          </cell>
          <cell r="B86" t="str">
            <v>Centrex BRA ISDN</v>
          </cell>
          <cell r="C86" t="str">
            <v>Volume</v>
          </cell>
          <cell r="D86">
            <v>6</v>
          </cell>
          <cell r="E86">
            <v>6</v>
          </cell>
          <cell r="F86">
            <v>6</v>
          </cell>
          <cell r="G86">
            <v>6</v>
          </cell>
          <cell r="H86">
            <v>8</v>
          </cell>
          <cell r="I86">
            <v>6</v>
          </cell>
          <cell r="J86">
            <v>5</v>
          </cell>
          <cell r="K86">
            <v>17</v>
          </cell>
          <cell r="L86">
            <v>5</v>
          </cell>
          <cell r="M86">
            <v>5</v>
          </cell>
          <cell r="N86">
            <v>5</v>
          </cell>
          <cell r="O86">
            <v>5</v>
          </cell>
          <cell r="P86">
            <v>5</v>
          </cell>
          <cell r="Q86">
            <v>5</v>
          </cell>
          <cell r="R86">
            <v>5</v>
          </cell>
          <cell r="S86">
            <v>5</v>
          </cell>
          <cell r="T86">
            <v>5</v>
          </cell>
          <cell r="U86">
            <v>5</v>
          </cell>
          <cell r="V86">
            <v>5</v>
          </cell>
          <cell r="W86">
            <v>3</v>
          </cell>
          <cell r="X86">
            <v>3</v>
          </cell>
          <cell r="Y86">
            <v>3</v>
          </cell>
          <cell r="Z86">
            <v>3</v>
          </cell>
          <cell r="AA86">
            <v>3</v>
          </cell>
        </row>
        <row r="87">
          <cell r="A87" t="str">
            <v>Centrex BRA ISDNPrice</v>
          </cell>
          <cell r="B87" t="str">
            <v>Centrex BRA ISDN</v>
          </cell>
          <cell r="C87" t="str">
            <v>Price</v>
          </cell>
          <cell r="D87">
            <v>166.811666667</v>
          </cell>
          <cell r="E87">
            <v>117.25</v>
          </cell>
          <cell r="F87">
            <v>139.21333333300001</v>
          </cell>
          <cell r="G87">
            <v>142.78666666699999</v>
          </cell>
          <cell r="H87">
            <v>105.1875</v>
          </cell>
          <cell r="I87">
            <v>178.33333333300001</v>
          </cell>
          <cell r="J87">
            <v>156.51599999999999</v>
          </cell>
          <cell r="K87">
            <v>44.798235294000001</v>
          </cell>
          <cell r="L87">
            <v>210.4</v>
          </cell>
          <cell r="M87">
            <v>143.19999999999999</v>
          </cell>
          <cell r="N87">
            <v>143.19999999999999</v>
          </cell>
          <cell r="O87">
            <v>143.19999999999999</v>
          </cell>
          <cell r="P87">
            <v>143.19999999999999</v>
          </cell>
          <cell r="Q87">
            <v>143.19999999999999</v>
          </cell>
          <cell r="R87">
            <v>143.19999999999999</v>
          </cell>
          <cell r="S87">
            <v>143.19999999999999</v>
          </cell>
          <cell r="T87">
            <v>143.19999999999999</v>
          </cell>
          <cell r="U87">
            <v>143.19999999999999</v>
          </cell>
          <cell r="V87">
            <v>143.19999999999999</v>
          </cell>
          <cell r="W87">
            <v>238.66666666699999</v>
          </cell>
          <cell r="X87">
            <v>130</v>
          </cell>
          <cell r="Y87">
            <v>130</v>
          </cell>
          <cell r="Z87">
            <v>130</v>
          </cell>
          <cell r="AA87">
            <v>130</v>
          </cell>
        </row>
        <row r="88">
          <cell r="A88" t="str">
            <v>ISDN BRA CentrexRevenue $</v>
          </cell>
          <cell r="B88" t="str">
            <v>ISDN BRA Centrex</v>
          </cell>
          <cell r="C88" t="str">
            <v>Revenue $</v>
          </cell>
          <cell r="D88">
            <v>1000.87</v>
          </cell>
          <cell r="E88">
            <v>703.5</v>
          </cell>
          <cell r="F88">
            <v>835.28</v>
          </cell>
          <cell r="G88">
            <v>856.72</v>
          </cell>
          <cell r="H88">
            <v>841.5</v>
          </cell>
          <cell r="I88">
            <v>1070</v>
          </cell>
          <cell r="J88">
            <v>782.58</v>
          </cell>
          <cell r="K88">
            <v>761.57</v>
          </cell>
          <cell r="L88">
            <v>1052</v>
          </cell>
          <cell r="M88">
            <v>716</v>
          </cell>
          <cell r="N88">
            <v>716</v>
          </cell>
          <cell r="O88">
            <v>716</v>
          </cell>
          <cell r="P88">
            <v>716</v>
          </cell>
          <cell r="Q88">
            <v>716</v>
          </cell>
          <cell r="R88">
            <v>716</v>
          </cell>
          <cell r="S88">
            <v>716</v>
          </cell>
          <cell r="T88">
            <v>716</v>
          </cell>
          <cell r="U88">
            <v>716</v>
          </cell>
          <cell r="V88">
            <v>716</v>
          </cell>
          <cell r="W88">
            <v>716</v>
          </cell>
          <cell r="X88">
            <v>390</v>
          </cell>
          <cell r="Y88">
            <v>390</v>
          </cell>
          <cell r="Z88">
            <v>390</v>
          </cell>
          <cell r="AA88">
            <v>390</v>
          </cell>
        </row>
        <row r="89">
          <cell r="A89" t="str">
            <v>ISDN BRA CentrexVolume</v>
          </cell>
          <cell r="B89" t="str">
            <v>ISDN BRA Centrex</v>
          </cell>
          <cell r="C89" t="str">
            <v>Volume</v>
          </cell>
          <cell r="D89">
            <v>6</v>
          </cell>
          <cell r="E89">
            <v>6</v>
          </cell>
          <cell r="F89">
            <v>6</v>
          </cell>
          <cell r="G89">
            <v>6</v>
          </cell>
          <cell r="H89">
            <v>8</v>
          </cell>
          <cell r="I89">
            <v>6</v>
          </cell>
          <cell r="J89">
            <v>5</v>
          </cell>
          <cell r="K89">
            <v>17</v>
          </cell>
          <cell r="L89">
            <v>5</v>
          </cell>
          <cell r="M89">
            <v>5</v>
          </cell>
          <cell r="N89">
            <v>5</v>
          </cell>
          <cell r="O89">
            <v>5</v>
          </cell>
          <cell r="P89">
            <v>5</v>
          </cell>
          <cell r="Q89">
            <v>5</v>
          </cell>
          <cell r="R89">
            <v>5</v>
          </cell>
          <cell r="S89">
            <v>5</v>
          </cell>
          <cell r="T89">
            <v>5</v>
          </cell>
          <cell r="U89">
            <v>5</v>
          </cell>
          <cell r="V89">
            <v>5</v>
          </cell>
          <cell r="W89">
            <v>3</v>
          </cell>
          <cell r="X89">
            <v>3</v>
          </cell>
          <cell r="Y89">
            <v>3</v>
          </cell>
          <cell r="Z89">
            <v>3</v>
          </cell>
          <cell r="AA89">
            <v>3</v>
          </cell>
        </row>
        <row r="90">
          <cell r="A90" t="str">
            <v>ISDN BRA CentrexPrice</v>
          </cell>
          <cell r="B90" t="str">
            <v>ISDN BRA Centrex</v>
          </cell>
          <cell r="C90" t="str">
            <v>Price</v>
          </cell>
          <cell r="D90">
            <v>166.811666667</v>
          </cell>
          <cell r="E90">
            <v>117.25</v>
          </cell>
          <cell r="F90">
            <v>139.21333333300001</v>
          </cell>
          <cell r="G90">
            <v>142.78666666699999</v>
          </cell>
          <cell r="H90">
            <v>105.1875</v>
          </cell>
          <cell r="I90">
            <v>178.33333333300001</v>
          </cell>
          <cell r="J90">
            <v>156.51599999999999</v>
          </cell>
          <cell r="K90">
            <v>44.798235294000001</v>
          </cell>
          <cell r="L90">
            <v>210.4</v>
          </cell>
          <cell r="M90">
            <v>143.19999999999999</v>
          </cell>
          <cell r="N90">
            <v>143.19999999999999</v>
          </cell>
          <cell r="O90">
            <v>143.19999999999999</v>
          </cell>
          <cell r="P90">
            <v>143.19999999999999</v>
          </cell>
          <cell r="Q90">
            <v>143.19999999999999</v>
          </cell>
          <cell r="R90">
            <v>143.19999999999999</v>
          </cell>
          <cell r="S90">
            <v>143.19999999999999</v>
          </cell>
          <cell r="T90">
            <v>143.19999999999999</v>
          </cell>
          <cell r="U90">
            <v>143.19999999999999</v>
          </cell>
          <cell r="V90">
            <v>143.19999999999999</v>
          </cell>
          <cell r="W90">
            <v>238.66666666699999</v>
          </cell>
          <cell r="X90">
            <v>130</v>
          </cell>
          <cell r="Y90">
            <v>130</v>
          </cell>
          <cell r="Z90">
            <v>130</v>
          </cell>
          <cell r="AA90">
            <v>130</v>
          </cell>
        </row>
        <row r="91">
          <cell r="A91" t="str">
            <v>DDIRevenue $</v>
          </cell>
          <cell r="B91" t="str">
            <v>DDI</v>
          </cell>
          <cell r="C91" t="str">
            <v>Revenue $</v>
          </cell>
          <cell r="D91">
            <v>742.55</v>
          </cell>
          <cell r="E91">
            <v>805.58</v>
          </cell>
          <cell r="F91">
            <v>652.80999999999995</v>
          </cell>
          <cell r="G91">
            <v>869.76</v>
          </cell>
          <cell r="H91">
            <v>1151.08</v>
          </cell>
          <cell r="I91">
            <v>1343.56</v>
          </cell>
          <cell r="J91">
            <v>409.89</v>
          </cell>
          <cell r="K91">
            <v>307.39999999999998</v>
          </cell>
          <cell r="L91">
            <v>1594.19</v>
          </cell>
          <cell r="M91">
            <v>1215.77</v>
          </cell>
          <cell r="N91">
            <v>1084.81</v>
          </cell>
          <cell r="O91">
            <v>1193.31</v>
          </cell>
          <cell r="P91">
            <v>1269.92</v>
          </cell>
          <cell r="Q91">
            <v>1325.47</v>
          </cell>
          <cell r="R91">
            <v>1281.77</v>
          </cell>
          <cell r="S91">
            <v>1421.54</v>
          </cell>
          <cell r="T91">
            <v>2141.66</v>
          </cell>
          <cell r="U91">
            <v>2141.36</v>
          </cell>
          <cell r="V91">
            <v>2053.29</v>
          </cell>
          <cell r="W91">
            <v>2435.0700000000002</v>
          </cell>
          <cell r="X91">
            <v>2350.34</v>
          </cell>
          <cell r="Y91">
            <v>2339.59</v>
          </cell>
          <cell r="Z91">
            <v>2282.62</v>
          </cell>
          <cell r="AA91">
            <v>2251.5100000000002</v>
          </cell>
        </row>
        <row r="92">
          <cell r="A92" t="str">
            <v>DDIVolume</v>
          </cell>
          <cell r="B92" t="str">
            <v>DDI</v>
          </cell>
          <cell r="C92" t="str">
            <v>Volume</v>
          </cell>
          <cell r="D92">
            <v>23</v>
          </cell>
          <cell r="E92">
            <v>21</v>
          </cell>
          <cell r="F92">
            <v>24</v>
          </cell>
          <cell r="G92">
            <v>32</v>
          </cell>
          <cell r="H92">
            <v>34</v>
          </cell>
          <cell r="I92">
            <v>34</v>
          </cell>
          <cell r="J92">
            <v>33</v>
          </cell>
          <cell r="K92">
            <v>87</v>
          </cell>
          <cell r="L92">
            <v>29</v>
          </cell>
          <cell r="M92">
            <v>32</v>
          </cell>
          <cell r="N92">
            <v>27</v>
          </cell>
          <cell r="O92">
            <v>32</v>
          </cell>
          <cell r="P92">
            <v>35</v>
          </cell>
          <cell r="Q92">
            <v>33</v>
          </cell>
          <cell r="R92">
            <v>34</v>
          </cell>
          <cell r="S92">
            <v>57</v>
          </cell>
          <cell r="T92">
            <v>54</v>
          </cell>
          <cell r="U92">
            <v>54</v>
          </cell>
          <cell r="V92">
            <v>65</v>
          </cell>
          <cell r="W92">
            <v>63</v>
          </cell>
          <cell r="X92">
            <v>62</v>
          </cell>
          <cell r="Y92">
            <v>59</v>
          </cell>
          <cell r="Z92">
            <v>59</v>
          </cell>
          <cell r="AA92">
            <v>41</v>
          </cell>
        </row>
        <row r="93">
          <cell r="A93" t="str">
            <v>DDIPrice</v>
          </cell>
          <cell r="B93" t="str">
            <v>DDI</v>
          </cell>
          <cell r="C93" t="str">
            <v>Price</v>
          </cell>
          <cell r="D93">
            <v>32.284782608999997</v>
          </cell>
          <cell r="E93">
            <v>38.360952380999997</v>
          </cell>
          <cell r="F93">
            <v>27.200416666999999</v>
          </cell>
          <cell r="G93">
            <v>27.18</v>
          </cell>
          <cell r="H93">
            <v>33.855294118000003</v>
          </cell>
          <cell r="I93">
            <v>39.516470587999997</v>
          </cell>
          <cell r="J93">
            <v>12.420909091</v>
          </cell>
          <cell r="K93">
            <v>3.5333333329999999</v>
          </cell>
          <cell r="L93">
            <v>54.972068966000002</v>
          </cell>
          <cell r="M93">
            <v>37.992812499999999</v>
          </cell>
          <cell r="N93">
            <v>40.178148147999998</v>
          </cell>
          <cell r="O93">
            <v>37.290937499999998</v>
          </cell>
          <cell r="P93">
            <v>36.283428571000002</v>
          </cell>
          <cell r="Q93">
            <v>40.165757575999997</v>
          </cell>
          <cell r="R93">
            <v>37.699117647000001</v>
          </cell>
          <cell r="S93">
            <v>24.939298246</v>
          </cell>
          <cell r="T93">
            <v>39.660370370000003</v>
          </cell>
          <cell r="U93">
            <v>39.654814815000002</v>
          </cell>
          <cell r="V93">
            <v>31.589076923</v>
          </cell>
          <cell r="W93">
            <v>38.651904762000001</v>
          </cell>
          <cell r="X93">
            <v>37.908709676999997</v>
          </cell>
          <cell r="Y93">
            <v>39.654067797000003</v>
          </cell>
          <cell r="Z93">
            <v>38.688474575999997</v>
          </cell>
          <cell r="AA93">
            <v>54.914878049000002</v>
          </cell>
        </row>
        <row r="94">
          <cell r="A94" t="str">
            <v>DDIRevenue $</v>
          </cell>
          <cell r="B94" t="str">
            <v>DDI</v>
          </cell>
          <cell r="C94" t="str">
            <v>Revenue $</v>
          </cell>
          <cell r="D94">
            <v>742.55</v>
          </cell>
          <cell r="E94">
            <v>805.58</v>
          </cell>
          <cell r="F94">
            <v>652.80999999999995</v>
          </cell>
          <cell r="G94">
            <v>869.76</v>
          </cell>
          <cell r="H94">
            <v>1151.08</v>
          </cell>
          <cell r="I94">
            <v>1343.56</v>
          </cell>
          <cell r="J94">
            <v>409.89</v>
          </cell>
          <cell r="K94">
            <v>307.39999999999998</v>
          </cell>
          <cell r="L94">
            <v>1594.19</v>
          </cell>
          <cell r="M94">
            <v>1215.77</v>
          </cell>
          <cell r="N94">
            <v>1084.81</v>
          </cell>
          <cell r="O94">
            <v>1193.31</v>
          </cell>
          <cell r="P94">
            <v>1269.92</v>
          </cell>
          <cell r="Q94">
            <v>1325.47</v>
          </cell>
          <cell r="R94">
            <v>1281.77</v>
          </cell>
          <cell r="S94">
            <v>1421.54</v>
          </cell>
          <cell r="T94">
            <v>2141.66</v>
          </cell>
          <cell r="U94">
            <v>2141.36</v>
          </cell>
          <cell r="V94">
            <v>2053.29</v>
          </cell>
          <cell r="W94">
            <v>2435.0700000000002</v>
          </cell>
          <cell r="X94">
            <v>2350.34</v>
          </cell>
          <cell r="Y94">
            <v>2339.59</v>
          </cell>
          <cell r="Z94">
            <v>2282.62</v>
          </cell>
          <cell r="AA94">
            <v>2251.5100000000002</v>
          </cell>
        </row>
        <row r="95">
          <cell r="A95" t="str">
            <v>DDIVolume</v>
          </cell>
          <cell r="B95" t="str">
            <v>DDI</v>
          </cell>
          <cell r="C95" t="str">
            <v>Volume</v>
          </cell>
          <cell r="D95">
            <v>23</v>
          </cell>
          <cell r="E95">
            <v>21</v>
          </cell>
          <cell r="F95">
            <v>24</v>
          </cell>
          <cell r="G95">
            <v>32</v>
          </cell>
          <cell r="H95">
            <v>34</v>
          </cell>
          <cell r="I95">
            <v>34</v>
          </cell>
          <cell r="J95">
            <v>33</v>
          </cell>
          <cell r="K95">
            <v>87</v>
          </cell>
          <cell r="L95">
            <v>29</v>
          </cell>
          <cell r="M95">
            <v>32</v>
          </cell>
          <cell r="N95">
            <v>27</v>
          </cell>
          <cell r="O95">
            <v>32</v>
          </cell>
          <cell r="P95">
            <v>35</v>
          </cell>
          <cell r="Q95">
            <v>33</v>
          </cell>
          <cell r="R95">
            <v>34</v>
          </cell>
          <cell r="S95">
            <v>57</v>
          </cell>
          <cell r="T95">
            <v>54</v>
          </cell>
          <cell r="U95">
            <v>54</v>
          </cell>
          <cell r="V95">
            <v>65</v>
          </cell>
          <cell r="W95">
            <v>63</v>
          </cell>
          <cell r="X95">
            <v>62</v>
          </cell>
          <cell r="Y95">
            <v>59</v>
          </cell>
          <cell r="Z95">
            <v>59</v>
          </cell>
          <cell r="AA95">
            <v>41</v>
          </cell>
        </row>
        <row r="96">
          <cell r="A96" t="str">
            <v>DDIPrice</v>
          </cell>
          <cell r="B96" t="str">
            <v>DDI</v>
          </cell>
          <cell r="C96" t="str">
            <v>Price</v>
          </cell>
          <cell r="D96">
            <v>32.284782608999997</v>
          </cell>
          <cell r="E96">
            <v>38.360952380999997</v>
          </cell>
          <cell r="F96">
            <v>27.200416666999999</v>
          </cell>
          <cell r="G96">
            <v>27.18</v>
          </cell>
          <cell r="H96">
            <v>33.855294118000003</v>
          </cell>
          <cell r="I96">
            <v>39.516470587999997</v>
          </cell>
          <cell r="J96">
            <v>12.420909091</v>
          </cell>
          <cell r="K96">
            <v>3.5333333329999999</v>
          </cell>
          <cell r="L96">
            <v>54.972068966000002</v>
          </cell>
          <cell r="M96">
            <v>37.992812499999999</v>
          </cell>
          <cell r="N96">
            <v>40.178148147999998</v>
          </cell>
          <cell r="O96">
            <v>37.290937499999998</v>
          </cell>
          <cell r="P96">
            <v>36.283428571000002</v>
          </cell>
          <cell r="Q96">
            <v>40.165757575999997</v>
          </cell>
          <cell r="R96">
            <v>37.699117647000001</v>
          </cell>
          <cell r="S96">
            <v>24.939298246</v>
          </cell>
          <cell r="T96">
            <v>39.660370370000003</v>
          </cell>
          <cell r="U96">
            <v>39.654814815000002</v>
          </cell>
          <cell r="V96">
            <v>31.589076923</v>
          </cell>
          <cell r="W96">
            <v>38.651904762000001</v>
          </cell>
          <cell r="X96">
            <v>37.908709676999997</v>
          </cell>
          <cell r="Y96">
            <v>39.654067797000003</v>
          </cell>
          <cell r="Z96">
            <v>38.688474575999997</v>
          </cell>
          <cell r="AA96">
            <v>54.914878049000002</v>
          </cell>
        </row>
        <row r="97">
          <cell r="A97" t="str">
            <v>Customer LinkRevenue $</v>
          </cell>
          <cell r="B97" t="str">
            <v>Customer Link</v>
          </cell>
          <cell r="C97" t="str">
            <v>Revenue $</v>
          </cell>
          <cell r="D97">
            <v>154358.35</v>
          </cell>
          <cell r="E97">
            <v>152590.66</v>
          </cell>
          <cell r="F97">
            <v>148421.81</v>
          </cell>
          <cell r="G97">
            <v>151975.07</v>
          </cell>
          <cell r="H97">
            <v>148168.93</v>
          </cell>
          <cell r="I97">
            <v>154120.04</v>
          </cell>
          <cell r="J97">
            <v>151866.82</v>
          </cell>
          <cell r="K97">
            <v>148079.12</v>
          </cell>
          <cell r="L97">
            <v>150956.54999999999</v>
          </cell>
          <cell r="M97">
            <v>146927.46</v>
          </cell>
          <cell r="N97">
            <v>150084.73000000001</v>
          </cell>
          <cell r="O97">
            <v>152427.14000000001</v>
          </cell>
          <cell r="P97">
            <v>150904.06</v>
          </cell>
          <cell r="Q97">
            <v>149229.81</v>
          </cell>
          <cell r="R97">
            <v>147784.48000000001</v>
          </cell>
          <cell r="S97">
            <v>148034.84</v>
          </cell>
          <cell r="T97">
            <v>145086.09</v>
          </cell>
          <cell r="U97">
            <v>148769.43</v>
          </cell>
          <cell r="V97">
            <v>148262.49</v>
          </cell>
          <cell r="W97">
            <v>142066.94</v>
          </cell>
          <cell r="X97">
            <v>142778.56</v>
          </cell>
          <cell r="Y97">
            <v>143407.25</v>
          </cell>
          <cell r="Z97">
            <v>146911.59</v>
          </cell>
          <cell r="AA97">
            <v>149509.01999999999</v>
          </cell>
        </row>
        <row r="98">
          <cell r="A98" t="str">
            <v>Customer LinkVolume</v>
          </cell>
          <cell r="B98" t="str">
            <v>Customer Link</v>
          </cell>
          <cell r="C98" t="str">
            <v>Volume</v>
          </cell>
          <cell r="D98">
            <v>7959</v>
          </cell>
          <cell r="E98">
            <v>7858</v>
          </cell>
          <cell r="F98">
            <v>7894</v>
          </cell>
          <cell r="G98">
            <v>7935</v>
          </cell>
          <cell r="H98">
            <v>8001</v>
          </cell>
          <cell r="I98">
            <v>7976</v>
          </cell>
          <cell r="J98">
            <v>7894</v>
          </cell>
          <cell r="K98">
            <v>7951</v>
          </cell>
          <cell r="L98">
            <v>7982</v>
          </cell>
          <cell r="M98">
            <v>7994</v>
          </cell>
          <cell r="N98">
            <v>8046</v>
          </cell>
          <cell r="O98">
            <v>8008</v>
          </cell>
          <cell r="P98">
            <v>7969</v>
          </cell>
          <cell r="Q98">
            <v>7851</v>
          </cell>
          <cell r="R98">
            <v>7848</v>
          </cell>
          <cell r="S98">
            <v>7722</v>
          </cell>
          <cell r="T98">
            <v>7777</v>
          </cell>
          <cell r="U98">
            <v>7772</v>
          </cell>
          <cell r="V98">
            <v>7626</v>
          </cell>
          <cell r="W98">
            <v>7524</v>
          </cell>
          <cell r="X98">
            <v>7524</v>
          </cell>
          <cell r="Y98">
            <v>7629</v>
          </cell>
          <cell r="Z98">
            <v>7693</v>
          </cell>
          <cell r="AA98">
            <v>7705</v>
          </cell>
        </row>
        <row r="99">
          <cell r="A99" t="str">
            <v>Customer LinkPrice</v>
          </cell>
          <cell r="B99" t="str">
            <v>Customer Link</v>
          </cell>
          <cell r="C99" t="str">
            <v>Price</v>
          </cell>
          <cell r="D99">
            <v>19.394188968000002</v>
          </cell>
          <cell r="E99">
            <v>19.418511072000001</v>
          </cell>
          <cell r="F99">
            <v>18.801850773000002</v>
          </cell>
          <cell r="G99">
            <v>19.152497794999999</v>
          </cell>
          <cell r="H99">
            <v>18.518801400000001</v>
          </cell>
          <cell r="I99">
            <v>19.322973921999999</v>
          </cell>
          <cell r="J99">
            <v>19.238259438</v>
          </cell>
          <cell r="K99">
            <v>18.623961766000001</v>
          </cell>
          <cell r="L99">
            <v>18.912121022000001</v>
          </cell>
          <cell r="M99">
            <v>18.379717287999998</v>
          </cell>
          <cell r="N99">
            <v>18.653334575999999</v>
          </cell>
          <cell r="O99">
            <v>19.034358141999999</v>
          </cell>
          <cell r="P99">
            <v>18.936385995999998</v>
          </cell>
          <cell r="Q99">
            <v>19.007745509999999</v>
          </cell>
          <cell r="R99">
            <v>18.830846075</v>
          </cell>
          <cell r="S99">
            <v>19.170530951</v>
          </cell>
          <cell r="T99">
            <v>18.655791436000001</v>
          </cell>
          <cell r="U99">
            <v>19.141717705000001</v>
          </cell>
          <cell r="V99">
            <v>19.441711251000001</v>
          </cell>
          <cell r="W99">
            <v>18.881836789000001</v>
          </cell>
          <cell r="X99">
            <v>18.976416799999999</v>
          </cell>
          <cell r="Y99">
            <v>18.797647135999998</v>
          </cell>
          <cell r="Z99">
            <v>19.096787988999999</v>
          </cell>
          <cell r="AA99">
            <v>19.404155743</v>
          </cell>
        </row>
        <row r="100">
          <cell r="A100" t="str">
            <v>Customer LinkRevenue $</v>
          </cell>
          <cell r="B100" t="str">
            <v>Customer Link</v>
          </cell>
          <cell r="C100" t="str">
            <v>Revenue $</v>
          </cell>
          <cell r="D100">
            <v>154358.35</v>
          </cell>
          <cell r="E100">
            <v>152590.66</v>
          </cell>
          <cell r="F100">
            <v>148421.81</v>
          </cell>
          <cell r="G100">
            <v>151975.07</v>
          </cell>
          <cell r="H100">
            <v>148168.93</v>
          </cell>
          <cell r="I100">
            <v>154120.04</v>
          </cell>
          <cell r="J100">
            <v>151866.82</v>
          </cell>
          <cell r="K100">
            <v>148079.12</v>
          </cell>
          <cell r="L100">
            <v>150956.54999999999</v>
          </cell>
          <cell r="M100">
            <v>146927.46</v>
          </cell>
          <cell r="N100">
            <v>150084.73000000001</v>
          </cell>
          <cell r="O100">
            <v>152427.14000000001</v>
          </cell>
          <cell r="P100">
            <v>150904.06</v>
          </cell>
          <cell r="Q100">
            <v>149229.81</v>
          </cell>
          <cell r="R100">
            <v>147784.48000000001</v>
          </cell>
          <cell r="S100">
            <v>148034.84</v>
          </cell>
          <cell r="T100">
            <v>145086.09</v>
          </cell>
          <cell r="U100">
            <v>148769.43</v>
          </cell>
          <cell r="V100">
            <v>148262.49</v>
          </cell>
          <cell r="W100">
            <v>142066.94</v>
          </cell>
          <cell r="X100">
            <v>142778.56</v>
          </cell>
          <cell r="Y100">
            <v>143407.25</v>
          </cell>
          <cell r="Z100">
            <v>146911.59</v>
          </cell>
          <cell r="AA100">
            <v>149509.01999999999</v>
          </cell>
        </row>
        <row r="101">
          <cell r="A101" t="str">
            <v>Customer LinkVolume</v>
          </cell>
          <cell r="B101" t="str">
            <v>Customer Link</v>
          </cell>
          <cell r="C101" t="str">
            <v>Volume</v>
          </cell>
          <cell r="D101">
            <v>7959</v>
          </cell>
          <cell r="E101">
            <v>7858</v>
          </cell>
          <cell r="F101">
            <v>7894</v>
          </cell>
          <cell r="G101">
            <v>7935</v>
          </cell>
          <cell r="H101">
            <v>8001</v>
          </cell>
          <cell r="I101">
            <v>7976</v>
          </cell>
          <cell r="J101">
            <v>7894</v>
          </cell>
          <cell r="K101">
            <v>7951</v>
          </cell>
          <cell r="L101">
            <v>7982</v>
          </cell>
          <cell r="M101">
            <v>7994</v>
          </cell>
          <cell r="N101">
            <v>8046</v>
          </cell>
          <cell r="O101">
            <v>8008</v>
          </cell>
          <cell r="P101">
            <v>7969</v>
          </cell>
          <cell r="Q101">
            <v>7851</v>
          </cell>
          <cell r="R101">
            <v>7848</v>
          </cell>
          <cell r="S101">
            <v>7722</v>
          </cell>
          <cell r="T101">
            <v>7777</v>
          </cell>
          <cell r="U101">
            <v>7772</v>
          </cell>
          <cell r="V101">
            <v>7626</v>
          </cell>
          <cell r="W101">
            <v>7524</v>
          </cell>
          <cell r="X101">
            <v>7524</v>
          </cell>
          <cell r="Y101">
            <v>7629</v>
          </cell>
          <cell r="Z101">
            <v>7693</v>
          </cell>
          <cell r="AA101">
            <v>7705</v>
          </cell>
        </row>
        <row r="102">
          <cell r="A102" t="str">
            <v>Customer LinkPrice</v>
          </cell>
          <cell r="B102" t="str">
            <v>Customer Link</v>
          </cell>
          <cell r="C102" t="str">
            <v>Price</v>
          </cell>
          <cell r="D102">
            <v>19.394188968000002</v>
          </cell>
          <cell r="E102">
            <v>19.418511072000001</v>
          </cell>
          <cell r="F102">
            <v>18.801850773000002</v>
          </cell>
          <cell r="G102">
            <v>19.152497794999999</v>
          </cell>
          <cell r="H102">
            <v>18.518801400000001</v>
          </cell>
          <cell r="I102">
            <v>19.322973921999999</v>
          </cell>
          <cell r="J102">
            <v>19.238259438</v>
          </cell>
          <cell r="K102">
            <v>18.623961766000001</v>
          </cell>
          <cell r="L102">
            <v>18.912121022000001</v>
          </cell>
          <cell r="M102">
            <v>18.379717287999998</v>
          </cell>
          <cell r="N102">
            <v>18.653334575999999</v>
          </cell>
          <cell r="O102">
            <v>19.034358141999999</v>
          </cell>
          <cell r="P102">
            <v>18.936385995999998</v>
          </cell>
          <cell r="Q102">
            <v>19.007745509999999</v>
          </cell>
          <cell r="R102">
            <v>18.830846075</v>
          </cell>
          <cell r="S102">
            <v>19.170530951</v>
          </cell>
          <cell r="T102">
            <v>18.655791436000001</v>
          </cell>
          <cell r="U102">
            <v>19.141717705000001</v>
          </cell>
          <cell r="V102">
            <v>19.441711251000001</v>
          </cell>
          <cell r="W102">
            <v>18.881836789000001</v>
          </cell>
          <cell r="X102">
            <v>18.976416799999999</v>
          </cell>
          <cell r="Y102">
            <v>18.797647135999998</v>
          </cell>
          <cell r="Z102">
            <v>19.096787988999999</v>
          </cell>
          <cell r="AA102">
            <v>19.404155743</v>
          </cell>
        </row>
        <row r="103">
          <cell r="A103" t="str">
            <v>Local Services/Residential Local CallsRevenue $</v>
          </cell>
          <cell r="B103" t="str">
            <v>Local Services/Residential Local Calls</v>
          </cell>
          <cell r="C103" t="str">
            <v>Revenue $</v>
          </cell>
          <cell r="D103">
            <v>354615.1</v>
          </cell>
          <cell r="E103">
            <v>337471.8</v>
          </cell>
          <cell r="F103">
            <v>333770.34000000003</v>
          </cell>
          <cell r="G103">
            <v>342089.65</v>
          </cell>
          <cell r="H103">
            <v>329033.27</v>
          </cell>
          <cell r="I103">
            <v>357572.48</v>
          </cell>
          <cell r="J103">
            <v>366647.66</v>
          </cell>
          <cell r="K103">
            <v>337252.68</v>
          </cell>
          <cell r="L103">
            <v>336796.06</v>
          </cell>
          <cell r="M103">
            <v>324193.94</v>
          </cell>
          <cell r="N103">
            <v>324864.06</v>
          </cell>
          <cell r="O103">
            <v>309037.27</v>
          </cell>
          <cell r="P103">
            <v>319717.87</v>
          </cell>
          <cell r="Q103">
            <v>311921.84999999998</v>
          </cell>
          <cell r="R103">
            <v>306276.21999999997</v>
          </cell>
          <cell r="S103">
            <v>311513.87</v>
          </cell>
          <cell r="T103">
            <v>304142.86</v>
          </cell>
          <cell r="U103">
            <v>317261.76</v>
          </cell>
          <cell r="V103">
            <v>315549.15999999997</v>
          </cell>
          <cell r="W103">
            <v>269747.44</v>
          </cell>
          <cell r="X103">
            <v>283360.01</v>
          </cell>
          <cell r="Y103">
            <v>260843.92</v>
          </cell>
          <cell r="Z103">
            <v>260964.33</v>
          </cell>
          <cell r="AA103">
            <v>220898.93</v>
          </cell>
        </row>
        <row r="104">
          <cell r="A104" t="str">
            <v>Local Services/Residential Local CallsVolume</v>
          </cell>
          <cell r="B104" t="str">
            <v>Local Services/Residential Local Calls</v>
          </cell>
          <cell r="C104" t="str">
            <v>Volume</v>
          </cell>
          <cell r="D104">
            <v>2175009</v>
          </cell>
          <cell r="E104">
            <v>2061294</v>
          </cell>
          <cell r="F104">
            <v>2040272</v>
          </cell>
          <cell r="G104">
            <v>2097439</v>
          </cell>
          <cell r="H104">
            <v>2023517</v>
          </cell>
          <cell r="I104">
            <v>2199734</v>
          </cell>
          <cell r="J104">
            <v>2269265</v>
          </cell>
          <cell r="K104">
            <v>2068229</v>
          </cell>
          <cell r="L104">
            <v>2071476</v>
          </cell>
          <cell r="M104">
            <v>1985846</v>
          </cell>
          <cell r="N104">
            <v>1990859</v>
          </cell>
          <cell r="O104">
            <v>1879099</v>
          </cell>
          <cell r="P104">
            <v>1953865</v>
          </cell>
          <cell r="Q104">
            <v>1923165</v>
          </cell>
          <cell r="R104">
            <v>1899721</v>
          </cell>
          <cell r="S104">
            <v>1927632</v>
          </cell>
          <cell r="T104">
            <v>1898944</v>
          </cell>
          <cell r="U104">
            <v>1982657</v>
          </cell>
          <cell r="V104">
            <v>1969082</v>
          </cell>
          <cell r="W104">
            <v>1688333</v>
          </cell>
          <cell r="X104">
            <v>1770811</v>
          </cell>
          <cell r="Y104">
            <v>1633965</v>
          </cell>
          <cell r="Z104">
            <v>1636402</v>
          </cell>
          <cell r="AA104">
            <v>1503923</v>
          </cell>
        </row>
        <row r="105">
          <cell r="A105" t="str">
            <v>Local Services/Residential Local CallsPrice</v>
          </cell>
          <cell r="B105" t="str">
            <v>Local Services/Residential Local Calls</v>
          </cell>
          <cell r="C105" t="str">
            <v>Price</v>
          </cell>
          <cell r="D105">
            <v>0.16304075100000001</v>
          </cell>
          <cell r="E105">
            <v>0.163718422</v>
          </cell>
          <cell r="F105">
            <v>0.16359109999999999</v>
          </cell>
          <cell r="G105">
            <v>0.16309873599999999</v>
          </cell>
          <cell r="H105">
            <v>0.16260464799999999</v>
          </cell>
          <cell r="I105">
            <v>0.16255259999999999</v>
          </cell>
          <cell r="J105">
            <v>0.16157110799999999</v>
          </cell>
          <cell r="K105">
            <v>0.16306350999999999</v>
          </cell>
          <cell r="L105">
            <v>0.16258747900000001</v>
          </cell>
          <cell r="M105">
            <v>0.16325230700000001</v>
          </cell>
          <cell r="N105">
            <v>0.16317783399999999</v>
          </cell>
          <cell r="O105">
            <v>0.16446034500000001</v>
          </cell>
          <cell r="P105">
            <v>0.16363355199999999</v>
          </cell>
          <cell r="Q105">
            <v>0.16219193400000001</v>
          </cell>
          <cell r="R105">
            <v>0.161221685</v>
          </cell>
          <cell r="S105">
            <v>0.16160442999999999</v>
          </cell>
          <cell r="T105">
            <v>0.160164207</v>
          </cell>
          <cell r="U105">
            <v>0.16001847999999999</v>
          </cell>
          <cell r="V105">
            <v>0.160251914</v>
          </cell>
          <cell r="W105">
            <v>0.159771467</v>
          </cell>
          <cell r="X105">
            <v>0.160017083</v>
          </cell>
          <cell r="Y105">
            <v>0.15963862100000001</v>
          </cell>
          <cell r="Z105">
            <v>0.15947446300000001</v>
          </cell>
          <cell r="AA105">
            <v>0.146881808</v>
          </cell>
        </row>
        <row r="106">
          <cell r="A106" t="str">
            <v>Residential Over 60'sRevenue $</v>
          </cell>
          <cell r="B106" t="str">
            <v>Residential Over 60's</v>
          </cell>
          <cell r="C106" t="str">
            <v>Revenue $</v>
          </cell>
          <cell r="D106">
            <v>35382.1</v>
          </cell>
          <cell r="E106">
            <v>32452.6</v>
          </cell>
          <cell r="F106">
            <v>32864.5</v>
          </cell>
          <cell r="G106">
            <v>33520.800000000003</v>
          </cell>
          <cell r="H106">
            <v>33147.1</v>
          </cell>
          <cell r="I106">
            <v>36546.800000000003</v>
          </cell>
          <cell r="J106">
            <v>39599.21</v>
          </cell>
          <cell r="K106">
            <v>34447.599999999999</v>
          </cell>
          <cell r="L106">
            <v>32210.400000000001</v>
          </cell>
          <cell r="M106">
            <v>31624.2</v>
          </cell>
          <cell r="N106">
            <v>31577.5</v>
          </cell>
          <cell r="O106">
            <v>28958.9</v>
          </cell>
          <cell r="P106">
            <v>32356.71</v>
          </cell>
          <cell r="Q106">
            <v>33119</v>
          </cell>
          <cell r="R106">
            <v>36001.699999999997</v>
          </cell>
          <cell r="S106">
            <v>36593.699999999997</v>
          </cell>
          <cell r="T106">
            <v>38472.199999999997</v>
          </cell>
          <cell r="U106">
            <v>40790.6</v>
          </cell>
          <cell r="V106">
            <v>40593.599999999999</v>
          </cell>
          <cell r="W106">
            <v>34772.6</v>
          </cell>
          <cell r="X106">
            <v>36356.6</v>
          </cell>
          <cell r="Y106">
            <v>34817.4</v>
          </cell>
          <cell r="Z106">
            <v>34475.199999999997</v>
          </cell>
          <cell r="AA106">
            <v>31586.400000000001</v>
          </cell>
        </row>
        <row r="107">
          <cell r="A107" t="str">
            <v>Residential Over 60'sVolume</v>
          </cell>
          <cell r="B107" t="str">
            <v>Residential Over 60's</v>
          </cell>
          <cell r="C107" t="str">
            <v>Volume</v>
          </cell>
          <cell r="D107">
            <v>353821</v>
          </cell>
          <cell r="E107">
            <v>324528</v>
          </cell>
          <cell r="F107">
            <v>328647</v>
          </cell>
          <cell r="G107">
            <v>335208</v>
          </cell>
          <cell r="H107">
            <v>331471</v>
          </cell>
          <cell r="I107">
            <v>365468</v>
          </cell>
          <cell r="J107">
            <v>395961</v>
          </cell>
          <cell r="K107">
            <v>344476</v>
          </cell>
          <cell r="L107">
            <v>322104</v>
          </cell>
          <cell r="M107">
            <v>316242</v>
          </cell>
          <cell r="N107">
            <v>315775</v>
          </cell>
          <cell r="O107">
            <v>289589</v>
          </cell>
          <cell r="P107">
            <v>323536</v>
          </cell>
          <cell r="Q107">
            <v>331190</v>
          </cell>
          <cell r="R107">
            <v>360017</v>
          </cell>
          <cell r="S107">
            <v>365866</v>
          </cell>
          <cell r="T107">
            <v>384722</v>
          </cell>
          <cell r="U107">
            <v>407906</v>
          </cell>
          <cell r="V107">
            <v>405936</v>
          </cell>
          <cell r="W107">
            <v>347726</v>
          </cell>
          <cell r="X107">
            <v>363566</v>
          </cell>
          <cell r="Y107">
            <v>348174</v>
          </cell>
          <cell r="Z107">
            <v>344752</v>
          </cell>
          <cell r="AA107">
            <v>315864</v>
          </cell>
        </row>
        <row r="108">
          <cell r="A108" t="str">
            <v>Residential Over 60'sPrice</v>
          </cell>
          <cell r="B108" t="str">
            <v>Residential Over 60's</v>
          </cell>
          <cell r="C108" t="str">
            <v>Price</v>
          </cell>
          <cell r="D108">
            <v>0.1</v>
          </cell>
          <cell r="E108">
            <v>9.9999383999999997E-2</v>
          </cell>
          <cell r="F108">
            <v>9.9999391000000007E-2</v>
          </cell>
          <cell r="G108">
            <v>0.1</v>
          </cell>
          <cell r="H108">
            <v>0.1</v>
          </cell>
          <cell r="I108">
            <v>0.1</v>
          </cell>
          <cell r="J108">
            <v>0.10000785399999999</v>
          </cell>
          <cell r="K108">
            <v>0.1</v>
          </cell>
          <cell r="L108">
            <v>0.1</v>
          </cell>
          <cell r="M108">
            <v>0.1</v>
          </cell>
          <cell r="N108">
            <v>0.1</v>
          </cell>
          <cell r="O108">
            <v>0.1</v>
          </cell>
          <cell r="P108">
            <v>0.100009613</v>
          </cell>
          <cell r="Q108">
            <v>0.1</v>
          </cell>
          <cell r="R108">
            <v>0.1</v>
          </cell>
          <cell r="S108">
            <v>0.10001940600000001</v>
          </cell>
          <cell r="T108">
            <v>0.1</v>
          </cell>
          <cell r="U108">
            <v>0.1</v>
          </cell>
          <cell r="V108">
            <v>0.1</v>
          </cell>
          <cell r="W108">
            <v>0.1</v>
          </cell>
          <cell r="X108">
            <v>0.1</v>
          </cell>
          <cell r="Y108">
            <v>0.1</v>
          </cell>
          <cell r="Z108">
            <v>0.1</v>
          </cell>
          <cell r="AA108">
            <v>0.1</v>
          </cell>
        </row>
        <row r="109">
          <cell r="A109" t="str">
            <v>Over 60's Local CallsRevenue $</v>
          </cell>
          <cell r="B109" t="str">
            <v>Over 60's Local Calls</v>
          </cell>
          <cell r="C109" t="str">
            <v>Revenue $</v>
          </cell>
          <cell r="D109">
            <v>35382.1</v>
          </cell>
          <cell r="E109">
            <v>32452.6</v>
          </cell>
          <cell r="F109">
            <v>32864.5</v>
          </cell>
          <cell r="G109">
            <v>33520.800000000003</v>
          </cell>
          <cell r="H109">
            <v>33147.1</v>
          </cell>
          <cell r="I109">
            <v>36546.800000000003</v>
          </cell>
          <cell r="J109">
            <v>39599.21</v>
          </cell>
          <cell r="K109">
            <v>34447.599999999999</v>
          </cell>
          <cell r="L109">
            <v>32210.400000000001</v>
          </cell>
          <cell r="M109">
            <v>31624.2</v>
          </cell>
          <cell r="N109">
            <v>31577.5</v>
          </cell>
          <cell r="O109">
            <v>28958.9</v>
          </cell>
          <cell r="P109">
            <v>32356.71</v>
          </cell>
          <cell r="Q109">
            <v>33119</v>
          </cell>
          <cell r="R109">
            <v>36001.699999999997</v>
          </cell>
          <cell r="S109">
            <v>36593.699999999997</v>
          </cell>
          <cell r="T109">
            <v>38472.199999999997</v>
          </cell>
          <cell r="U109">
            <v>40790.6</v>
          </cell>
          <cell r="V109">
            <v>40593.599999999999</v>
          </cell>
          <cell r="W109">
            <v>34772.6</v>
          </cell>
          <cell r="X109">
            <v>36356.6</v>
          </cell>
          <cell r="Y109">
            <v>34817.4</v>
          </cell>
          <cell r="Z109">
            <v>34475.199999999997</v>
          </cell>
          <cell r="AA109">
            <v>31586.400000000001</v>
          </cell>
        </row>
        <row r="110">
          <cell r="A110" t="str">
            <v>Over 60's Local CallsVolume</v>
          </cell>
          <cell r="B110" t="str">
            <v>Over 60's Local Calls</v>
          </cell>
          <cell r="C110" t="str">
            <v>Volume</v>
          </cell>
          <cell r="D110">
            <v>353821</v>
          </cell>
          <cell r="E110">
            <v>324528</v>
          </cell>
          <cell r="F110">
            <v>328647</v>
          </cell>
          <cell r="G110">
            <v>335208</v>
          </cell>
          <cell r="H110">
            <v>331471</v>
          </cell>
          <cell r="I110">
            <v>365468</v>
          </cell>
          <cell r="J110">
            <v>395961</v>
          </cell>
          <cell r="K110">
            <v>344476</v>
          </cell>
          <cell r="L110">
            <v>322104</v>
          </cell>
          <cell r="M110">
            <v>316242</v>
          </cell>
          <cell r="N110">
            <v>315775</v>
          </cell>
          <cell r="O110">
            <v>289589</v>
          </cell>
          <cell r="P110">
            <v>323536</v>
          </cell>
          <cell r="Q110">
            <v>331190</v>
          </cell>
          <cell r="R110">
            <v>360017</v>
          </cell>
          <cell r="S110">
            <v>365866</v>
          </cell>
          <cell r="T110">
            <v>384722</v>
          </cell>
          <cell r="U110">
            <v>407906</v>
          </cell>
          <cell r="V110">
            <v>405936</v>
          </cell>
          <cell r="W110">
            <v>347726</v>
          </cell>
          <cell r="X110">
            <v>363566</v>
          </cell>
          <cell r="Y110">
            <v>348174</v>
          </cell>
          <cell r="Z110">
            <v>344752</v>
          </cell>
          <cell r="AA110">
            <v>315864</v>
          </cell>
        </row>
        <row r="111">
          <cell r="A111" t="str">
            <v>Over 60's Local CallsPrice</v>
          </cell>
          <cell r="B111" t="str">
            <v>Over 60's Local Calls</v>
          </cell>
          <cell r="C111" t="str">
            <v>Price</v>
          </cell>
          <cell r="D111">
            <v>0.1</v>
          </cell>
          <cell r="E111">
            <v>9.9999383999999997E-2</v>
          </cell>
          <cell r="F111">
            <v>9.9999391000000007E-2</v>
          </cell>
          <cell r="G111">
            <v>0.1</v>
          </cell>
          <cell r="H111">
            <v>0.1</v>
          </cell>
          <cell r="I111">
            <v>0.1</v>
          </cell>
          <cell r="J111">
            <v>0.10000785399999999</v>
          </cell>
          <cell r="K111">
            <v>0.1</v>
          </cell>
          <cell r="L111">
            <v>0.1</v>
          </cell>
          <cell r="M111">
            <v>0.1</v>
          </cell>
          <cell r="N111">
            <v>0.1</v>
          </cell>
          <cell r="O111">
            <v>0.1</v>
          </cell>
          <cell r="P111">
            <v>0.100009613</v>
          </cell>
          <cell r="Q111">
            <v>0.1</v>
          </cell>
          <cell r="R111">
            <v>0.1</v>
          </cell>
          <cell r="S111">
            <v>0.10001940600000001</v>
          </cell>
          <cell r="T111">
            <v>0.1</v>
          </cell>
          <cell r="U111">
            <v>0.1</v>
          </cell>
          <cell r="V111">
            <v>0.1</v>
          </cell>
          <cell r="W111">
            <v>0.1</v>
          </cell>
          <cell r="X111">
            <v>0.1</v>
          </cell>
          <cell r="Y111">
            <v>0.1</v>
          </cell>
          <cell r="Z111">
            <v>0.1</v>
          </cell>
          <cell r="AA111">
            <v>0.1</v>
          </cell>
        </row>
        <row r="112">
          <cell r="A112" t="str">
            <v>BudgetLine Local CallsRevenue $</v>
          </cell>
          <cell r="B112" t="str">
            <v>BudgetLine Local Calls</v>
          </cell>
          <cell r="C112" t="str">
            <v>Revenue $</v>
          </cell>
          <cell r="D112">
            <v>295562.73</v>
          </cell>
          <cell r="E112">
            <v>282559.06</v>
          </cell>
          <cell r="F112">
            <v>280099.03999999998</v>
          </cell>
          <cell r="G112">
            <v>286189.46000000002</v>
          </cell>
          <cell r="H112">
            <v>274550.89</v>
          </cell>
          <cell r="I112">
            <v>298306.26</v>
          </cell>
          <cell r="J112">
            <v>300823.27</v>
          </cell>
          <cell r="K112">
            <v>282541.15000000002</v>
          </cell>
          <cell r="L112">
            <v>283323.95</v>
          </cell>
          <cell r="M112">
            <v>272590.87</v>
          </cell>
          <cell r="N112">
            <v>274597.3</v>
          </cell>
          <cell r="O112">
            <v>262382.28000000003</v>
          </cell>
          <cell r="P112">
            <v>268598.44</v>
          </cell>
          <cell r="Q112">
            <v>259707.53</v>
          </cell>
          <cell r="R112">
            <v>251949.89</v>
          </cell>
          <cell r="S112">
            <v>256390.68</v>
          </cell>
          <cell r="T112">
            <v>248228.57</v>
          </cell>
          <cell r="U112">
            <v>258120.81</v>
          </cell>
          <cell r="V112">
            <v>256460.25</v>
          </cell>
          <cell r="W112">
            <v>219178.25</v>
          </cell>
          <cell r="X112">
            <v>230049.26</v>
          </cell>
          <cell r="Y112">
            <v>211049.11</v>
          </cell>
          <cell r="Z112">
            <v>210412.65</v>
          </cell>
          <cell r="AA112">
            <v>192609.62</v>
          </cell>
        </row>
        <row r="113">
          <cell r="A113" t="str">
            <v>BudgetLine Local CallsVolume</v>
          </cell>
          <cell r="B113" t="str">
            <v>BudgetLine Local Calls</v>
          </cell>
          <cell r="C113" t="str">
            <v>Volume</v>
          </cell>
          <cell r="D113">
            <v>1643199</v>
          </cell>
          <cell r="E113">
            <v>1567877</v>
          </cell>
          <cell r="F113">
            <v>1555143</v>
          </cell>
          <cell r="G113">
            <v>1593939</v>
          </cell>
          <cell r="H113">
            <v>1531609</v>
          </cell>
          <cell r="I113">
            <v>1663440</v>
          </cell>
          <cell r="J113">
            <v>1676190</v>
          </cell>
          <cell r="K113">
            <v>1571376</v>
          </cell>
          <cell r="L113">
            <v>1589495</v>
          </cell>
          <cell r="M113">
            <v>1519381</v>
          </cell>
          <cell r="N113">
            <v>1534527</v>
          </cell>
          <cell r="O113">
            <v>1456427</v>
          </cell>
          <cell r="P113">
            <v>1489232</v>
          </cell>
          <cell r="Q113">
            <v>1448396</v>
          </cell>
          <cell r="R113">
            <v>1401913</v>
          </cell>
          <cell r="S113">
            <v>1422415</v>
          </cell>
          <cell r="T113">
            <v>1383029</v>
          </cell>
          <cell r="U113">
            <v>1436751</v>
          </cell>
          <cell r="V113">
            <v>1424067</v>
          </cell>
          <cell r="W113">
            <v>1221818</v>
          </cell>
          <cell r="X113">
            <v>1279750</v>
          </cell>
          <cell r="Y113">
            <v>1173149</v>
          </cell>
          <cell r="Z113">
            <v>1170764</v>
          </cell>
          <cell r="AA113">
            <v>1072611</v>
          </cell>
        </row>
        <row r="114">
          <cell r="A114" t="str">
            <v>BudgetLine Local CallsPrice</v>
          </cell>
          <cell r="B114" t="str">
            <v>BudgetLine Local Calls</v>
          </cell>
          <cell r="C114" t="str">
            <v>Price</v>
          </cell>
          <cell r="D114">
            <v>0.17987032</v>
          </cell>
          <cell r="E114">
            <v>0.180217619</v>
          </cell>
          <cell r="F114">
            <v>0.18011143700000001</v>
          </cell>
          <cell r="G114">
            <v>0.17954856499999999</v>
          </cell>
          <cell r="H114">
            <v>0.17925651400000001</v>
          </cell>
          <cell r="I114">
            <v>0.17933094099999999</v>
          </cell>
          <cell r="J114">
            <v>0.17946847899999999</v>
          </cell>
          <cell r="K114">
            <v>0.179804929</v>
          </cell>
          <cell r="L114">
            <v>0.178247777</v>
          </cell>
          <cell r="M114">
            <v>0.17940916100000001</v>
          </cell>
          <cell r="N114">
            <v>0.17894589</v>
          </cell>
          <cell r="O114">
            <v>0.18015477599999999</v>
          </cell>
          <cell r="P114">
            <v>0.18036037399999999</v>
          </cell>
          <cell r="Q114">
            <v>0.179306992</v>
          </cell>
          <cell r="R114">
            <v>0.17971863399999999</v>
          </cell>
          <cell r="S114">
            <v>0.18025026499999999</v>
          </cell>
          <cell r="T114">
            <v>0.17948182600000001</v>
          </cell>
          <cell r="U114">
            <v>0.179655911</v>
          </cell>
          <cell r="V114">
            <v>0.18009001699999999</v>
          </cell>
          <cell r="W114">
            <v>0.179386987</v>
          </cell>
          <cell r="X114">
            <v>0.17976109400000001</v>
          </cell>
          <cell r="Y114">
            <v>0.17989966299999999</v>
          </cell>
          <cell r="Z114">
            <v>0.179722515</v>
          </cell>
          <cell r="AA114">
            <v>0.179570804</v>
          </cell>
        </row>
        <row r="115">
          <cell r="A115" t="str">
            <v>Budgetline CallsRevenue $</v>
          </cell>
          <cell r="B115" t="str">
            <v>Budgetline Calls</v>
          </cell>
          <cell r="C115" t="str">
            <v>Revenue $</v>
          </cell>
          <cell r="D115">
            <v>295562.73</v>
          </cell>
          <cell r="E115">
            <v>282559.06</v>
          </cell>
          <cell r="F115">
            <v>280099.03999999998</v>
          </cell>
          <cell r="G115">
            <v>286189.46000000002</v>
          </cell>
          <cell r="H115">
            <v>274550.89</v>
          </cell>
          <cell r="I115">
            <v>298306.26</v>
          </cell>
          <cell r="J115">
            <v>300823.27</v>
          </cell>
          <cell r="K115">
            <v>282541.15000000002</v>
          </cell>
          <cell r="L115">
            <v>283323.95</v>
          </cell>
          <cell r="M115">
            <v>272590.87</v>
          </cell>
          <cell r="N115">
            <v>274597.3</v>
          </cell>
          <cell r="O115">
            <v>262382.28000000003</v>
          </cell>
          <cell r="P115">
            <v>268598.44</v>
          </cell>
          <cell r="Q115">
            <v>259707.53</v>
          </cell>
          <cell r="R115">
            <v>251949.89</v>
          </cell>
          <cell r="S115">
            <v>256390.68</v>
          </cell>
          <cell r="T115">
            <v>248228.57</v>
          </cell>
          <cell r="U115">
            <v>258120.81</v>
          </cell>
          <cell r="V115">
            <v>256460.25</v>
          </cell>
          <cell r="W115">
            <v>219178.25</v>
          </cell>
          <cell r="X115">
            <v>230049.26</v>
          </cell>
          <cell r="Y115">
            <v>211049.11</v>
          </cell>
          <cell r="Z115">
            <v>210412.65</v>
          </cell>
          <cell r="AA115">
            <v>192609.62</v>
          </cell>
        </row>
        <row r="116">
          <cell r="A116" t="str">
            <v>Budgetline CallsVolume</v>
          </cell>
          <cell r="B116" t="str">
            <v>Budgetline Calls</v>
          </cell>
          <cell r="C116" t="str">
            <v>Volume</v>
          </cell>
          <cell r="D116">
            <v>1643199</v>
          </cell>
          <cell r="E116">
            <v>1567877</v>
          </cell>
          <cell r="F116">
            <v>1555143</v>
          </cell>
          <cell r="G116">
            <v>1593939</v>
          </cell>
          <cell r="H116">
            <v>1531609</v>
          </cell>
          <cell r="I116">
            <v>1663440</v>
          </cell>
          <cell r="J116">
            <v>1676190</v>
          </cell>
          <cell r="K116">
            <v>1571376</v>
          </cell>
          <cell r="L116">
            <v>1589495</v>
          </cell>
          <cell r="M116">
            <v>1519381</v>
          </cell>
          <cell r="N116">
            <v>1534527</v>
          </cell>
          <cell r="O116">
            <v>1456427</v>
          </cell>
          <cell r="P116">
            <v>1489232</v>
          </cell>
          <cell r="Q116">
            <v>1448396</v>
          </cell>
          <cell r="R116">
            <v>1401913</v>
          </cell>
          <cell r="S116">
            <v>1422415</v>
          </cell>
          <cell r="T116">
            <v>1383029</v>
          </cell>
          <cell r="U116">
            <v>1436751</v>
          </cell>
          <cell r="V116">
            <v>1424067</v>
          </cell>
          <cell r="W116">
            <v>1221818</v>
          </cell>
          <cell r="X116">
            <v>1279750</v>
          </cell>
          <cell r="Y116">
            <v>1173149</v>
          </cell>
          <cell r="Z116">
            <v>1170764</v>
          </cell>
          <cell r="AA116">
            <v>1072611</v>
          </cell>
        </row>
        <row r="117">
          <cell r="A117" t="str">
            <v>Budgetline CallsPrice</v>
          </cell>
          <cell r="B117" t="str">
            <v>Budgetline Calls</v>
          </cell>
          <cell r="C117" t="str">
            <v>Price</v>
          </cell>
          <cell r="D117">
            <v>0.17987032</v>
          </cell>
          <cell r="E117">
            <v>0.180217619</v>
          </cell>
          <cell r="F117">
            <v>0.18011143700000001</v>
          </cell>
          <cell r="G117">
            <v>0.17954856499999999</v>
          </cell>
          <cell r="H117">
            <v>0.17925651400000001</v>
          </cell>
          <cell r="I117">
            <v>0.17933094099999999</v>
          </cell>
          <cell r="J117">
            <v>0.17946847899999999</v>
          </cell>
          <cell r="K117">
            <v>0.179804929</v>
          </cell>
          <cell r="L117">
            <v>0.178247777</v>
          </cell>
          <cell r="M117">
            <v>0.17940916100000001</v>
          </cell>
          <cell r="N117">
            <v>0.17894589</v>
          </cell>
          <cell r="O117">
            <v>0.18015477599999999</v>
          </cell>
          <cell r="P117">
            <v>0.18036037399999999</v>
          </cell>
          <cell r="Q117">
            <v>0.179306992</v>
          </cell>
          <cell r="R117">
            <v>0.17971863399999999</v>
          </cell>
          <cell r="S117">
            <v>0.18025026499999999</v>
          </cell>
          <cell r="T117">
            <v>0.17948182600000001</v>
          </cell>
          <cell r="U117">
            <v>0.179655911</v>
          </cell>
          <cell r="V117">
            <v>0.18009001699999999</v>
          </cell>
          <cell r="W117">
            <v>0.179386987</v>
          </cell>
          <cell r="X117">
            <v>0.17976109400000001</v>
          </cell>
          <cell r="Y117">
            <v>0.17989966299999999</v>
          </cell>
          <cell r="Z117">
            <v>0.179722515</v>
          </cell>
          <cell r="AA117">
            <v>0.179570804</v>
          </cell>
        </row>
        <row r="118">
          <cell r="A118" t="str">
            <v>HomeFree Local CallsRevenue $</v>
          </cell>
          <cell r="B118" t="str">
            <v>HomeFree Local Calls</v>
          </cell>
          <cell r="C118" t="str">
            <v>Revenue $</v>
          </cell>
          <cell r="D118">
            <v>23670.27</v>
          </cell>
          <cell r="E118">
            <v>22460.14</v>
          </cell>
          <cell r="F118">
            <v>20806.8</v>
          </cell>
          <cell r="G118">
            <v>22379.39</v>
          </cell>
          <cell r="H118">
            <v>21335.279999999999</v>
          </cell>
          <cell r="I118">
            <v>22719.42</v>
          </cell>
          <cell r="J118">
            <v>26225.18</v>
          </cell>
          <cell r="K118">
            <v>20263.93</v>
          </cell>
          <cell r="L118">
            <v>21261.71</v>
          </cell>
          <cell r="M118">
            <v>19978.87</v>
          </cell>
          <cell r="N118">
            <v>18689.259999999998</v>
          </cell>
          <cell r="O118">
            <v>17696.09</v>
          </cell>
          <cell r="P118">
            <v>18762.72</v>
          </cell>
          <cell r="Q118">
            <v>19095.32</v>
          </cell>
          <cell r="R118">
            <v>18324.63</v>
          </cell>
          <cell r="S118">
            <v>18529.490000000002</v>
          </cell>
          <cell r="T118">
            <v>17442.09</v>
          </cell>
          <cell r="U118">
            <v>18350.349999999999</v>
          </cell>
          <cell r="V118">
            <v>18495.310000000001</v>
          </cell>
          <cell r="W118">
            <v>15796.59</v>
          </cell>
          <cell r="X118">
            <v>16954.150000000001</v>
          </cell>
          <cell r="Y118">
            <v>14977.41</v>
          </cell>
          <cell r="Z118">
            <v>16076.48</v>
          </cell>
          <cell r="AA118">
            <v>-3297.09</v>
          </cell>
        </row>
        <row r="119">
          <cell r="A119" t="str">
            <v>HomeFree Local CallsVolume</v>
          </cell>
          <cell r="B119" t="str">
            <v>HomeFree Local Calls</v>
          </cell>
          <cell r="C119" t="str">
            <v>Volume</v>
          </cell>
          <cell r="D119">
            <v>177989</v>
          </cell>
          <cell r="E119">
            <v>168889</v>
          </cell>
          <cell r="F119">
            <v>156482</v>
          </cell>
          <cell r="G119">
            <v>168292</v>
          </cell>
          <cell r="H119">
            <v>160437</v>
          </cell>
          <cell r="I119">
            <v>170826</v>
          </cell>
          <cell r="J119">
            <v>197114</v>
          </cell>
          <cell r="K119">
            <v>152377</v>
          </cell>
          <cell r="L119">
            <v>159877</v>
          </cell>
          <cell r="M119">
            <v>150223</v>
          </cell>
          <cell r="N119">
            <v>140557</v>
          </cell>
          <cell r="O119">
            <v>133083</v>
          </cell>
          <cell r="P119">
            <v>141097</v>
          </cell>
          <cell r="Q119">
            <v>143579</v>
          </cell>
          <cell r="R119">
            <v>137791</v>
          </cell>
          <cell r="S119">
            <v>139351</v>
          </cell>
          <cell r="T119">
            <v>131193</v>
          </cell>
          <cell r="U119">
            <v>138000</v>
          </cell>
          <cell r="V119">
            <v>139079</v>
          </cell>
          <cell r="W119">
            <v>118789</v>
          </cell>
          <cell r="X119">
            <v>127495</v>
          </cell>
          <cell r="Y119">
            <v>112642</v>
          </cell>
          <cell r="Z119">
            <v>120886</v>
          </cell>
          <cell r="AA119">
            <v>115448</v>
          </cell>
        </row>
        <row r="120">
          <cell r="A120" t="str">
            <v>HomeFree Local CallsPrice</v>
          </cell>
          <cell r="B120" t="str">
            <v>HomeFree Local Calls</v>
          </cell>
          <cell r="C120" t="str">
            <v>Price</v>
          </cell>
          <cell r="D120">
            <v>0.13298726299999999</v>
          </cell>
          <cell r="E120">
            <v>0.13298758399999999</v>
          </cell>
          <cell r="F120">
            <v>0.13296609200000001</v>
          </cell>
          <cell r="G120">
            <v>0.13297952399999999</v>
          </cell>
          <cell r="H120">
            <v>0.132982292</v>
          </cell>
          <cell r="I120">
            <v>0.132997436</v>
          </cell>
          <cell r="J120">
            <v>0.13304574999999999</v>
          </cell>
          <cell r="K120">
            <v>0.13298549000000001</v>
          </cell>
          <cell r="L120">
            <v>0.13298792200000001</v>
          </cell>
          <cell r="M120">
            <v>0.132994748</v>
          </cell>
          <cell r="N120">
            <v>0.13296570099999999</v>
          </cell>
          <cell r="O120">
            <v>0.132970327</v>
          </cell>
          <cell r="P120">
            <v>0.13297745499999999</v>
          </cell>
          <cell r="Q120">
            <v>0.132995215</v>
          </cell>
          <cell r="R120">
            <v>0.13298858399999999</v>
          </cell>
          <cell r="S120">
            <v>0.132969911</v>
          </cell>
          <cell r="T120">
            <v>0.13294985300000001</v>
          </cell>
          <cell r="U120">
            <v>0.132973551</v>
          </cell>
          <cell r="V120">
            <v>0.132984203</v>
          </cell>
          <cell r="W120">
            <v>0.132980242</v>
          </cell>
          <cell r="X120">
            <v>0.13297893999999999</v>
          </cell>
          <cell r="Y120">
            <v>0.13296470199999999</v>
          </cell>
          <cell r="Z120">
            <v>0.13298876600000001</v>
          </cell>
          <cell r="AA120">
            <v>-2.8559092000000001E-2</v>
          </cell>
        </row>
        <row r="121">
          <cell r="A121" t="str">
            <v>Homefree Local CallsRevenue $</v>
          </cell>
          <cell r="B121" t="str">
            <v>Homefree Local Calls</v>
          </cell>
          <cell r="C121" t="str">
            <v>Revenue $</v>
          </cell>
          <cell r="D121">
            <v>23670.27</v>
          </cell>
          <cell r="E121">
            <v>22460.14</v>
          </cell>
          <cell r="F121">
            <v>20806.8</v>
          </cell>
          <cell r="G121">
            <v>22379.39</v>
          </cell>
          <cell r="H121">
            <v>21335.279999999999</v>
          </cell>
          <cell r="I121">
            <v>22719.42</v>
          </cell>
          <cell r="J121">
            <v>26225.18</v>
          </cell>
          <cell r="K121">
            <v>20263.93</v>
          </cell>
          <cell r="L121">
            <v>21261.71</v>
          </cell>
          <cell r="M121">
            <v>19978.87</v>
          </cell>
          <cell r="N121">
            <v>18689.259999999998</v>
          </cell>
          <cell r="O121">
            <v>17696.09</v>
          </cell>
          <cell r="P121">
            <v>18762.72</v>
          </cell>
          <cell r="Q121">
            <v>19095.32</v>
          </cell>
          <cell r="R121">
            <v>18324.63</v>
          </cell>
          <cell r="S121">
            <v>18529.490000000002</v>
          </cell>
          <cell r="T121">
            <v>17442.09</v>
          </cell>
          <cell r="U121">
            <v>18350.349999999999</v>
          </cell>
          <cell r="V121">
            <v>18495.310000000001</v>
          </cell>
          <cell r="W121">
            <v>15796.59</v>
          </cell>
          <cell r="X121">
            <v>16954.150000000001</v>
          </cell>
          <cell r="Y121">
            <v>14977.41</v>
          </cell>
          <cell r="Z121">
            <v>16076.48</v>
          </cell>
          <cell r="AA121">
            <v>-3297.09</v>
          </cell>
        </row>
        <row r="122">
          <cell r="A122" t="str">
            <v>Homefree Local CallsVolume</v>
          </cell>
          <cell r="B122" t="str">
            <v>Homefree Local Calls</v>
          </cell>
          <cell r="C122" t="str">
            <v>Volume</v>
          </cell>
          <cell r="D122">
            <v>177989</v>
          </cell>
          <cell r="E122">
            <v>168889</v>
          </cell>
          <cell r="F122">
            <v>156482</v>
          </cell>
          <cell r="G122">
            <v>168292</v>
          </cell>
          <cell r="H122">
            <v>160437</v>
          </cell>
          <cell r="I122">
            <v>170826</v>
          </cell>
          <cell r="J122">
            <v>197114</v>
          </cell>
          <cell r="K122">
            <v>152377</v>
          </cell>
          <cell r="L122">
            <v>159877</v>
          </cell>
          <cell r="M122">
            <v>150223</v>
          </cell>
          <cell r="N122">
            <v>140557</v>
          </cell>
          <cell r="O122">
            <v>133083</v>
          </cell>
          <cell r="P122">
            <v>141097</v>
          </cell>
          <cell r="Q122">
            <v>143579</v>
          </cell>
          <cell r="R122">
            <v>137791</v>
          </cell>
          <cell r="S122">
            <v>139351</v>
          </cell>
          <cell r="T122">
            <v>131193</v>
          </cell>
          <cell r="U122">
            <v>138000</v>
          </cell>
          <cell r="V122">
            <v>139079</v>
          </cell>
          <cell r="W122">
            <v>118789</v>
          </cell>
          <cell r="X122">
            <v>127495</v>
          </cell>
          <cell r="Y122">
            <v>112642</v>
          </cell>
          <cell r="Z122">
            <v>120886</v>
          </cell>
          <cell r="AA122">
            <v>115448</v>
          </cell>
        </row>
        <row r="123">
          <cell r="A123" t="str">
            <v>Homefree Local CallsPrice</v>
          </cell>
          <cell r="B123" t="str">
            <v>Homefree Local Calls</v>
          </cell>
          <cell r="C123" t="str">
            <v>Price</v>
          </cell>
          <cell r="D123">
            <v>0.13298726299999999</v>
          </cell>
          <cell r="E123">
            <v>0.13298758399999999</v>
          </cell>
          <cell r="F123">
            <v>0.13296609200000001</v>
          </cell>
          <cell r="G123">
            <v>0.13297952399999999</v>
          </cell>
          <cell r="H123">
            <v>0.132982292</v>
          </cell>
          <cell r="I123">
            <v>0.132997436</v>
          </cell>
          <cell r="J123">
            <v>0.13304574999999999</v>
          </cell>
          <cell r="K123">
            <v>0.13298549000000001</v>
          </cell>
          <cell r="L123">
            <v>0.13298792200000001</v>
          </cell>
          <cell r="M123">
            <v>0.132994748</v>
          </cell>
          <cell r="N123">
            <v>0.13296570099999999</v>
          </cell>
          <cell r="O123">
            <v>0.132970327</v>
          </cell>
          <cell r="P123">
            <v>0.13297745499999999</v>
          </cell>
          <cell r="Q123">
            <v>0.132995215</v>
          </cell>
          <cell r="R123">
            <v>0.13298858399999999</v>
          </cell>
          <cell r="S123">
            <v>0.132969911</v>
          </cell>
          <cell r="T123">
            <v>0.13294985300000001</v>
          </cell>
          <cell r="U123">
            <v>0.132973551</v>
          </cell>
          <cell r="V123">
            <v>0.132984203</v>
          </cell>
          <cell r="W123">
            <v>0.132980242</v>
          </cell>
          <cell r="X123">
            <v>0.13297893999999999</v>
          </cell>
          <cell r="Y123">
            <v>0.13296470199999999</v>
          </cell>
          <cell r="Z123">
            <v>0.13298876600000001</v>
          </cell>
          <cell r="AA123">
            <v>-2.8559092000000001E-2</v>
          </cell>
        </row>
        <row r="124">
          <cell r="A124" t="str">
            <v>Local Services/Business Local CallsRevenue $</v>
          </cell>
          <cell r="B124" t="str">
            <v>Local Services/Business Local Calls</v>
          </cell>
          <cell r="C124" t="str">
            <v>Revenue $</v>
          </cell>
          <cell r="D124">
            <v>121196.76</v>
          </cell>
          <cell r="E124">
            <v>116843.28</v>
          </cell>
          <cell r="F124">
            <v>120553.56</v>
          </cell>
          <cell r="G124">
            <v>120497.67</v>
          </cell>
          <cell r="H124">
            <v>109680.63</v>
          </cell>
          <cell r="I124">
            <v>103164.81</v>
          </cell>
          <cell r="J124">
            <v>95391.5</v>
          </cell>
          <cell r="K124">
            <v>112823.91</v>
          </cell>
          <cell r="L124">
            <v>125819.28</v>
          </cell>
          <cell r="M124">
            <v>113268.38</v>
          </cell>
          <cell r="N124">
            <v>102865.7</v>
          </cell>
          <cell r="O124">
            <v>109928.7</v>
          </cell>
          <cell r="P124">
            <v>97595.68</v>
          </cell>
          <cell r="Q124">
            <v>81590.52</v>
          </cell>
          <cell r="R124">
            <v>106036.58</v>
          </cell>
          <cell r="S124">
            <v>84620.71</v>
          </cell>
          <cell r="T124">
            <v>63056.44</v>
          </cell>
          <cell r="U124">
            <v>76622.02</v>
          </cell>
          <cell r="V124">
            <v>62914.38</v>
          </cell>
          <cell r="W124">
            <v>86787.61</v>
          </cell>
          <cell r="X124">
            <v>87132.26</v>
          </cell>
          <cell r="Y124">
            <v>80801.350000000006</v>
          </cell>
          <cell r="Z124">
            <v>82132.479999999996</v>
          </cell>
          <cell r="AA124">
            <v>98952.02</v>
          </cell>
        </row>
        <row r="125">
          <cell r="A125" t="str">
            <v>Local Services/Business Local CallsVolume</v>
          </cell>
          <cell r="B125" t="str">
            <v>Local Services/Business Local Calls</v>
          </cell>
          <cell r="C125" t="str">
            <v>Volume</v>
          </cell>
          <cell r="D125">
            <v>3565105.3489999999</v>
          </cell>
          <cell r="E125">
            <v>3462731.05</v>
          </cell>
          <cell r="F125">
            <v>3438916.5660000001</v>
          </cell>
          <cell r="G125">
            <v>3547044.7340000002</v>
          </cell>
          <cell r="H125">
            <v>3432318.4169999999</v>
          </cell>
          <cell r="I125">
            <v>3148346.3489999999</v>
          </cell>
          <cell r="J125">
            <v>2996620.6329999999</v>
          </cell>
          <cell r="K125">
            <v>3190967.9010000001</v>
          </cell>
          <cell r="L125">
            <v>3571270.1839999999</v>
          </cell>
          <cell r="M125">
            <v>3192330.3160000001</v>
          </cell>
          <cell r="N125">
            <v>3323260.4010000001</v>
          </cell>
          <cell r="O125">
            <v>3304929.6830000002</v>
          </cell>
          <cell r="P125">
            <v>3393460.9169999999</v>
          </cell>
          <cell r="Q125">
            <v>3447470.8659999999</v>
          </cell>
          <cell r="R125">
            <v>3226081.0989999999</v>
          </cell>
          <cell r="S125">
            <v>3184775.0839999998</v>
          </cell>
          <cell r="T125">
            <v>3281426.9509999999</v>
          </cell>
          <cell r="U125">
            <v>2824020.716</v>
          </cell>
          <cell r="V125">
            <v>2558236.551</v>
          </cell>
          <cell r="W125">
            <v>2889352.818</v>
          </cell>
          <cell r="X125">
            <v>3095599.682</v>
          </cell>
          <cell r="Y125">
            <v>2898698.3659999999</v>
          </cell>
          <cell r="Z125">
            <v>3234824.3330000001</v>
          </cell>
          <cell r="AA125">
            <v>2892487.449</v>
          </cell>
        </row>
        <row r="126">
          <cell r="A126" t="str">
            <v>Local Services/Business Local CallsPrice</v>
          </cell>
          <cell r="B126" t="str">
            <v>Local Services/Business Local Calls</v>
          </cell>
          <cell r="C126" t="str">
            <v>Price</v>
          </cell>
          <cell r="D126">
            <v>3.3995282000000002E-2</v>
          </cell>
          <cell r="E126">
            <v>3.3743099999999998E-2</v>
          </cell>
          <cell r="F126">
            <v>3.5055679999999999E-2</v>
          </cell>
          <cell r="G126">
            <v>3.3971286000000003E-2</v>
          </cell>
          <cell r="H126">
            <v>3.1955260999999999E-2</v>
          </cell>
          <cell r="I126">
            <v>3.2767934999999998E-2</v>
          </cell>
          <cell r="J126">
            <v>3.1833025000000001E-2</v>
          </cell>
          <cell r="K126">
            <v>3.5357268999999997E-2</v>
          </cell>
          <cell r="L126">
            <v>3.5230960999999998E-2</v>
          </cell>
          <cell r="M126">
            <v>3.5481409999999998E-2</v>
          </cell>
          <cell r="N126">
            <v>3.0953247E-2</v>
          </cell>
          <cell r="O126">
            <v>3.3262039E-2</v>
          </cell>
          <cell r="P126">
            <v>2.8759924999999999E-2</v>
          </cell>
          <cell r="Q126">
            <v>2.3666776E-2</v>
          </cell>
          <cell r="R126">
            <v>3.2868541000000001E-2</v>
          </cell>
          <cell r="S126">
            <v>2.6570388E-2</v>
          </cell>
          <cell r="T126">
            <v>1.9216164000000001E-2</v>
          </cell>
          <cell r="U126">
            <v>2.7132244E-2</v>
          </cell>
          <cell r="V126">
            <v>2.4592869999999999E-2</v>
          </cell>
          <cell r="W126">
            <v>3.0037041E-2</v>
          </cell>
          <cell r="X126">
            <v>2.8147134000000001E-2</v>
          </cell>
          <cell r="Y126">
            <v>2.7875046000000001E-2</v>
          </cell>
          <cell r="Z126">
            <v>2.5390090000000001E-2</v>
          </cell>
          <cell r="AA126">
            <v>3.4210008E-2</v>
          </cell>
        </row>
        <row r="127">
          <cell r="A127" t="str">
            <v>Standard Local CallsRevenue $</v>
          </cell>
          <cell r="B127" t="str">
            <v>Standard Local Calls</v>
          </cell>
          <cell r="C127" t="str">
            <v>Revenue $</v>
          </cell>
          <cell r="D127">
            <v>120739.51</v>
          </cell>
          <cell r="E127">
            <v>116565.63</v>
          </cell>
          <cell r="F127">
            <v>120281.66</v>
          </cell>
          <cell r="G127">
            <v>120210.21</v>
          </cell>
          <cell r="H127">
            <v>109397.12</v>
          </cell>
          <cell r="I127">
            <v>102906.4</v>
          </cell>
          <cell r="J127">
            <v>95272.46</v>
          </cell>
          <cell r="K127">
            <v>112426.14</v>
          </cell>
          <cell r="L127">
            <v>125634.12</v>
          </cell>
          <cell r="M127">
            <v>113080.36</v>
          </cell>
          <cell r="N127">
            <v>102703.48</v>
          </cell>
          <cell r="O127">
            <v>109702.25</v>
          </cell>
          <cell r="P127">
            <v>97551.32</v>
          </cell>
          <cell r="Q127">
            <v>81546.45</v>
          </cell>
          <cell r="R127">
            <v>105822.55</v>
          </cell>
          <cell r="S127">
            <v>84567.05</v>
          </cell>
          <cell r="T127">
            <v>62993.81</v>
          </cell>
          <cell r="U127">
            <v>76559.77</v>
          </cell>
          <cell r="V127">
            <v>62884.639999999999</v>
          </cell>
          <cell r="W127">
            <v>86761.46</v>
          </cell>
          <cell r="X127">
            <v>87122.01</v>
          </cell>
          <cell r="Y127">
            <v>80735.710000000006</v>
          </cell>
          <cell r="Z127">
            <v>82067</v>
          </cell>
          <cell r="AA127">
            <v>98939.76</v>
          </cell>
        </row>
        <row r="128">
          <cell r="A128" t="str">
            <v>Standard Local CallsVolume</v>
          </cell>
          <cell r="B128" t="str">
            <v>Standard Local Calls</v>
          </cell>
          <cell r="C128" t="str">
            <v>Volume</v>
          </cell>
          <cell r="D128">
            <v>3553800.3489999999</v>
          </cell>
          <cell r="E128">
            <v>3456129.95</v>
          </cell>
          <cell r="F128">
            <v>3431824.8659999999</v>
          </cell>
          <cell r="G128">
            <v>3539246.7340000002</v>
          </cell>
          <cell r="H128">
            <v>3425452.2170000002</v>
          </cell>
          <cell r="I128">
            <v>3142410.949</v>
          </cell>
          <cell r="J128">
            <v>2993556.8829999999</v>
          </cell>
          <cell r="K128">
            <v>3181437.5010000002</v>
          </cell>
          <cell r="L128">
            <v>3566533.3840000001</v>
          </cell>
          <cell r="M128">
            <v>3187459.483</v>
          </cell>
          <cell r="N128">
            <v>3319464.3509999998</v>
          </cell>
          <cell r="O128">
            <v>3298973.2829999998</v>
          </cell>
          <cell r="P128">
            <v>3392373.3169999998</v>
          </cell>
          <cell r="Q128">
            <v>3446408.7659999998</v>
          </cell>
          <cell r="R128">
            <v>3220312.9989999998</v>
          </cell>
          <cell r="S128">
            <v>3183521.6340000001</v>
          </cell>
          <cell r="T128">
            <v>3279890.801</v>
          </cell>
          <cell r="U128">
            <v>2822452.6660000002</v>
          </cell>
          <cell r="V128">
            <v>2557553.7510000002</v>
          </cell>
          <cell r="W128">
            <v>2888735.068</v>
          </cell>
          <cell r="X128">
            <v>3095380.3820000002</v>
          </cell>
          <cell r="Y128">
            <v>2897183.7659999998</v>
          </cell>
          <cell r="Z128">
            <v>3233165.233</v>
          </cell>
          <cell r="AA128">
            <v>2892223.5989999999</v>
          </cell>
        </row>
        <row r="129">
          <cell r="A129" t="str">
            <v>Standard Local CallsPrice</v>
          </cell>
          <cell r="B129" t="str">
            <v>Standard Local Calls</v>
          </cell>
          <cell r="C129" t="str">
            <v>Price</v>
          </cell>
          <cell r="D129">
            <v>3.3974759E-2</v>
          </cell>
          <cell r="E129">
            <v>3.3727212999999999E-2</v>
          </cell>
          <cell r="F129">
            <v>3.5048891999999998E-2</v>
          </cell>
          <cell r="G129">
            <v>3.3964913999999999E-2</v>
          </cell>
          <cell r="H129">
            <v>3.1936548000000002E-2</v>
          </cell>
          <cell r="I129">
            <v>3.2747594999999997E-2</v>
          </cell>
          <cell r="J129">
            <v>3.1825839000000002E-2</v>
          </cell>
          <cell r="K129">
            <v>3.5338158000000001E-2</v>
          </cell>
          <cell r="L129">
            <v>3.5225836000000003E-2</v>
          </cell>
          <cell r="M129">
            <v>3.5476642000000003E-2</v>
          </cell>
          <cell r="N129">
            <v>3.0939774999999999E-2</v>
          </cell>
          <cell r="O129">
            <v>3.3253452000000003E-2</v>
          </cell>
          <cell r="P129">
            <v>2.8756068999999999E-2</v>
          </cell>
          <cell r="Q129">
            <v>2.3661281999999999E-2</v>
          </cell>
          <cell r="R129">
            <v>3.2860951999999999E-2</v>
          </cell>
          <cell r="S129">
            <v>2.6563994E-2</v>
          </cell>
          <cell r="T129">
            <v>1.9206068999999999E-2</v>
          </cell>
          <cell r="U129">
            <v>2.7125263E-2</v>
          </cell>
          <cell r="V129">
            <v>2.4587807999999999E-2</v>
          </cell>
          <cell r="W129">
            <v>3.0034412E-2</v>
          </cell>
          <cell r="X129">
            <v>2.8145817E-2</v>
          </cell>
          <cell r="Y129">
            <v>2.7866961999999999E-2</v>
          </cell>
          <cell r="Z129">
            <v>2.5382866E-2</v>
          </cell>
          <cell r="AA129">
            <v>3.4208889999999999E-2</v>
          </cell>
        </row>
        <row r="130">
          <cell r="A130" t="str">
            <v>Standard Local CallsRevenue $</v>
          </cell>
          <cell r="B130" t="str">
            <v>Standard Local Calls</v>
          </cell>
          <cell r="C130" t="str">
            <v>Revenue $</v>
          </cell>
          <cell r="D130">
            <v>120739.51</v>
          </cell>
          <cell r="E130">
            <v>116565.63</v>
          </cell>
          <cell r="F130">
            <v>120281.66</v>
          </cell>
          <cell r="G130">
            <v>120210.21</v>
          </cell>
          <cell r="H130">
            <v>109397.12</v>
          </cell>
          <cell r="I130">
            <v>102906.4</v>
          </cell>
          <cell r="J130">
            <v>95272.46</v>
          </cell>
          <cell r="K130">
            <v>112426.14</v>
          </cell>
          <cell r="L130">
            <v>125634.12</v>
          </cell>
          <cell r="M130">
            <v>113080.36</v>
          </cell>
          <cell r="N130">
            <v>102703.48</v>
          </cell>
          <cell r="O130">
            <v>109702.25</v>
          </cell>
          <cell r="P130">
            <v>97551.32</v>
          </cell>
          <cell r="Q130">
            <v>81546.45</v>
          </cell>
          <cell r="R130">
            <v>105822.55</v>
          </cell>
          <cell r="S130">
            <v>84567.05</v>
          </cell>
          <cell r="T130">
            <v>62993.81</v>
          </cell>
          <cell r="U130">
            <v>76559.77</v>
          </cell>
          <cell r="V130">
            <v>62884.639999999999</v>
          </cell>
          <cell r="W130">
            <v>86761.46</v>
          </cell>
          <cell r="X130">
            <v>87122.01</v>
          </cell>
          <cell r="Y130">
            <v>80735.710000000006</v>
          </cell>
          <cell r="Z130">
            <v>82067</v>
          </cell>
          <cell r="AA130">
            <v>98939.76</v>
          </cell>
        </row>
        <row r="131">
          <cell r="A131" t="str">
            <v>Standard Local CallsVolume</v>
          </cell>
          <cell r="B131" t="str">
            <v>Standard Local Calls</v>
          </cell>
          <cell r="C131" t="str">
            <v>Volume</v>
          </cell>
          <cell r="D131">
            <v>3553800.3489999999</v>
          </cell>
          <cell r="E131">
            <v>3456129.95</v>
          </cell>
          <cell r="F131">
            <v>3431824.8659999999</v>
          </cell>
          <cell r="G131">
            <v>3539246.7340000002</v>
          </cell>
          <cell r="H131">
            <v>3425452.2170000002</v>
          </cell>
          <cell r="I131">
            <v>3142410.949</v>
          </cell>
          <cell r="J131">
            <v>2993556.8829999999</v>
          </cell>
          <cell r="K131">
            <v>3181437.5010000002</v>
          </cell>
          <cell r="L131">
            <v>3566533.3840000001</v>
          </cell>
          <cell r="M131">
            <v>3187459.483</v>
          </cell>
          <cell r="N131">
            <v>3319464.3509999998</v>
          </cell>
          <cell r="O131">
            <v>3298973.2829999998</v>
          </cell>
          <cell r="P131">
            <v>3392373.3169999998</v>
          </cell>
          <cell r="Q131">
            <v>3446408.7659999998</v>
          </cell>
          <cell r="R131">
            <v>3220312.9989999998</v>
          </cell>
          <cell r="S131">
            <v>3183521.6340000001</v>
          </cell>
          <cell r="T131">
            <v>3279890.801</v>
          </cell>
          <cell r="U131">
            <v>2822452.6660000002</v>
          </cell>
          <cell r="V131">
            <v>2557553.7510000002</v>
          </cell>
          <cell r="W131">
            <v>2888735.068</v>
          </cell>
          <cell r="X131">
            <v>3095380.3820000002</v>
          </cell>
          <cell r="Y131">
            <v>2897183.7659999998</v>
          </cell>
          <cell r="Z131">
            <v>3233165.233</v>
          </cell>
          <cell r="AA131">
            <v>2892223.5989999999</v>
          </cell>
        </row>
        <row r="132">
          <cell r="A132" t="str">
            <v>Standard Local CallsPrice</v>
          </cell>
          <cell r="B132" t="str">
            <v>Standard Local Calls</v>
          </cell>
          <cell r="C132" t="str">
            <v>Price</v>
          </cell>
          <cell r="D132">
            <v>3.3974759E-2</v>
          </cell>
          <cell r="E132">
            <v>3.3727212999999999E-2</v>
          </cell>
          <cell r="F132">
            <v>3.5048891999999998E-2</v>
          </cell>
          <cell r="G132">
            <v>3.3964913999999999E-2</v>
          </cell>
          <cell r="H132">
            <v>3.1936548000000002E-2</v>
          </cell>
          <cell r="I132">
            <v>3.2747594999999997E-2</v>
          </cell>
          <cell r="J132">
            <v>3.1825839000000002E-2</v>
          </cell>
          <cell r="K132">
            <v>3.5338158000000001E-2</v>
          </cell>
          <cell r="L132">
            <v>3.5225836000000003E-2</v>
          </cell>
          <cell r="M132">
            <v>3.5476642000000003E-2</v>
          </cell>
          <cell r="N132">
            <v>3.0939774999999999E-2</v>
          </cell>
          <cell r="O132">
            <v>3.3253452000000003E-2</v>
          </cell>
          <cell r="P132">
            <v>2.8756068999999999E-2</v>
          </cell>
          <cell r="Q132">
            <v>2.3661281999999999E-2</v>
          </cell>
          <cell r="R132">
            <v>3.2860951999999999E-2</v>
          </cell>
          <cell r="S132">
            <v>2.6563994E-2</v>
          </cell>
          <cell r="T132">
            <v>1.9206068999999999E-2</v>
          </cell>
          <cell r="U132">
            <v>2.7125263E-2</v>
          </cell>
          <cell r="V132">
            <v>2.4587807999999999E-2</v>
          </cell>
          <cell r="W132">
            <v>3.0034412E-2</v>
          </cell>
          <cell r="X132">
            <v>2.8145817E-2</v>
          </cell>
          <cell r="Y132">
            <v>2.7866961999999999E-2</v>
          </cell>
          <cell r="Z132">
            <v>2.5382866E-2</v>
          </cell>
          <cell r="AA132">
            <v>3.4208889999999999E-2</v>
          </cell>
        </row>
        <row r="133">
          <cell r="A133" t="str">
            <v>Centrex Local CallsRevenue $</v>
          </cell>
          <cell r="B133" t="str">
            <v>Centrex Local Calls</v>
          </cell>
          <cell r="C133" t="str">
            <v>Revenue $</v>
          </cell>
          <cell r="D133">
            <v>13.22</v>
          </cell>
          <cell r="E133">
            <v>14.03</v>
          </cell>
          <cell r="F133">
            <v>23.45</v>
          </cell>
          <cell r="G133">
            <v>5.42</v>
          </cell>
          <cell r="H133">
            <v>0.15</v>
          </cell>
          <cell r="I133">
            <v>0.19</v>
          </cell>
          <cell r="J133">
            <v>0.1</v>
          </cell>
          <cell r="K133">
            <v>0.34</v>
          </cell>
          <cell r="L133">
            <v>0.03</v>
          </cell>
          <cell r="M133">
            <v>0.23</v>
          </cell>
          <cell r="N133">
            <v>0.3</v>
          </cell>
          <cell r="O133">
            <v>0.15</v>
          </cell>
          <cell r="P133">
            <v>0.14000000000000001</v>
          </cell>
          <cell r="Q133">
            <v>0.25</v>
          </cell>
          <cell r="R133">
            <v>0.33</v>
          </cell>
          <cell r="S133">
            <v>0.1</v>
          </cell>
          <cell r="T133">
            <v>0.05</v>
          </cell>
          <cell r="U133">
            <v>0.46</v>
          </cell>
          <cell r="V133">
            <v>0.51</v>
          </cell>
          <cell r="W133">
            <v>-0.04</v>
          </cell>
          <cell r="X133">
            <v>0.05</v>
          </cell>
          <cell r="Y133">
            <v>0.05</v>
          </cell>
          <cell r="Z133">
            <v>0.24</v>
          </cell>
          <cell r="AA133">
            <v>0.1</v>
          </cell>
        </row>
        <row r="134">
          <cell r="A134" t="str">
            <v>Centrex Local CallsVolume</v>
          </cell>
          <cell r="B134" t="str">
            <v>Centrex Local Calls</v>
          </cell>
          <cell r="C134" t="str">
            <v>Volume</v>
          </cell>
          <cell r="D134">
            <v>287.7</v>
          </cell>
          <cell r="E134">
            <v>302.10000000000002</v>
          </cell>
          <cell r="F134">
            <v>515.35</v>
          </cell>
          <cell r="G134">
            <v>112.35</v>
          </cell>
          <cell r="H134">
            <v>2.7</v>
          </cell>
          <cell r="I134">
            <v>3.4</v>
          </cell>
          <cell r="J134">
            <v>1.7</v>
          </cell>
          <cell r="K134">
            <v>6.4</v>
          </cell>
          <cell r="L134">
            <v>-0.6</v>
          </cell>
          <cell r="M134">
            <v>4.8499999999999996</v>
          </cell>
          <cell r="N134">
            <v>5.25</v>
          </cell>
          <cell r="O134">
            <v>2.5499999999999998</v>
          </cell>
          <cell r="P134">
            <v>2.5499999999999998</v>
          </cell>
          <cell r="Q134">
            <v>4.4000000000000004</v>
          </cell>
          <cell r="R134">
            <v>6.1</v>
          </cell>
          <cell r="S134">
            <v>1.4</v>
          </cell>
          <cell r="T134">
            <v>0.85</v>
          </cell>
          <cell r="U134">
            <v>9.5500000000000007</v>
          </cell>
          <cell r="V134">
            <v>10.4</v>
          </cell>
          <cell r="W134">
            <v>-1.1499999999999999</v>
          </cell>
          <cell r="X134">
            <v>0.7</v>
          </cell>
          <cell r="Y134">
            <v>0.85</v>
          </cell>
          <cell r="Z134">
            <v>4.4000000000000004</v>
          </cell>
          <cell r="AA134">
            <v>1.85</v>
          </cell>
        </row>
        <row r="135">
          <cell r="A135" t="str">
            <v>Centrex Local CallsPrice</v>
          </cell>
          <cell r="B135" t="str">
            <v>Centrex Local Calls</v>
          </cell>
          <cell r="C135" t="str">
            <v>Price</v>
          </cell>
          <cell r="D135">
            <v>4.5950642999999999E-2</v>
          </cell>
          <cell r="E135">
            <v>4.6441575999999998E-2</v>
          </cell>
          <cell r="F135">
            <v>4.5503056E-2</v>
          </cell>
          <cell r="G135">
            <v>4.8242101000000003E-2</v>
          </cell>
          <cell r="H135">
            <v>5.5555555999999999E-2</v>
          </cell>
          <cell r="I135">
            <v>5.5882353000000003E-2</v>
          </cell>
          <cell r="J135">
            <v>5.8823528999999999E-2</v>
          </cell>
          <cell r="K135">
            <v>5.3124999999999999E-2</v>
          </cell>
          <cell r="L135">
            <v>-0.05</v>
          </cell>
          <cell r="M135">
            <v>4.7422680000000002E-2</v>
          </cell>
          <cell r="N135">
            <v>5.7142856999999998E-2</v>
          </cell>
          <cell r="O135">
            <v>5.8823528999999999E-2</v>
          </cell>
          <cell r="P135">
            <v>5.4901960999999999E-2</v>
          </cell>
          <cell r="Q135">
            <v>5.6818182000000002E-2</v>
          </cell>
          <cell r="R135">
            <v>5.4098360999999998E-2</v>
          </cell>
          <cell r="S135">
            <v>7.1428570999999996E-2</v>
          </cell>
          <cell r="T135">
            <v>5.8823528999999999E-2</v>
          </cell>
          <cell r="U135">
            <v>4.8167539000000002E-2</v>
          </cell>
          <cell r="V135">
            <v>4.9038461999999998E-2</v>
          </cell>
          <cell r="W135">
            <v>3.4782608999999999E-2</v>
          </cell>
          <cell r="X135">
            <v>7.1428570999999996E-2</v>
          </cell>
          <cell r="Y135">
            <v>5.8823528999999999E-2</v>
          </cell>
          <cell r="Z135">
            <v>5.4545455E-2</v>
          </cell>
          <cell r="AA135">
            <v>5.4054053999999997E-2</v>
          </cell>
        </row>
        <row r="136">
          <cell r="A136" t="str">
            <v>Centrex Local CallsRevenue $</v>
          </cell>
          <cell r="B136" t="str">
            <v>Centrex Local Calls</v>
          </cell>
          <cell r="C136" t="str">
            <v>Revenue $</v>
          </cell>
          <cell r="D136">
            <v>13.22</v>
          </cell>
          <cell r="E136">
            <v>14.03</v>
          </cell>
          <cell r="F136">
            <v>23.45</v>
          </cell>
          <cell r="G136">
            <v>5.42</v>
          </cell>
          <cell r="H136">
            <v>0.15</v>
          </cell>
          <cell r="I136">
            <v>0.19</v>
          </cell>
          <cell r="J136">
            <v>0.1</v>
          </cell>
          <cell r="K136">
            <v>0.34</v>
          </cell>
          <cell r="L136">
            <v>0.03</v>
          </cell>
          <cell r="M136">
            <v>0.23</v>
          </cell>
          <cell r="N136">
            <v>0.3</v>
          </cell>
          <cell r="O136">
            <v>0.15</v>
          </cell>
          <cell r="P136">
            <v>0.14000000000000001</v>
          </cell>
          <cell r="Q136">
            <v>0.25</v>
          </cell>
          <cell r="R136">
            <v>0.33</v>
          </cell>
          <cell r="S136">
            <v>0.1</v>
          </cell>
          <cell r="T136">
            <v>0.05</v>
          </cell>
          <cell r="U136">
            <v>0.46</v>
          </cell>
          <cell r="V136">
            <v>0.51</v>
          </cell>
          <cell r="W136">
            <v>-0.04</v>
          </cell>
          <cell r="X136">
            <v>0.05</v>
          </cell>
          <cell r="Y136">
            <v>0.05</v>
          </cell>
          <cell r="Z136">
            <v>0.24</v>
          </cell>
          <cell r="AA136">
            <v>0.1</v>
          </cell>
        </row>
        <row r="137">
          <cell r="A137" t="str">
            <v>Centrex Local CallsVolume</v>
          </cell>
          <cell r="B137" t="str">
            <v>Centrex Local Calls</v>
          </cell>
          <cell r="C137" t="str">
            <v>Volume</v>
          </cell>
          <cell r="D137">
            <v>287.7</v>
          </cell>
          <cell r="E137">
            <v>302.10000000000002</v>
          </cell>
          <cell r="F137">
            <v>515.35</v>
          </cell>
          <cell r="G137">
            <v>112.35</v>
          </cell>
          <cell r="H137">
            <v>2.7</v>
          </cell>
          <cell r="I137">
            <v>3.4</v>
          </cell>
          <cell r="J137">
            <v>1.7</v>
          </cell>
          <cell r="K137">
            <v>6.4</v>
          </cell>
          <cell r="L137">
            <v>-0.6</v>
          </cell>
          <cell r="M137">
            <v>4.8499999999999996</v>
          </cell>
          <cell r="N137">
            <v>5.25</v>
          </cell>
          <cell r="O137">
            <v>2.5499999999999998</v>
          </cell>
          <cell r="P137">
            <v>2.5499999999999998</v>
          </cell>
          <cell r="Q137">
            <v>4.4000000000000004</v>
          </cell>
          <cell r="R137">
            <v>6.1</v>
          </cell>
          <cell r="S137">
            <v>1.4</v>
          </cell>
          <cell r="T137">
            <v>0.85</v>
          </cell>
          <cell r="U137">
            <v>9.5500000000000007</v>
          </cell>
          <cell r="V137">
            <v>10.4</v>
          </cell>
          <cell r="W137">
            <v>-1.1499999999999999</v>
          </cell>
          <cell r="X137">
            <v>0.7</v>
          </cell>
          <cell r="Y137">
            <v>0.85</v>
          </cell>
          <cell r="Z137">
            <v>4.4000000000000004</v>
          </cell>
          <cell r="AA137">
            <v>1.85</v>
          </cell>
        </row>
        <row r="138">
          <cell r="A138" t="str">
            <v>Centrex Local CallsPrice</v>
          </cell>
          <cell r="B138" t="str">
            <v>Centrex Local Calls</v>
          </cell>
          <cell r="C138" t="str">
            <v>Price</v>
          </cell>
          <cell r="D138">
            <v>4.5950642999999999E-2</v>
          </cell>
          <cell r="E138">
            <v>4.6441575999999998E-2</v>
          </cell>
          <cell r="F138">
            <v>4.5503056E-2</v>
          </cell>
          <cell r="G138">
            <v>4.8242101000000003E-2</v>
          </cell>
          <cell r="H138">
            <v>5.5555555999999999E-2</v>
          </cell>
          <cell r="I138">
            <v>5.5882353000000003E-2</v>
          </cell>
          <cell r="J138">
            <v>5.8823528999999999E-2</v>
          </cell>
          <cell r="K138">
            <v>5.3124999999999999E-2</v>
          </cell>
          <cell r="L138">
            <v>-0.05</v>
          </cell>
          <cell r="M138">
            <v>4.7422680000000002E-2</v>
          </cell>
          <cell r="N138">
            <v>5.7142856999999998E-2</v>
          </cell>
          <cell r="O138">
            <v>5.8823528999999999E-2</v>
          </cell>
          <cell r="P138">
            <v>5.4901960999999999E-2</v>
          </cell>
          <cell r="Q138">
            <v>5.6818182000000002E-2</v>
          </cell>
          <cell r="R138">
            <v>5.4098360999999998E-2</v>
          </cell>
          <cell r="S138">
            <v>7.1428570999999996E-2</v>
          </cell>
          <cell r="T138">
            <v>5.8823528999999999E-2</v>
          </cell>
          <cell r="U138">
            <v>4.8167539000000002E-2</v>
          </cell>
          <cell r="V138">
            <v>4.9038461999999998E-2</v>
          </cell>
          <cell r="W138">
            <v>3.4782608999999999E-2</v>
          </cell>
          <cell r="X138">
            <v>7.1428570999999996E-2</v>
          </cell>
          <cell r="Y138">
            <v>5.8823528999999999E-2</v>
          </cell>
          <cell r="Z138">
            <v>5.4545455E-2</v>
          </cell>
          <cell r="AA138">
            <v>5.4054053999999997E-2</v>
          </cell>
        </row>
        <row r="139">
          <cell r="A139" t="str">
            <v>VPN Local CallsRevenue $</v>
          </cell>
          <cell r="B139" t="str">
            <v>VPN Local Calls</v>
          </cell>
          <cell r="C139" t="str">
            <v>Revenue $</v>
          </cell>
          <cell r="D139">
            <v>444.03</v>
          </cell>
          <cell r="E139">
            <v>263.62</v>
          </cell>
          <cell r="F139">
            <v>248.45</v>
          </cell>
          <cell r="G139">
            <v>282.04000000000002</v>
          </cell>
          <cell r="H139">
            <v>283.36</v>
          </cell>
          <cell r="I139">
            <v>258.22000000000003</v>
          </cell>
          <cell r="J139">
            <v>118.94</v>
          </cell>
          <cell r="K139">
            <v>397.43</v>
          </cell>
          <cell r="L139">
            <v>185.13</v>
          </cell>
          <cell r="M139">
            <v>187.79</v>
          </cell>
          <cell r="N139">
            <v>161.91999999999999</v>
          </cell>
          <cell r="O139">
            <v>226.3</v>
          </cell>
          <cell r="P139">
            <v>44.22</v>
          </cell>
          <cell r="Q139">
            <v>43.82</v>
          </cell>
          <cell r="R139">
            <v>213.7</v>
          </cell>
          <cell r="S139">
            <v>53.56</v>
          </cell>
          <cell r="T139">
            <v>62.58</v>
          </cell>
          <cell r="U139">
            <v>61.79</v>
          </cell>
          <cell r="V139">
            <v>29.23</v>
          </cell>
          <cell r="W139">
            <v>26.19</v>
          </cell>
          <cell r="X139">
            <v>10.199999999999999</v>
          </cell>
          <cell r="Y139">
            <v>65.59</v>
          </cell>
          <cell r="Z139">
            <v>65.239999999999995</v>
          </cell>
          <cell r="AA139">
            <v>12.16</v>
          </cell>
        </row>
        <row r="140">
          <cell r="A140" t="str">
            <v>VPN Local CallsVolume</v>
          </cell>
          <cell r="B140" t="str">
            <v>VPN Local Calls</v>
          </cell>
          <cell r="C140" t="str">
            <v>Volume</v>
          </cell>
          <cell r="D140">
            <v>11017.3</v>
          </cell>
          <cell r="E140">
            <v>6299</v>
          </cell>
          <cell r="F140">
            <v>6576.35</v>
          </cell>
          <cell r="G140">
            <v>7685.65</v>
          </cell>
          <cell r="H140">
            <v>6863.5</v>
          </cell>
          <cell r="I140">
            <v>5932</v>
          </cell>
          <cell r="J140">
            <v>3062.05</v>
          </cell>
          <cell r="K140">
            <v>9524</v>
          </cell>
          <cell r="L140">
            <v>4737.3999999999996</v>
          </cell>
          <cell r="M140">
            <v>4865.9830000000002</v>
          </cell>
          <cell r="N140">
            <v>3790.8</v>
          </cell>
          <cell r="O140">
            <v>5953.85</v>
          </cell>
          <cell r="P140">
            <v>1085.05</v>
          </cell>
          <cell r="Q140">
            <v>1057.7</v>
          </cell>
          <cell r="R140">
            <v>5762</v>
          </cell>
          <cell r="S140">
            <v>1252.05</v>
          </cell>
          <cell r="T140">
            <v>1535.3</v>
          </cell>
          <cell r="U140">
            <v>1558.5</v>
          </cell>
          <cell r="V140">
            <v>672.4</v>
          </cell>
          <cell r="W140">
            <v>618.9</v>
          </cell>
          <cell r="X140">
            <v>218.6</v>
          </cell>
          <cell r="Y140">
            <v>1513.75</v>
          </cell>
          <cell r="Z140">
            <v>1654.7</v>
          </cell>
          <cell r="AA140">
            <v>262</v>
          </cell>
        </row>
        <row r="141">
          <cell r="A141" t="str">
            <v>VPN Local CallsPrice</v>
          </cell>
          <cell r="B141" t="str">
            <v>VPN Local Calls</v>
          </cell>
          <cell r="C141" t="str">
            <v>Price</v>
          </cell>
          <cell r="D141">
            <v>4.0302978000000003E-2</v>
          </cell>
          <cell r="E141">
            <v>4.1851087000000002E-2</v>
          </cell>
          <cell r="F141">
            <v>3.7779315000000001E-2</v>
          </cell>
          <cell r="G141">
            <v>3.6696961E-2</v>
          </cell>
          <cell r="H141">
            <v>4.1285058999999999E-2</v>
          </cell>
          <cell r="I141">
            <v>4.3530007000000003E-2</v>
          </cell>
          <cell r="J141">
            <v>3.8843258999999998E-2</v>
          </cell>
          <cell r="K141">
            <v>4.1729315000000003E-2</v>
          </cell>
          <cell r="L141">
            <v>3.9078397000000001E-2</v>
          </cell>
          <cell r="M141">
            <v>3.8592408000000002E-2</v>
          </cell>
          <cell r="N141">
            <v>4.2713938999999999E-2</v>
          </cell>
          <cell r="O141">
            <v>3.8009018999999998E-2</v>
          </cell>
          <cell r="P141">
            <v>4.0753881999999998E-2</v>
          </cell>
          <cell r="Q141">
            <v>4.1429516999999999E-2</v>
          </cell>
          <cell r="R141">
            <v>3.7087817000000002E-2</v>
          </cell>
          <cell r="S141">
            <v>4.2777844000000002E-2</v>
          </cell>
          <cell r="T141">
            <v>4.0760762999999998E-2</v>
          </cell>
          <cell r="U141">
            <v>3.9647096999999999E-2</v>
          </cell>
          <cell r="V141">
            <v>4.3471148000000001E-2</v>
          </cell>
          <cell r="W141">
            <v>4.2317014E-2</v>
          </cell>
          <cell r="X141">
            <v>4.6660567E-2</v>
          </cell>
          <cell r="Y141">
            <v>4.3329479999999997E-2</v>
          </cell>
          <cell r="Z141">
            <v>3.9427086E-2</v>
          </cell>
          <cell r="AA141">
            <v>4.6412214E-2</v>
          </cell>
        </row>
        <row r="142">
          <cell r="A142" t="str">
            <v>VPN Local CallsRevenue $</v>
          </cell>
          <cell r="B142" t="str">
            <v>VPN Local Calls</v>
          </cell>
          <cell r="C142" t="str">
            <v>Revenue $</v>
          </cell>
          <cell r="D142">
            <v>444.03</v>
          </cell>
          <cell r="E142">
            <v>263.62</v>
          </cell>
          <cell r="F142">
            <v>248.45</v>
          </cell>
          <cell r="G142">
            <v>282.04000000000002</v>
          </cell>
          <cell r="H142">
            <v>283.36</v>
          </cell>
          <cell r="I142">
            <v>258.22000000000003</v>
          </cell>
          <cell r="J142">
            <v>118.94</v>
          </cell>
          <cell r="K142">
            <v>397.43</v>
          </cell>
          <cell r="L142">
            <v>185.13</v>
          </cell>
          <cell r="M142">
            <v>187.79</v>
          </cell>
          <cell r="N142">
            <v>161.91999999999999</v>
          </cell>
          <cell r="O142">
            <v>226.3</v>
          </cell>
          <cell r="P142">
            <v>44.22</v>
          </cell>
          <cell r="Q142">
            <v>43.82</v>
          </cell>
          <cell r="R142">
            <v>213.7</v>
          </cell>
          <cell r="S142">
            <v>53.56</v>
          </cell>
          <cell r="T142">
            <v>62.58</v>
          </cell>
          <cell r="U142">
            <v>61.79</v>
          </cell>
          <cell r="V142">
            <v>29.23</v>
          </cell>
          <cell r="W142">
            <v>26.19</v>
          </cell>
          <cell r="X142">
            <v>10.199999999999999</v>
          </cell>
          <cell r="Y142">
            <v>65.59</v>
          </cell>
          <cell r="Z142">
            <v>65.239999999999995</v>
          </cell>
          <cell r="AA142">
            <v>12.16</v>
          </cell>
        </row>
        <row r="143">
          <cell r="A143" t="str">
            <v>VPN Local CallsVolume</v>
          </cell>
          <cell r="B143" t="str">
            <v>VPN Local Calls</v>
          </cell>
          <cell r="C143" t="str">
            <v>Volume</v>
          </cell>
          <cell r="D143">
            <v>11017.3</v>
          </cell>
          <cell r="E143">
            <v>6299</v>
          </cell>
          <cell r="F143">
            <v>6576.35</v>
          </cell>
          <cell r="G143">
            <v>7685.65</v>
          </cell>
          <cell r="H143">
            <v>6863.5</v>
          </cell>
          <cell r="I143">
            <v>5932</v>
          </cell>
          <cell r="J143">
            <v>3062.05</v>
          </cell>
          <cell r="K143">
            <v>9524</v>
          </cell>
          <cell r="L143">
            <v>4737.3999999999996</v>
          </cell>
          <cell r="M143">
            <v>4865.9830000000002</v>
          </cell>
          <cell r="N143">
            <v>3790.8</v>
          </cell>
          <cell r="O143">
            <v>5953.85</v>
          </cell>
          <cell r="P143">
            <v>1085.05</v>
          </cell>
          <cell r="Q143">
            <v>1057.7</v>
          </cell>
          <cell r="R143">
            <v>5762</v>
          </cell>
          <cell r="S143">
            <v>1252.05</v>
          </cell>
          <cell r="T143">
            <v>1535.3</v>
          </cell>
          <cell r="U143">
            <v>1558.5</v>
          </cell>
          <cell r="V143">
            <v>672.4</v>
          </cell>
          <cell r="W143">
            <v>618.9</v>
          </cell>
          <cell r="X143">
            <v>218.6</v>
          </cell>
          <cell r="Y143">
            <v>1513.75</v>
          </cell>
          <cell r="Z143">
            <v>1654.7</v>
          </cell>
          <cell r="AA143">
            <v>262</v>
          </cell>
        </row>
        <row r="144">
          <cell r="A144" t="str">
            <v>VPN Local CallsPrice</v>
          </cell>
          <cell r="B144" t="str">
            <v>VPN Local Calls</v>
          </cell>
          <cell r="C144" t="str">
            <v>Price</v>
          </cell>
          <cell r="D144">
            <v>4.0302978000000003E-2</v>
          </cell>
          <cell r="E144">
            <v>4.1851087000000002E-2</v>
          </cell>
          <cell r="F144">
            <v>3.7779315000000001E-2</v>
          </cell>
          <cell r="G144">
            <v>3.6696961E-2</v>
          </cell>
          <cell r="H144">
            <v>4.1285058999999999E-2</v>
          </cell>
          <cell r="I144">
            <v>4.3530007000000003E-2</v>
          </cell>
          <cell r="J144">
            <v>3.8843258999999998E-2</v>
          </cell>
          <cell r="K144">
            <v>4.1729315000000003E-2</v>
          </cell>
          <cell r="L144">
            <v>3.9078397000000001E-2</v>
          </cell>
          <cell r="M144">
            <v>3.8592408000000002E-2</v>
          </cell>
          <cell r="N144">
            <v>4.2713938999999999E-2</v>
          </cell>
          <cell r="O144">
            <v>3.8009018999999998E-2</v>
          </cell>
          <cell r="P144">
            <v>4.0753881999999998E-2</v>
          </cell>
          <cell r="Q144">
            <v>4.1429516999999999E-2</v>
          </cell>
          <cell r="R144">
            <v>3.7087817000000002E-2</v>
          </cell>
          <cell r="S144">
            <v>4.2777844000000002E-2</v>
          </cell>
          <cell r="T144">
            <v>4.0760762999999998E-2</v>
          </cell>
          <cell r="U144">
            <v>3.9647096999999999E-2</v>
          </cell>
          <cell r="V144">
            <v>4.3471148000000001E-2</v>
          </cell>
          <cell r="W144">
            <v>4.2317014E-2</v>
          </cell>
          <cell r="X144">
            <v>4.6660567E-2</v>
          </cell>
          <cell r="Y144">
            <v>4.3329479999999997E-2</v>
          </cell>
          <cell r="Z144">
            <v>3.9427086E-2</v>
          </cell>
          <cell r="AA144">
            <v>4.6412214E-2</v>
          </cell>
        </row>
        <row r="145">
          <cell r="A145" t="str">
            <v>Local Services/MessagingRevenue $</v>
          </cell>
          <cell r="B145" t="str">
            <v>Local Services/Messaging</v>
          </cell>
          <cell r="C145" t="str">
            <v>Revenue $</v>
          </cell>
          <cell r="D145">
            <v>2446343.81</v>
          </cell>
          <cell r="E145">
            <v>2459568.98</v>
          </cell>
          <cell r="F145">
            <v>2447299.36</v>
          </cell>
          <cell r="G145">
            <v>2482097.16</v>
          </cell>
          <cell r="H145">
            <v>2479751.02</v>
          </cell>
          <cell r="I145">
            <v>2475543.4700000002</v>
          </cell>
          <cell r="J145">
            <v>2510967.83</v>
          </cell>
          <cell r="K145">
            <v>2446106.56</v>
          </cell>
          <cell r="L145">
            <v>2466695.4900000002</v>
          </cell>
          <cell r="M145">
            <v>2452780.7400000002</v>
          </cell>
          <cell r="N145">
            <v>2470364.21</v>
          </cell>
          <cell r="O145">
            <v>2456097.1</v>
          </cell>
          <cell r="P145">
            <v>2464944.2200000002</v>
          </cell>
          <cell r="Q145">
            <v>2478877.3199999998</v>
          </cell>
          <cell r="R145">
            <v>2460313.7000000002</v>
          </cell>
          <cell r="S145">
            <v>2563580.25</v>
          </cell>
          <cell r="T145">
            <v>2545488.08</v>
          </cell>
          <cell r="U145">
            <v>2531350.0699999998</v>
          </cell>
          <cell r="V145">
            <v>2543553.09</v>
          </cell>
          <cell r="W145">
            <v>2489893.2799999998</v>
          </cell>
          <cell r="X145">
            <v>2531457.75</v>
          </cell>
          <cell r="Y145">
            <v>2464647.62</v>
          </cell>
          <cell r="Z145">
            <v>2381968.92</v>
          </cell>
          <cell r="AA145">
            <v>2396021.7799999998</v>
          </cell>
        </row>
        <row r="146">
          <cell r="A146" t="str">
            <v>Local Services/MessagingVolume</v>
          </cell>
          <cell r="B146" t="str">
            <v>Local Services/Messaging</v>
          </cell>
          <cell r="C146" t="str">
            <v>Volume</v>
          </cell>
          <cell r="D146">
            <v>418648</v>
          </cell>
          <cell r="E146">
            <v>421909</v>
          </cell>
          <cell r="F146">
            <v>424080</v>
          </cell>
          <cell r="G146">
            <v>426532</v>
          </cell>
          <cell r="H146">
            <v>427320</v>
          </cell>
          <cell r="I146">
            <v>429049</v>
          </cell>
          <cell r="J146">
            <v>431778</v>
          </cell>
          <cell r="K146">
            <v>432626</v>
          </cell>
          <cell r="L146">
            <v>435302</v>
          </cell>
          <cell r="M146">
            <v>436447</v>
          </cell>
          <cell r="N146">
            <v>437092</v>
          </cell>
          <cell r="O146">
            <v>438365</v>
          </cell>
          <cell r="P146">
            <v>439211</v>
          </cell>
          <cell r="Q146">
            <v>439953</v>
          </cell>
          <cell r="R146">
            <v>425723</v>
          </cell>
          <cell r="S146">
            <v>441508</v>
          </cell>
          <cell r="T146">
            <v>438019</v>
          </cell>
          <cell r="U146">
            <v>435045</v>
          </cell>
          <cell r="V146">
            <v>433609</v>
          </cell>
          <cell r="W146">
            <v>432711</v>
          </cell>
          <cell r="X146">
            <v>430457</v>
          </cell>
          <cell r="Y146">
            <v>427809</v>
          </cell>
          <cell r="Z146">
            <v>425690</v>
          </cell>
          <cell r="AA146">
            <v>423728</v>
          </cell>
        </row>
        <row r="147">
          <cell r="A147" t="str">
            <v>Local Services/MessagingPrice</v>
          </cell>
          <cell r="B147" t="str">
            <v>Local Services/Messaging</v>
          </cell>
          <cell r="C147" t="str">
            <v>Price</v>
          </cell>
          <cell r="D147">
            <v>5.8434384259999996</v>
          </cell>
          <cell r="E147">
            <v>5.82961961</v>
          </cell>
          <cell r="F147">
            <v>5.7708436140000003</v>
          </cell>
          <cell r="G147">
            <v>5.8192519200000001</v>
          </cell>
          <cell r="H147">
            <v>5.8030305630000001</v>
          </cell>
          <cell r="I147">
            <v>5.7698385730000004</v>
          </cell>
          <cell r="J147">
            <v>5.8154140090000004</v>
          </cell>
          <cell r="K147">
            <v>5.6540905080000003</v>
          </cell>
          <cell r="L147">
            <v>5.6666302699999997</v>
          </cell>
          <cell r="M147">
            <v>5.6198822310000001</v>
          </cell>
          <cell r="N147">
            <v>5.6518174889999999</v>
          </cell>
          <cell r="O147">
            <v>5.6028585770000001</v>
          </cell>
          <cell r="P147">
            <v>5.6122096670000001</v>
          </cell>
          <cell r="Q147">
            <v>5.6344139489999998</v>
          </cell>
          <cell r="R147">
            <v>5.7791420709999999</v>
          </cell>
          <cell r="S147">
            <v>5.8064185699999999</v>
          </cell>
          <cell r="T147">
            <v>5.8113645299999996</v>
          </cell>
          <cell r="U147">
            <v>5.8185936399999996</v>
          </cell>
          <cell r="V147">
            <v>5.8660062179999999</v>
          </cell>
          <cell r="W147">
            <v>5.7541714449999999</v>
          </cell>
          <cell r="X147">
            <v>5.8808609220000001</v>
          </cell>
          <cell r="Y147">
            <v>5.761093432</v>
          </cell>
          <cell r="Z147">
            <v>5.5955482160000001</v>
          </cell>
          <cell r="AA147">
            <v>5.6546222579999998</v>
          </cell>
        </row>
        <row r="148">
          <cell r="A148" t="str">
            <v>AudiotexRevenue $</v>
          </cell>
          <cell r="B148" t="str">
            <v>Audiotex</v>
          </cell>
          <cell r="C148" t="str">
            <v>Revenue $</v>
          </cell>
          <cell r="D148">
            <v>35</v>
          </cell>
          <cell r="E148">
            <v>35</v>
          </cell>
          <cell r="F148">
            <v>35</v>
          </cell>
          <cell r="G148">
            <v>35</v>
          </cell>
          <cell r="H148">
            <v>35</v>
          </cell>
          <cell r="I148">
            <v>35</v>
          </cell>
          <cell r="J148">
            <v>35</v>
          </cell>
          <cell r="K148">
            <v>35</v>
          </cell>
          <cell r="L148">
            <v>120.48</v>
          </cell>
          <cell r="M148">
            <v>74.78</v>
          </cell>
          <cell r="N148">
            <v>73.3</v>
          </cell>
          <cell r="O148">
            <v>22.75</v>
          </cell>
          <cell r="P148">
            <v>35</v>
          </cell>
          <cell r="Q148">
            <v>35.9</v>
          </cell>
          <cell r="R148">
            <v>111.84</v>
          </cell>
          <cell r="S148">
            <v>74.05</v>
          </cell>
          <cell r="T148">
            <v>48.16</v>
          </cell>
          <cell r="U148">
            <v>111.17</v>
          </cell>
          <cell r="V148">
            <v>105.91</v>
          </cell>
          <cell r="W148">
            <v>124.75</v>
          </cell>
          <cell r="X148">
            <v>98.35</v>
          </cell>
          <cell r="Y148">
            <v>207.17</v>
          </cell>
          <cell r="Z148">
            <v>120.9</v>
          </cell>
          <cell r="AA148">
            <v>137.59</v>
          </cell>
        </row>
        <row r="149">
          <cell r="A149" t="str">
            <v>AudiotexVolume</v>
          </cell>
          <cell r="B149" t="str">
            <v>Audiotex</v>
          </cell>
          <cell r="C149" t="str">
            <v>Volume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2</v>
          </cell>
          <cell r="M149">
            <v>2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2</v>
          </cell>
          <cell r="S149">
            <v>2</v>
          </cell>
          <cell r="T149">
            <v>1</v>
          </cell>
          <cell r="U149">
            <v>2</v>
          </cell>
          <cell r="V149">
            <v>2</v>
          </cell>
          <cell r="W149">
            <v>2</v>
          </cell>
          <cell r="X149">
            <v>2</v>
          </cell>
          <cell r="Y149">
            <v>3</v>
          </cell>
          <cell r="Z149">
            <v>3</v>
          </cell>
          <cell r="AA149">
            <v>4</v>
          </cell>
        </row>
        <row r="150">
          <cell r="A150" t="str">
            <v>AudiotexPrice</v>
          </cell>
          <cell r="B150" t="str">
            <v>Audiotex</v>
          </cell>
          <cell r="C150" t="str">
            <v>Price</v>
          </cell>
          <cell r="D150">
            <v>35</v>
          </cell>
          <cell r="E150">
            <v>35</v>
          </cell>
          <cell r="F150">
            <v>35</v>
          </cell>
          <cell r="G150">
            <v>35</v>
          </cell>
          <cell r="H150">
            <v>35</v>
          </cell>
          <cell r="I150">
            <v>35</v>
          </cell>
          <cell r="J150">
            <v>35</v>
          </cell>
          <cell r="K150">
            <v>35</v>
          </cell>
          <cell r="L150">
            <v>60.24</v>
          </cell>
          <cell r="M150">
            <v>37.39</v>
          </cell>
          <cell r="N150">
            <v>73.3</v>
          </cell>
          <cell r="O150">
            <v>22.75</v>
          </cell>
          <cell r="P150">
            <v>35</v>
          </cell>
          <cell r="Q150">
            <v>35.9</v>
          </cell>
          <cell r="R150">
            <v>55.92</v>
          </cell>
          <cell r="S150">
            <v>37.024999999999999</v>
          </cell>
          <cell r="T150">
            <v>48.16</v>
          </cell>
          <cell r="U150">
            <v>55.585000000000001</v>
          </cell>
          <cell r="V150">
            <v>52.954999999999998</v>
          </cell>
          <cell r="W150">
            <v>62.375</v>
          </cell>
          <cell r="X150">
            <v>49.174999999999997</v>
          </cell>
          <cell r="Y150">
            <v>69.056666667000002</v>
          </cell>
          <cell r="Z150">
            <v>40.299999999999997</v>
          </cell>
          <cell r="AA150">
            <v>34.397500000000001</v>
          </cell>
        </row>
        <row r="151">
          <cell r="A151" t="str">
            <v>AudiotexRevenue $</v>
          </cell>
          <cell r="B151" t="str">
            <v>Audiotex</v>
          </cell>
          <cell r="C151" t="str">
            <v>Revenue $</v>
          </cell>
          <cell r="D151">
            <v>35</v>
          </cell>
          <cell r="E151">
            <v>35</v>
          </cell>
          <cell r="F151">
            <v>35</v>
          </cell>
          <cell r="G151">
            <v>35</v>
          </cell>
          <cell r="H151">
            <v>35</v>
          </cell>
          <cell r="I151">
            <v>35</v>
          </cell>
          <cell r="J151">
            <v>35</v>
          </cell>
          <cell r="K151">
            <v>35</v>
          </cell>
          <cell r="L151">
            <v>120.48</v>
          </cell>
          <cell r="M151">
            <v>74.78</v>
          </cell>
          <cell r="N151">
            <v>73.3</v>
          </cell>
          <cell r="O151">
            <v>22.75</v>
          </cell>
          <cell r="P151">
            <v>35</v>
          </cell>
          <cell r="Q151">
            <v>35.9</v>
          </cell>
          <cell r="R151">
            <v>111.84</v>
          </cell>
          <cell r="S151">
            <v>74.05</v>
          </cell>
          <cell r="T151">
            <v>48.16</v>
          </cell>
          <cell r="U151">
            <v>111.17</v>
          </cell>
          <cell r="V151">
            <v>105.91</v>
          </cell>
          <cell r="W151">
            <v>124.75</v>
          </cell>
          <cell r="X151">
            <v>98.35</v>
          </cell>
          <cell r="Y151">
            <v>207.17</v>
          </cell>
          <cell r="Z151">
            <v>120.9</v>
          </cell>
          <cell r="AA151">
            <v>137.59</v>
          </cell>
        </row>
        <row r="152">
          <cell r="A152" t="str">
            <v>AudiotexVolume</v>
          </cell>
          <cell r="B152" t="str">
            <v>Audiotex</v>
          </cell>
          <cell r="C152" t="str">
            <v>Volume</v>
          </cell>
          <cell r="D152">
            <v>1</v>
          </cell>
          <cell r="E152">
            <v>1</v>
          </cell>
          <cell r="F152">
            <v>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2</v>
          </cell>
          <cell r="M152">
            <v>2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2</v>
          </cell>
          <cell r="S152">
            <v>2</v>
          </cell>
          <cell r="T152">
            <v>1</v>
          </cell>
          <cell r="U152">
            <v>2</v>
          </cell>
          <cell r="V152">
            <v>2</v>
          </cell>
          <cell r="W152">
            <v>2</v>
          </cell>
          <cell r="X152">
            <v>2</v>
          </cell>
          <cell r="Y152">
            <v>3</v>
          </cell>
          <cell r="Z152">
            <v>3</v>
          </cell>
          <cell r="AA152">
            <v>4</v>
          </cell>
        </row>
        <row r="153">
          <cell r="A153" t="str">
            <v>AudiotexPrice</v>
          </cell>
          <cell r="B153" t="str">
            <v>Audiotex</v>
          </cell>
          <cell r="C153" t="str">
            <v>Price</v>
          </cell>
          <cell r="D153">
            <v>35</v>
          </cell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60.24</v>
          </cell>
          <cell r="M153">
            <v>37.39</v>
          </cell>
          <cell r="N153">
            <v>73.3</v>
          </cell>
          <cell r="O153">
            <v>22.75</v>
          </cell>
          <cell r="P153">
            <v>35</v>
          </cell>
          <cell r="Q153">
            <v>35.9</v>
          </cell>
          <cell r="R153">
            <v>55.92</v>
          </cell>
          <cell r="S153">
            <v>37.024999999999999</v>
          </cell>
          <cell r="T153">
            <v>48.16</v>
          </cell>
          <cell r="U153">
            <v>55.585000000000001</v>
          </cell>
          <cell r="V153">
            <v>52.954999999999998</v>
          </cell>
          <cell r="W153">
            <v>62.375</v>
          </cell>
          <cell r="X153">
            <v>49.174999999999997</v>
          </cell>
          <cell r="Y153">
            <v>69.056666667000002</v>
          </cell>
          <cell r="Z153">
            <v>40.299999999999997</v>
          </cell>
          <cell r="AA153">
            <v>34.397500000000001</v>
          </cell>
        </row>
        <row r="154">
          <cell r="A154" t="str">
            <v>Call MinderRevenue $</v>
          </cell>
          <cell r="B154" t="str">
            <v>Call Minder</v>
          </cell>
          <cell r="C154" t="str">
            <v>Revenue $</v>
          </cell>
          <cell r="D154">
            <v>2421293.92</v>
          </cell>
          <cell r="E154">
            <v>2433777.5299999998</v>
          </cell>
          <cell r="F154">
            <v>2422304.0099999998</v>
          </cell>
          <cell r="G154">
            <v>2456800.2799999998</v>
          </cell>
          <cell r="H154">
            <v>2453957.7400000002</v>
          </cell>
          <cell r="I154">
            <v>2450670.37</v>
          </cell>
          <cell r="J154">
            <v>2486311.2400000002</v>
          </cell>
          <cell r="K154">
            <v>2421110.79</v>
          </cell>
          <cell r="L154">
            <v>2438963.19</v>
          </cell>
          <cell r="M154">
            <v>2427288.37</v>
          </cell>
          <cell r="N154">
            <v>2443324.61</v>
          </cell>
          <cell r="O154">
            <v>2429679.79</v>
          </cell>
          <cell r="P154">
            <v>2436248.2799999998</v>
          </cell>
          <cell r="Q154">
            <v>2449936.19</v>
          </cell>
          <cell r="R154">
            <v>2434729.06</v>
          </cell>
          <cell r="S154">
            <v>2537236.5</v>
          </cell>
          <cell r="T154">
            <v>2518647.06</v>
          </cell>
          <cell r="U154">
            <v>2505536.7000000002</v>
          </cell>
          <cell r="V154">
            <v>2517800.36</v>
          </cell>
          <cell r="W154">
            <v>2464166.29</v>
          </cell>
          <cell r="X154">
            <v>2505623.19</v>
          </cell>
          <cell r="Y154">
            <v>2440082.1800000002</v>
          </cell>
          <cell r="Z154">
            <v>2356944.13</v>
          </cell>
          <cell r="AA154">
            <v>2371097.9700000002</v>
          </cell>
        </row>
        <row r="155">
          <cell r="A155" t="str">
            <v>Call MinderVolume</v>
          </cell>
          <cell r="B155" t="str">
            <v>Call Minder</v>
          </cell>
          <cell r="C155" t="str">
            <v>Volume</v>
          </cell>
          <cell r="D155">
            <v>417002</v>
          </cell>
          <cell r="E155">
            <v>420256</v>
          </cell>
          <cell r="F155">
            <v>422416</v>
          </cell>
          <cell r="G155">
            <v>424882</v>
          </cell>
          <cell r="H155">
            <v>425682</v>
          </cell>
          <cell r="I155">
            <v>427429</v>
          </cell>
          <cell r="J155">
            <v>430166</v>
          </cell>
          <cell r="K155">
            <v>431009</v>
          </cell>
          <cell r="L155">
            <v>433736</v>
          </cell>
          <cell r="M155">
            <v>434889</v>
          </cell>
          <cell r="N155">
            <v>435570</v>
          </cell>
          <cell r="O155">
            <v>436865</v>
          </cell>
          <cell r="P155">
            <v>437714</v>
          </cell>
          <cell r="Q155">
            <v>438484</v>
          </cell>
          <cell r="R155">
            <v>424271</v>
          </cell>
          <cell r="S155">
            <v>440064</v>
          </cell>
          <cell r="T155">
            <v>436570</v>
          </cell>
          <cell r="U155">
            <v>433611</v>
          </cell>
          <cell r="V155">
            <v>432194</v>
          </cell>
          <cell r="W155">
            <v>431318</v>
          </cell>
          <cell r="X155">
            <v>429083</v>
          </cell>
          <cell r="Y155">
            <v>426459</v>
          </cell>
          <cell r="Z155">
            <v>424354</v>
          </cell>
          <cell r="AA155">
            <v>422409</v>
          </cell>
        </row>
        <row r="156">
          <cell r="A156" t="str">
            <v>Call MinderPrice</v>
          </cell>
          <cell r="B156" t="str">
            <v>Call Minder</v>
          </cell>
          <cell r="C156" t="str">
            <v>Price</v>
          </cell>
          <cell r="D156">
            <v>5.8064323910000004</v>
          </cell>
          <cell r="E156">
            <v>5.7911785440000001</v>
          </cell>
          <cell r="F156">
            <v>5.7344040239999998</v>
          </cell>
          <cell r="G156">
            <v>5.7823119829999996</v>
          </cell>
          <cell r="H156">
            <v>5.7647674560000004</v>
          </cell>
          <cell r="I156">
            <v>5.7335145020000002</v>
          </cell>
          <cell r="J156">
            <v>5.7798878570000003</v>
          </cell>
          <cell r="K156">
            <v>5.6173091279999996</v>
          </cell>
          <cell r="L156">
            <v>5.6231513870000001</v>
          </cell>
          <cell r="M156">
            <v>5.5813974829999999</v>
          </cell>
          <cell r="N156">
            <v>5.6094878210000001</v>
          </cell>
          <cell r="O156">
            <v>5.5616261089999997</v>
          </cell>
          <cell r="P156">
            <v>5.5658450039999998</v>
          </cell>
          <cell r="Q156">
            <v>5.5872875410000002</v>
          </cell>
          <cell r="R156">
            <v>5.7386176759999996</v>
          </cell>
          <cell r="S156">
            <v>5.7656079570000003</v>
          </cell>
          <cell r="T156">
            <v>5.7691711750000003</v>
          </cell>
          <cell r="U156">
            <v>5.778305209</v>
          </cell>
          <cell r="V156">
            <v>5.8256254370000002</v>
          </cell>
          <cell r="W156">
            <v>5.7131079390000004</v>
          </cell>
          <cell r="X156">
            <v>5.8394837129999999</v>
          </cell>
          <cell r="Y156">
            <v>5.7217274810000003</v>
          </cell>
          <cell r="Z156">
            <v>5.5541932679999997</v>
          </cell>
          <cell r="AA156">
            <v>5.6132752139999997</v>
          </cell>
        </row>
        <row r="157">
          <cell r="A157" t="str">
            <v>Call MinderRevenue $</v>
          </cell>
          <cell r="B157" t="str">
            <v>Call Minder</v>
          </cell>
          <cell r="C157" t="str">
            <v>Revenue $</v>
          </cell>
          <cell r="D157">
            <v>2421293.92</v>
          </cell>
          <cell r="E157">
            <v>2433777.5299999998</v>
          </cell>
          <cell r="F157">
            <v>2422304.0099999998</v>
          </cell>
          <cell r="G157">
            <v>2456800.2799999998</v>
          </cell>
          <cell r="H157">
            <v>2453957.7400000002</v>
          </cell>
          <cell r="I157">
            <v>2450670.37</v>
          </cell>
          <cell r="J157">
            <v>2486311.2400000002</v>
          </cell>
          <cell r="K157">
            <v>2421110.79</v>
          </cell>
          <cell r="L157">
            <v>2438963.19</v>
          </cell>
          <cell r="M157">
            <v>2427288.37</v>
          </cell>
          <cell r="N157">
            <v>2443324.61</v>
          </cell>
          <cell r="O157">
            <v>2429679.79</v>
          </cell>
          <cell r="P157">
            <v>2436248.2799999998</v>
          </cell>
          <cell r="Q157">
            <v>2449936.19</v>
          </cell>
          <cell r="R157">
            <v>2434729.06</v>
          </cell>
          <cell r="S157">
            <v>2537236.5</v>
          </cell>
          <cell r="T157">
            <v>2518647.06</v>
          </cell>
          <cell r="U157">
            <v>2505536.7000000002</v>
          </cell>
          <cell r="V157">
            <v>2517800.36</v>
          </cell>
          <cell r="W157">
            <v>2464166.29</v>
          </cell>
          <cell r="X157">
            <v>2505623.19</v>
          </cell>
          <cell r="Y157">
            <v>2440082.1800000002</v>
          </cell>
          <cell r="Z157">
            <v>2356944.13</v>
          </cell>
          <cell r="AA157">
            <v>2371097.9700000002</v>
          </cell>
        </row>
        <row r="158">
          <cell r="A158" t="str">
            <v>Call MinderVolume</v>
          </cell>
          <cell r="B158" t="str">
            <v>Call Minder</v>
          </cell>
          <cell r="C158" t="str">
            <v>Volume</v>
          </cell>
          <cell r="D158">
            <v>417002</v>
          </cell>
          <cell r="E158">
            <v>420256</v>
          </cell>
          <cell r="F158">
            <v>422416</v>
          </cell>
          <cell r="G158">
            <v>424882</v>
          </cell>
          <cell r="H158">
            <v>425682</v>
          </cell>
          <cell r="I158">
            <v>427429</v>
          </cell>
          <cell r="J158">
            <v>430166</v>
          </cell>
          <cell r="K158">
            <v>431009</v>
          </cell>
          <cell r="L158">
            <v>433736</v>
          </cell>
          <cell r="M158">
            <v>434889</v>
          </cell>
          <cell r="N158">
            <v>435570</v>
          </cell>
          <cell r="O158">
            <v>436865</v>
          </cell>
          <cell r="P158">
            <v>437714</v>
          </cell>
          <cell r="Q158">
            <v>438484</v>
          </cell>
          <cell r="R158">
            <v>424271</v>
          </cell>
          <cell r="S158">
            <v>440064</v>
          </cell>
          <cell r="T158">
            <v>436570</v>
          </cell>
          <cell r="U158">
            <v>433611</v>
          </cell>
          <cell r="V158">
            <v>432194</v>
          </cell>
          <cell r="W158">
            <v>431318</v>
          </cell>
          <cell r="X158">
            <v>429083</v>
          </cell>
          <cell r="Y158">
            <v>426459</v>
          </cell>
          <cell r="Z158">
            <v>424354</v>
          </cell>
          <cell r="AA158">
            <v>422409</v>
          </cell>
        </row>
        <row r="159">
          <cell r="A159" t="str">
            <v>Call MinderPrice</v>
          </cell>
          <cell r="B159" t="str">
            <v>Call Minder</v>
          </cell>
          <cell r="C159" t="str">
            <v>Price</v>
          </cell>
          <cell r="D159">
            <v>5.8064323910000004</v>
          </cell>
          <cell r="E159">
            <v>5.7911785440000001</v>
          </cell>
          <cell r="F159">
            <v>5.7344040239999998</v>
          </cell>
          <cell r="G159">
            <v>5.7823119829999996</v>
          </cell>
          <cell r="H159">
            <v>5.7647674560000004</v>
          </cell>
          <cell r="I159">
            <v>5.7335145020000002</v>
          </cell>
          <cell r="J159">
            <v>5.7798878570000003</v>
          </cell>
          <cell r="K159">
            <v>5.6173091279999996</v>
          </cell>
          <cell r="L159">
            <v>5.6231513870000001</v>
          </cell>
          <cell r="M159">
            <v>5.5813974829999999</v>
          </cell>
          <cell r="N159">
            <v>5.6094878210000001</v>
          </cell>
          <cell r="O159">
            <v>5.5616261089999997</v>
          </cell>
          <cell r="P159">
            <v>5.5658450039999998</v>
          </cell>
          <cell r="Q159">
            <v>5.5872875410000002</v>
          </cell>
          <cell r="R159">
            <v>5.7386176759999996</v>
          </cell>
          <cell r="S159">
            <v>5.7656079570000003</v>
          </cell>
          <cell r="T159">
            <v>5.7691711750000003</v>
          </cell>
          <cell r="U159">
            <v>5.778305209</v>
          </cell>
          <cell r="V159">
            <v>5.8256254370000002</v>
          </cell>
          <cell r="W159">
            <v>5.7131079390000004</v>
          </cell>
          <cell r="X159">
            <v>5.8394837129999999</v>
          </cell>
          <cell r="Y159">
            <v>5.7217274810000003</v>
          </cell>
          <cell r="Z159">
            <v>5.5541932679999997</v>
          </cell>
          <cell r="AA159">
            <v>5.6132752139999997</v>
          </cell>
        </row>
        <row r="160">
          <cell r="A160" t="str">
            <v>Fax AddressRevenue $</v>
          </cell>
          <cell r="B160" t="str">
            <v>Fax Address</v>
          </cell>
          <cell r="C160" t="str">
            <v>Revenue $</v>
          </cell>
          <cell r="D160">
            <v>8736.9599999999991</v>
          </cell>
          <cell r="E160">
            <v>8946.42</v>
          </cell>
          <cell r="F160">
            <v>8987.76</v>
          </cell>
          <cell r="G160">
            <v>8882.7000000000007</v>
          </cell>
          <cell r="H160">
            <v>9030.2000000000007</v>
          </cell>
          <cell r="I160">
            <v>8780.85</v>
          </cell>
          <cell r="J160">
            <v>8872.7999999999993</v>
          </cell>
          <cell r="K160">
            <v>8370.2199999999993</v>
          </cell>
          <cell r="L160">
            <v>8521.5</v>
          </cell>
          <cell r="M160">
            <v>8230.0400000000009</v>
          </cell>
          <cell r="N160">
            <v>8002.3</v>
          </cell>
          <cell r="O160">
            <v>8297.69</v>
          </cell>
          <cell r="P160">
            <v>8165.26</v>
          </cell>
          <cell r="Q160">
            <v>8199.2999999999993</v>
          </cell>
          <cell r="R160">
            <v>8369.43</v>
          </cell>
          <cell r="S160">
            <v>8114.17</v>
          </cell>
          <cell r="T160">
            <v>8102.88</v>
          </cell>
          <cell r="U160">
            <v>7753.21</v>
          </cell>
          <cell r="V160">
            <v>7675.82</v>
          </cell>
          <cell r="W160">
            <v>7676.38</v>
          </cell>
          <cell r="X160">
            <v>7843.95</v>
          </cell>
          <cell r="Y160">
            <v>7576.87</v>
          </cell>
          <cell r="Z160">
            <v>7569.77</v>
          </cell>
          <cell r="AA160">
            <v>7605.48</v>
          </cell>
        </row>
        <row r="161">
          <cell r="A161" t="str">
            <v>Fax AddressVolume</v>
          </cell>
          <cell r="B161" t="str">
            <v>Fax Address</v>
          </cell>
          <cell r="C161" t="str">
            <v>Volume</v>
          </cell>
          <cell r="D161">
            <v>887</v>
          </cell>
          <cell r="E161">
            <v>884</v>
          </cell>
          <cell r="F161">
            <v>880</v>
          </cell>
          <cell r="G161">
            <v>879</v>
          </cell>
          <cell r="H161">
            <v>875</v>
          </cell>
          <cell r="I161">
            <v>868</v>
          </cell>
          <cell r="J161">
            <v>865</v>
          </cell>
          <cell r="K161">
            <v>859</v>
          </cell>
          <cell r="L161">
            <v>843</v>
          </cell>
          <cell r="M161">
            <v>837</v>
          </cell>
          <cell r="N161">
            <v>832</v>
          </cell>
          <cell r="O161">
            <v>829</v>
          </cell>
          <cell r="P161">
            <v>828</v>
          </cell>
          <cell r="Q161">
            <v>825</v>
          </cell>
          <cell r="R161">
            <v>818</v>
          </cell>
          <cell r="S161">
            <v>813</v>
          </cell>
          <cell r="T161">
            <v>812</v>
          </cell>
          <cell r="U161">
            <v>808</v>
          </cell>
          <cell r="V161">
            <v>807</v>
          </cell>
          <cell r="W161">
            <v>802</v>
          </cell>
          <cell r="X161">
            <v>800</v>
          </cell>
          <cell r="Y161">
            <v>789</v>
          </cell>
          <cell r="Z161">
            <v>783</v>
          </cell>
          <cell r="AA161">
            <v>779</v>
          </cell>
        </row>
        <row r="162">
          <cell r="A162" t="str">
            <v>Fax AddressPrice</v>
          </cell>
          <cell r="B162" t="str">
            <v>Fax Address</v>
          </cell>
          <cell r="C162" t="str">
            <v>Price</v>
          </cell>
          <cell r="D162">
            <v>9.8500112739999999</v>
          </cell>
          <cell r="E162">
            <v>10.120384615000001</v>
          </cell>
          <cell r="F162">
            <v>10.213363636</v>
          </cell>
          <cell r="G162">
            <v>10.105460751000001</v>
          </cell>
          <cell r="H162">
            <v>10.320228570999999</v>
          </cell>
          <cell r="I162">
            <v>10.116186636</v>
          </cell>
          <cell r="J162">
            <v>10.257572253999999</v>
          </cell>
          <cell r="K162">
            <v>9.7441443539999995</v>
          </cell>
          <cell r="L162">
            <v>10.108540925</v>
          </cell>
          <cell r="M162">
            <v>9.8327837509999991</v>
          </cell>
          <cell r="N162">
            <v>9.6181490380000003</v>
          </cell>
          <cell r="O162">
            <v>10.009276236</v>
          </cell>
          <cell r="P162">
            <v>9.8614251209999999</v>
          </cell>
          <cell r="Q162">
            <v>9.9385454549999999</v>
          </cell>
          <cell r="R162">
            <v>10.231577016999999</v>
          </cell>
          <cell r="S162">
            <v>9.9805289049999999</v>
          </cell>
          <cell r="T162">
            <v>9.9789162559999998</v>
          </cell>
          <cell r="U162">
            <v>9.5955569310000008</v>
          </cell>
          <cell r="V162">
            <v>9.5115489469999996</v>
          </cell>
          <cell r="W162">
            <v>9.5715461350000002</v>
          </cell>
          <cell r="X162">
            <v>9.8049374999999994</v>
          </cell>
          <cell r="Y162">
            <v>9.6031305450000009</v>
          </cell>
          <cell r="Z162">
            <v>9.667650064</v>
          </cell>
          <cell r="AA162">
            <v>9.7631322209999993</v>
          </cell>
        </row>
        <row r="163">
          <cell r="A163" t="str">
            <v>Fax AddressRevenue $</v>
          </cell>
          <cell r="B163" t="str">
            <v>Fax Address</v>
          </cell>
          <cell r="C163" t="str">
            <v>Revenue $</v>
          </cell>
          <cell r="D163">
            <v>8736.9599999999991</v>
          </cell>
          <cell r="E163">
            <v>8946.42</v>
          </cell>
          <cell r="F163">
            <v>8987.76</v>
          </cell>
          <cell r="G163">
            <v>8882.7000000000007</v>
          </cell>
          <cell r="H163">
            <v>9030.2000000000007</v>
          </cell>
          <cell r="I163">
            <v>8780.85</v>
          </cell>
          <cell r="J163">
            <v>8872.7999999999993</v>
          </cell>
          <cell r="K163">
            <v>8370.2199999999993</v>
          </cell>
          <cell r="L163">
            <v>8521.5</v>
          </cell>
          <cell r="M163">
            <v>8230.0400000000009</v>
          </cell>
          <cell r="N163">
            <v>8002.3</v>
          </cell>
          <cell r="O163">
            <v>8297.69</v>
          </cell>
          <cell r="P163">
            <v>8165.26</v>
          </cell>
          <cell r="Q163">
            <v>8199.2999999999993</v>
          </cell>
          <cell r="R163">
            <v>8369.43</v>
          </cell>
          <cell r="S163">
            <v>8114.17</v>
          </cell>
          <cell r="T163">
            <v>8102.88</v>
          </cell>
          <cell r="U163">
            <v>7753.21</v>
          </cell>
          <cell r="V163">
            <v>7675.82</v>
          </cell>
          <cell r="W163">
            <v>7676.38</v>
          </cell>
          <cell r="X163">
            <v>7843.95</v>
          </cell>
          <cell r="Y163">
            <v>7576.87</v>
          </cell>
          <cell r="Z163">
            <v>7569.77</v>
          </cell>
          <cell r="AA163">
            <v>7605.48</v>
          </cell>
        </row>
        <row r="164">
          <cell r="A164" t="str">
            <v>Fax AddressVolume</v>
          </cell>
          <cell r="B164" t="str">
            <v>Fax Address</v>
          </cell>
          <cell r="C164" t="str">
            <v>Volume</v>
          </cell>
          <cell r="D164">
            <v>887</v>
          </cell>
          <cell r="E164">
            <v>884</v>
          </cell>
          <cell r="F164">
            <v>880</v>
          </cell>
          <cell r="G164">
            <v>879</v>
          </cell>
          <cell r="H164">
            <v>875</v>
          </cell>
          <cell r="I164">
            <v>868</v>
          </cell>
          <cell r="J164">
            <v>865</v>
          </cell>
          <cell r="K164">
            <v>859</v>
          </cell>
          <cell r="L164">
            <v>843</v>
          </cell>
          <cell r="M164">
            <v>837</v>
          </cell>
          <cell r="N164">
            <v>832</v>
          </cell>
          <cell r="O164">
            <v>829</v>
          </cell>
          <cell r="P164">
            <v>828</v>
          </cell>
          <cell r="Q164">
            <v>825</v>
          </cell>
          <cell r="R164">
            <v>818</v>
          </cell>
          <cell r="S164">
            <v>813</v>
          </cell>
          <cell r="T164">
            <v>812</v>
          </cell>
          <cell r="U164">
            <v>808</v>
          </cell>
          <cell r="V164">
            <v>807</v>
          </cell>
          <cell r="W164">
            <v>802</v>
          </cell>
          <cell r="X164">
            <v>800</v>
          </cell>
          <cell r="Y164">
            <v>789</v>
          </cell>
          <cell r="Z164">
            <v>783</v>
          </cell>
          <cell r="AA164">
            <v>779</v>
          </cell>
        </row>
        <row r="165">
          <cell r="A165" t="str">
            <v>Fax AddressPrice</v>
          </cell>
          <cell r="B165" t="str">
            <v>Fax Address</v>
          </cell>
          <cell r="C165" t="str">
            <v>Price</v>
          </cell>
          <cell r="D165">
            <v>9.8500112739999999</v>
          </cell>
          <cell r="E165">
            <v>10.120384615000001</v>
          </cell>
          <cell r="F165">
            <v>10.213363636</v>
          </cell>
          <cell r="G165">
            <v>10.105460751000001</v>
          </cell>
          <cell r="H165">
            <v>10.320228570999999</v>
          </cell>
          <cell r="I165">
            <v>10.116186636</v>
          </cell>
          <cell r="J165">
            <v>10.257572253999999</v>
          </cell>
          <cell r="K165">
            <v>9.7441443539999995</v>
          </cell>
          <cell r="L165">
            <v>10.108540925</v>
          </cell>
          <cell r="M165">
            <v>9.8327837509999991</v>
          </cell>
          <cell r="N165">
            <v>9.6181490380000003</v>
          </cell>
          <cell r="O165">
            <v>10.009276236</v>
          </cell>
          <cell r="P165">
            <v>9.8614251209999999</v>
          </cell>
          <cell r="Q165">
            <v>9.9385454549999999</v>
          </cell>
          <cell r="R165">
            <v>10.231577016999999</v>
          </cell>
          <cell r="S165">
            <v>9.9805289049999999</v>
          </cell>
          <cell r="T165">
            <v>9.9789162559999998</v>
          </cell>
          <cell r="U165">
            <v>9.5955569310000008</v>
          </cell>
          <cell r="V165">
            <v>9.5115489469999996</v>
          </cell>
          <cell r="W165">
            <v>9.5715461350000002</v>
          </cell>
          <cell r="X165">
            <v>9.8049374999999994</v>
          </cell>
          <cell r="Y165">
            <v>9.6031305450000009</v>
          </cell>
          <cell r="Z165">
            <v>9.667650064</v>
          </cell>
          <cell r="AA165">
            <v>9.7631322209999993</v>
          </cell>
        </row>
        <row r="166">
          <cell r="A166" t="str">
            <v>Fax AdvantageRevenue $</v>
          </cell>
          <cell r="B166" t="str">
            <v>Fax Advantage</v>
          </cell>
          <cell r="C166" t="str">
            <v>Revenue $</v>
          </cell>
          <cell r="D166">
            <v>5362.27</v>
          </cell>
          <cell r="E166">
            <v>5143.92</v>
          </cell>
          <cell r="F166">
            <v>5155.5</v>
          </cell>
          <cell r="G166">
            <v>4950.58</v>
          </cell>
          <cell r="H166">
            <v>5171.8900000000003</v>
          </cell>
          <cell r="I166">
            <v>5086.3500000000004</v>
          </cell>
          <cell r="J166">
            <v>4763.03</v>
          </cell>
          <cell r="K166">
            <v>4825.32</v>
          </cell>
          <cell r="L166">
            <v>4961.13</v>
          </cell>
          <cell r="M166">
            <v>4544.08</v>
          </cell>
          <cell r="N166">
            <v>4455.6000000000004</v>
          </cell>
          <cell r="O166">
            <v>4507.1899999999996</v>
          </cell>
          <cell r="P166">
            <v>4267.16</v>
          </cell>
          <cell r="Q166">
            <v>4340.75</v>
          </cell>
          <cell r="R166">
            <v>4260.22</v>
          </cell>
          <cell r="S166">
            <v>4118.1000000000004</v>
          </cell>
          <cell r="T166">
            <v>4457.7299999999996</v>
          </cell>
          <cell r="U166">
            <v>4237.12</v>
          </cell>
          <cell r="V166">
            <v>3972.74</v>
          </cell>
          <cell r="W166">
            <v>3973.7</v>
          </cell>
          <cell r="X166">
            <v>3879.79</v>
          </cell>
          <cell r="Y166">
            <v>3624.84</v>
          </cell>
          <cell r="Z166">
            <v>3810.2</v>
          </cell>
          <cell r="AA166">
            <v>3614.9</v>
          </cell>
        </row>
        <row r="167">
          <cell r="A167" t="str">
            <v>Fax AdvantageVolume</v>
          </cell>
          <cell r="B167" t="str">
            <v>Fax Advantage</v>
          </cell>
          <cell r="C167" t="str">
            <v>Volume</v>
          </cell>
          <cell r="D167">
            <v>378</v>
          </cell>
          <cell r="E167">
            <v>378</v>
          </cell>
          <cell r="F167">
            <v>377</v>
          </cell>
          <cell r="G167">
            <v>375</v>
          </cell>
          <cell r="H167">
            <v>384</v>
          </cell>
          <cell r="I167">
            <v>377</v>
          </cell>
          <cell r="J167">
            <v>373</v>
          </cell>
          <cell r="K167">
            <v>373</v>
          </cell>
          <cell r="L167">
            <v>368</v>
          </cell>
          <cell r="M167">
            <v>364</v>
          </cell>
          <cell r="N167">
            <v>343</v>
          </cell>
          <cell r="O167">
            <v>337</v>
          </cell>
          <cell r="P167">
            <v>338</v>
          </cell>
          <cell r="Q167">
            <v>334</v>
          </cell>
          <cell r="R167">
            <v>332</v>
          </cell>
          <cell r="S167">
            <v>325</v>
          </cell>
          <cell r="T167">
            <v>331</v>
          </cell>
          <cell r="U167">
            <v>322</v>
          </cell>
          <cell r="V167">
            <v>315</v>
          </cell>
          <cell r="W167">
            <v>300</v>
          </cell>
          <cell r="X167">
            <v>287</v>
          </cell>
          <cell r="Y167">
            <v>279</v>
          </cell>
          <cell r="Z167">
            <v>278</v>
          </cell>
          <cell r="AA167">
            <v>268</v>
          </cell>
        </row>
        <row r="168">
          <cell r="A168" t="str">
            <v>Fax AdvantagePrice</v>
          </cell>
          <cell r="B168" t="str">
            <v>Fax Advantage</v>
          </cell>
          <cell r="C168" t="str">
            <v>Price</v>
          </cell>
          <cell r="D168">
            <v>14.185899471000001</v>
          </cell>
          <cell r="E168">
            <v>13.608253968</v>
          </cell>
          <cell r="F168">
            <v>13.675066313</v>
          </cell>
          <cell r="G168">
            <v>13.201546667000001</v>
          </cell>
          <cell r="H168">
            <v>13.468463542</v>
          </cell>
          <cell r="I168">
            <v>13.491644561999999</v>
          </cell>
          <cell r="J168">
            <v>12.769517426</v>
          </cell>
          <cell r="K168">
            <v>12.936514745</v>
          </cell>
          <cell r="L168">
            <v>13.481331522</v>
          </cell>
          <cell r="M168">
            <v>12.483736263999999</v>
          </cell>
          <cell r="N168">
            <v>12.990087464</v>
          </cell>
          <cell r="O168">
            <v>13.374451039</v>
          </cell>
          <cell r="P168">
            <v>12.624733728000001</v>
          </cell>
          <cell r="Q168">
            <v>12.996257484999999</v>
          </cell>
          <cell r="R168">
            <v>12.831987952</v>
          </cell>
          <cell r="S168">
            <v>12.671076922999999</v>
          </cell>
          <cell r="T168">
            <v>13.467462235999999</v>
          </cell>
          <cell r="U168">
            <v>13.158757764000001</v>
          </cell>
          <cell r="V168">
            <v>12.611873016000001</v>
          </cell>
          <cell r="W168">
            <v>13.245666667</v>
          </cell>
          <cell r="X168">
            <v>13.518432056</v>
          </cell>
          <cell r="Y168">
            <v>12.992258065</v>
          </cell>
          <cell r="Z168">
            <v>13.705755396000001</v>
          </cell>
          <cell r="AA168">
            <v>13.488432835999999</v>
          </cell>
        </row>
        <row r="169">
          <cell r="A169" t="str">
            <v>Fax Advantage LinesRevenue $</v>
          </cell>
          <cell r="B169" t="str">
            <v>Fax Advantage Lines</v>
          </cell>
          <cell r="C169" t="str">
            <v>Revenue $</v>
          </cell>
          <cell r="D169">
            <v>5362.27</v>
          </cell>
          <cell r="E169">
            <v>5143.92</v>
          </cell>
          <cell r="F169">
            <v>5155.5</v>
          </cell>
          <cell r="G169">
            <v>4950.58</v>
          </cell>
          <cell r="H169">
            <v>5171.8900000000003</v>
          </cell>
          <cell r="I169">
            <v>5086.3500000000004</v>
          </cell>
          <cell r="J169">
            <v>4763.03</v>
          </cell>
          <cell r="K169">
            <v>4825.32</v>
          </cell>
          <cell r="L169">
            <v>4961.13</v>
          </cell>
          <cell r="M169">
            <v>4544.08</v>
          </cell>
          <cell r="N169">
            <v>4455.6000000000004</v>
          </cell>
          <cell r="O169">
            <v>4507.1899999999996</v>
          </cell>
          <cell r="P169">
            <v>4267.16</v>
          </cell>
          <cell r="Q169">
            <v>4340.75</v>
          </cell>
          <cell r="R169">
            <v>4260.22</v>
          </cell>
          <cell r="S169">
            <v>4118.1000000000004</v>
          </cell>
          <cell r="T169">
            <v>4457.7299999999996</v>
          </cell>
          <cell r="U169">
            <v>4237.12</v>
          </cell>
          <cell r="V169">
            <v>3972.74</v>
          </cell>
          <cell r="W169">
            <v>3973.7</v>
          </cell>
          <cell r="X169">
            <v>3879.79</v>
          </cell>
          <cell r="Y169">
            <v>3624.84</v>
          </cell>
          <cell r="Z169">
            <v>3810.2</v>
          </cell>
          <cell r="AA169">
            <v>3614.9</v>
          </cell>
        </row>
        <row r="170">
          <cell r="A170" t="str">
            <v>Fax Advantage LinesVolume</v>
          </cell>
          <cell r="B170" t="str">
            <v>Fax Advantage Lines</v>
          </cell>
          <cell r="C170" t="str">
            <v>Volume</v>
          </cell>
          <cell r="D170">
            <v>378</v>
          </cell>
          <cell r="E170">
            <v>378</v>
          </cell>
          <cell r="F170">
            <v>377</v>
          </cell>
          <cell r="G170">
            <v>375</v>
          </cell>
          <cell r="H170">
            <v>384</v>
          </cell>
          <cell r="I170">
            <v>377</v>
          </cell>
          <cell r="J170">
            <v>373</v>
          </cell>
          <cell r="K170">
            <v>373</v>
          </cell>
          <cell r="L170">
            <v>368</v>
          </cell>
          <cell r="M170">
            <v>364</v>
          </cell>
          <cell r="N170">
            <v>343</v>
          </cell>
          <cell r="O170">
            <v>337</v>
          </cell>
          <cell r="P170">
            <v>338</v>
          </cell>
          <cell r="Q170">
            <v>334</v>
          </cell>
          <cell r="R170">
            <v>332</v>
          </cell>
          <cell r="S170">
            <v>325</v>
          </cell>
          <cell r="T170">
            <v>331</v>
          </cell>
          <cell r="U170">
            <v>322</v>
          </cell>
          <cell r="V170">
            <v>315</v>
          </cell>
          <cell r="W170">
            <v>300</v>
          </cell>
          <cell r="X170">
            <v>287</v>
          </cell>
          <cell r="Y170">
            <v>279</v>
          </cell>
          <cell r="Z170">
            <v>278</v>
          </cell>
          <cell r="AA170">
            <v>268</v>
          </cell>
        </row>
        <row r="171">
          <cell r="A171" t="str">
            <v>Fax Advantage LinesPrice</v>
          </cell>
          <cell r="B171" t="str">
            <v>Fax Advantage Lines</v>
          </cell>
          <cell r="C171" t="str">
            <v>Price</v>
          </cell>
          <cell r="D171">
            <v>14.185899471000001</v>
          </cell>
          <cell r="E171">
            <v>13.608253968</v>
          </cell>
          <cell r="F171">
            <v>13.675066313</v>
          </cell>
          <cell r="G171">
            <v>13.201546667000001</v>
          </cell>
          <cell r="H171">
            <v>13.468463542</v>
          </cell>
          <cell r="I171">
            <v>13.491644561999999</v>
          </cell>
          <cell r="J171">
            <v>12.769517426</v>
          </cell>
          <cell r="K171">
            <v>12.936514745</v>
          </cell>
          <cell r="L171">
            <v>13.481331522</v>
          </cell>
          <cell r="M171">
            <v>12.483736263999999</v>
          </cell>
          <cell r="N171">
            <v>12.990087464</v>
          </cell>
          <cell r="O171">
            <v>13.374451039</v>
          </cell>
          <cell r="P171">
            <v>12.624733728000001</v>
          </cell>
          <cell r="Q171">
            <v>12.996257484999999</v>
          </cell>
          <cell r="R171">
            <v>12.831987952</v>
          </cell>
          <cell r="S171">
            <v>12.671076922999999</v>
          </cell>
          <cell r="T171">
            <v>13.467462235999999</v>
          </cell>
          <cell r="U171">
            <v>13.158757764000001</v>
          </cell>
          <cell r="V171">
            <v>12.611873016000001</v>
          </cell>
          <cell r="W171">
            <v>13.245666667</v>
          </cell>
          <cell r="X171">
            <v>13.518432056</v>
          </cell>
          <cell r="Y171">
            <v>12.992258065</v>
          </cell>
          <cell r="Z171">
            <v>13.705755396000001</v>
          </cell>
          <cell r="AA171">
            <v>13.488432835999999</v>
          </cell>
        </row>
        <row r="172">
          <cell r="A172" t="str">
            <v>Information ProvidersRevenue $</v>
          </cell>
          <cell r="B172" t="str">
            <v>Information Providers</v>
          </cell>
          <cell r="C172" t="str">
            <v>Revenue $</v>
          </cell>
          <cell r="D172">
            <v>2460.36</v>
          </cell>
          <cell r="E172">
            <v>2709.4</v>
          </cell>
          <cell r="F172">
            <v>3034.51</v>
          </cell>
          <cell r="G172">
            <v>2595.7800000000002</v>
          </cell>
          <cell r="H172">
            <v>3284.87</v>
          </cell>
          <cell r="I172">
            <v>2891.8</v>
          </cell>
          <cell r="J172">
            <v>2543.87</v>
          </cell>
          <cell r="K172">
            <v>3038.25</v>
          </cell>
          <cell r="L172">
            <v>2240.7800000000002</v>
          </cell>
          <cell r="M172">
            <v>1088.8399999999999</v>
          </cell>
          <cell r="N172">
            <v>2036.92</v>
          </cell>
          <cell r="O172">
            <v>1899.99</v>
          </cell>
          <cell r="P172">
            <v>2131.8000000000002</v>
          </cell>
          <cell r="Q172">
            <v>2453.21</v>
          </cell>
          <cell r="R172">
            <v>2383.6999999999998</v>
          </cell>
          <cell r="S172">
            <v>2341.23</v>
          </cell>
          <cell r="T172">
            <v>1936.34</v>
          </cell>
          <cell r="U172">
            <v>2161.23</v>
          </cell>
          <cell r="V172">
            <v>2235.75</v>
          </cell>
          <cell r="W172">
            <v>2265.48</v>
          </cell>
          <cell r="X172">
            <v>2486.71</v>
          </cell>
          <cell r="Y172">
            <v>1921.64</v>
          </cell>
          <cell r="Z172">
            <v>1978.87</v>
          </cell>
          <cell r="AA172">
            <v>1962.09</v>
          </cell>
        </row>
        <row r="173">
          <cell r="A173" t="str">
            <v>Information ProvidersVolume</v>
          </cell>
          <cell r="B173" t="str">
            <v>Information Providers</v>
          </cell>
          <cell r="C173" t="str">
            <v>Volume</v>
          </cell>
          <cell r="D173">
            <v>96</v>
          </cell>
          <cell r="E173">
            <v>102</v>
          </cell>
          <cell r="F173">
            <v>108</v>
          </cell>
          <cell r="G173">
            <v>108</v>
          </cell>
          <cell r="H173">
            <v>107</v>
          </cell>
          <cell r="I173">
            <v>96</v>
          </cell>
          <cell r="J173">
            <v>93</v>
          </cell>
          <cell r="K173">
            <v>95</v>
          </cell>
          <cell r="L173">
            <v>85</v>
          </cell>
          <cell r="M173">
            <v>80</v>
          </cell>
          <cell r="N173">
            <v>76</v>
          </cell>
          <cell r="O173">
            <v>71</v>
          </cell>
          <cell r="P173">
            <v>70</v>
          </cell>
          <cell r="Q173">
            <v>67</v>
          </cell>
          <cell r="R173">
            <v>71</v>
          </cell>
          <cell r="S173">
            <v>76</v>
          </cell>
          <cell r="T173">
            <v>79</v>
          </cell>
          <cell r="U173">
            <v>81</v>
          </cell>
          <cell r="V173">
            <v>81</v>
          </cell>
          <cell r="W173">
            <v>82</v>
          </cell>
          <cell r="X173">
            <v>81</v>
          </cell>
          <cell r="Y173">
            <v>82</v>
          </cell>
          <cell r="Z173">
            <v>80</v>
          </cell>
          <cell r="AA173">
            <v>74</v>
          </cell>
        </row>
        <row r="174">
          <cell r="A174" t="str">
            <v>Information ProvidersPrice</v>
          </cell>
          <cell r="B174" t="str">
            <v>Information Providers</v>
          </cell>
          <cell r="C174" t="str">
            <v>Price</v>
          </cell>
          <cell r="D174">
            <v>25.62875</v>
          </cell>
          <cell r="E174">
            <v>26.562745098000001</v>
          </cell>
          <cell r="F174">
            <v>28.097314815000001</v>
          </cell>
          <cell r="G174">
            <v>24.035</v>
          </cell>
          <cell r="H174">
            <v>30.699719626</v>
          </cell>
          <cell r="I174">
            <v>30.122916666999998</v>
          </cell>
          <cell r="J174">
            <v>27.353440859999999</v>
          </cell>
          <cell r="K174">
            <v>31.981578946999999</v>
          </cell>
          <cell r="L174">
            <v>26.362117647000002</v>
          </cell>
          <cell r="M174">
            <v>13.6105</v>
          </cell>
          <cell r="N174">
            <v>26.801578946999999</v>
          </cell>
          <cell r="O174">
            <v>26.760422535</v>
          </cell>
          <cell r="P174">
            <v>30.454285714000001</v>
          </cell>
          <cell r="Q174">
            <v>36.615074626999998</v>
          </cell>
          <cell r="R174">
            <v>33.573239436999998</v>
          </cell>
          <cell r="S174">
            <v>30.805657895</v>
          </cell>
          <cell r="T174">
            <v>24.510632910999998</v>
          </cell>
          <cell r="U174">
            <v>26.681851852000001</v>
          </cell>
          <cell r="V174">
            <v>27.601851851999999</v>
          </cell>
          <cell r="W174">
            <v>27.627804877999999</v>
          </cell>
          <cell r="X174">
            <v>30.700123457</v>
          </cell>
          <cell r="Y174">
            <v>23.434634146</v>
          </cell>
          <cell r="Z174">
            <v>24.735875</v>
          </cell>
          <cell r="AA174">
            <v>26.514729729999999</v>
          </cell>
        </row>
        <row r="175">
          <cell r="A175" t="str">
            <v>Information ProvidersRevenue $</v>
          </cell>
          <cell r="B175" t="str">
            <v>Information Providers</v>
          </cell>
          <cell r="C175" t="str">
            <v>Revenue $</v>
          </cell>
          <cell r="D175">
            <v>2460.36</v>
          </cell>
          <cell r="E175">
            <v>2709.4</v>
          </cell>
          <cell r="F175">
            <v>3034.51</v>
          </cell>
          <cell r="G175">
            <v>2595.7800000000002</v>
          </cell>
          <cell r="H175">
            <v>3284.87</v>
          </cell>
          <cell r="I175">
            <v>2891.8</v>
          </cell>
          <cell r="J175">
            <v>2543.87</v>
          </cell>
          <cell r="K175">
            <v>3038.25</v>
          </cell>
          <cell r="L175">
            <v>2240.7800000000002</v>
          </cell>
          <cell r="M175">
            <v>1088.8399999999999</v>
          </cell>
          <cell r="N175">
            <v>2036.92</v>
          </cell>
          <cell r="O175">
            <v>1899.99</v>
          </cell>
          <cell r="P175">
            <v>2131.8000000000002</v>
          </cell>
          <cell r="Q175">
            <v>2453.21</v>
          </cell>
          <cell r="R175">
            <v>2383.6999999999998</v>
          </cell>
          <cell r="S175">
            <v>2341.23</v>
          </cell>
          <cell r="T175">
            <v>1936.34</v>
          </cell>
          <cell r="U175">
            <v>2161.23</v>
          </cell>
          <cell r="V175">
            <v>2235.75</v>
          </cell>
          <cell r="W175">
            <v>2265.48</v>
          </cell>
          <cell r="X175">
            <v>2486.71</v>
          </cell>
          <cell r="Y175">
            <v>1921.64</v>
          </cell>
          <cell r="Z175">
            <v>1978.87</v>
          </cell>
          <cell r="AA175">
            <v>1962.09</v>
          </cell>
        </row>
        <row r="176">
          <cell r="A176" t="str">
            <v>Information ProvidersVolume</v>
          </cell>
          <cell r="B176" t="str">
            <v>Information Providers</v>
          </cell>
          <cell r="C176" t="str">
            <v>Volume</v>
          </cell>
          <cell r="D176">
            <v>96</v>
          </cell>
          <cell r="E176">
            <v>102</v>
          </cell>
          <cell r="F176">
            <v>108</v>
          </cell>
          <cell r="G176">
            <v>108</v>
          </cell>
          <cell r="H176">
            <v>107</v>
          </cell>
          <cell r="I176">
            <v>96</v>
          </cell>
          <cell r="J176">
            <v>93</v>
          </cell>
          <cell r="K176">
            <v>95</v>
          </cell>
          <cell r="L176">
            <v>85</v>
          </cell>
          <cell r="M176">
            <v>80</v>
          </cell>
          <cell r="N176">
            <v>76</v>
          </cell>
          <cell r="O176">
            <v>71</v>
          </cell>
          <cell r="P176">
            <v>70</v>
          </cell>
          <cell r="Q176">
            <v>67</v>
          </cell>
          <cell r="R176">
            <v>71</v>
          </cell>
          <cell r="S176">
            <v>76</v>
          </cell>
          <cell r="T176">
            <v>79</v>
          </cell>
          <cell r="U176">
            <v>81</v>
          </cell>
          <cell r="V176">
            <v>81</v>
          </cell>
          <cell r="W176">
            <v>82</v>
          </cell>
          <cell r="X176">
            <v>81</v>
          </cell>
          <cell r="Y176">
            <v>82</v>
          </cell>
          <cell r="Z176">
            <v>80</v>
          </cell>
          <cell r="AA176">
            <v>74</v>
          </cell>
        </row>
        <row r="177">
          <cell r="A177" t="str">
            <v>Information ProvidersPrice</v>
          </cell>
          <cell r="B177" t="str">
            <v>Information Providers</v>
          </cell>
          <cell r="C177" t="str">
            <v>Price</v>
          </cell>
          <cell r="D177">
            <v>25.62875</v>
          </cell>
          <cell r="E177">
            <v>26.562745098000001</v>
          </cell>
          <cell r="F177">
            <v>28.097314815000001</v>
          </cell>
          <cell r="G177">
            <v>24.035</v>
          </cell>
          <cell r="H177">
            <v>30.699719626</v>
          </cell>
          <cell r="I177">
            <v>30.122916666999998</v>
          </cell>
          <cell r="J177">
            <v>27.353440859999999</v>
          </cell>
          <cell r="K177">
            <v>31.981578946999999</v>
          </cell>
          <cell r="L177">
            <v>26.362117647000002</v>
          </cell>
          <cell r="M177">
            <v>13.6105</v>
          </cell>
          <cell r="N177">
            <v>26.801578946999999</v>
          </cell>
          <cell r="O177">
            <v>26.760422535</v>
          </cell>
          <cell r="P177">
            <v>30.454285714000001</v>
          </cell>
          <cell r="Q177">
            <v>36.615074626999998</v>
          </cell>
          <cell r="R177">
            <v>33.573239436999998</v>
          </cell>
          <cell r="S177">
            <v>30.805657895</v>
          </cell>
          <cell r="T177">
            <v>24.510632910999998</v>
          </cell>
          <cell r="U177">
            <v>26.681851852000001</v>
          </cell>
          <cell r="V177">
            <v>27.601851851999999</v>
          </cell>
          <cell r="W177">
            <v>27.627804877999999</v>
          </cell>
          <cell r="X177">
            <v>30.700123457</v>
          </cell>
          <cell r="Y177">
            <v>23.434634146</v>
          </cell>
          <cell r="Z177">
            <v>24.735875</v>
          </cell>
          <cell r="AA177">
            <v>26.514729729999999</v>
          </cell>
        </row>
        <row r="178">
          <cell r="A178" t="str">
            <v>Message ManagerRevenue $</v>
          </cell>
          <cell r="B178" t="str">
            <v>Message Manager</v>
          </cell>
          <cell r="C178" t="str">
            <v>Revenue $</v>
          </cell>
          <cell r="D178">
            <v>8455.2999999999993</v>
          </cell>
          <cell r="E178">
            <v>8956.7099999999991</v>
          </cell>
          <cell r="F178">
            <v>7782.58</v>
          </cell>
          <cell r="G178">
            <v>8832.82</v>
          </cell>
          <cell r="H178">
            <v>8271.32</v>
          </cell>
          <cell r="I178">
            <v>8079.1</v>
          </cell>
          <cell r="J178">
            <v>8441.89</v>
          </cell>
          <cell r="K178">
            <v>8726.98</v>
          </cell>
          <cell r="L178">
            <v>11888.41</v>
          </cell>
          <cell r="M178">
            <v>11554.63</v>
          </cell>
          <cell r="N178">
            <v>12471.48</v>
          </cell>
          <cell r="O178">
            <v>11689.69</v>
          </cell>
          <cell r="P178">
            <v>14096.72</v>
          </cell>
          <cell r="Q178">
            <v>13911.97</v>
          </cell>
          <cell r="R178">
            <v>10459.450000000001</v>
          </cell>
          <cell r="S178">
            <v>11696.2</v>
          </cell>
          <cell r="T178">
            <v>12295.91</v>
          </cell>
          <cell r="U178">
            <v>11550.64</v>
          </cell>
          <cell r="V178">
            <v>11762.51</v>
          </cell>
          <cell r="W178">
            <v>11686.68</v>
          </cell>
          <cell r="X178">
            <v>11525.76</v>
          </cell>
          <cell r="Y178">
            <v>11234.92</v>
          </cell>
          <cell r="Z178">
            <v>11545.05</v>
          </cell>
          <cell r="AA178">
            <v>11603.75</v>
          </cell>
        </row>
        <row r="179">
          <cell r="A179" t="str">
            <v>Message ManagerVolume</v>
          </cell>
          <cell r="B179" t="str">
            <v>Message Manager</v>
          </cell>
          <cell r="C179" t="str">
            <v>Volume</v>
          </cell>
          <cell r="D179">
            <v>284</v>
          </cell>
          <cell r="E179">
            <v>288</v>
          </cell>
          <cell r="F179">
            <v>298</v>
          </cell>
          <cell r="G179">
            <v>287</v>
          </cell>
          <cell r="H179">
            <v>271</v>
          </cell>
          <cell r="I179">
            <v>278</v>
          </cell>
          <cell r="J179">
            <v>280</v>
          </cell>
          <cell r="K179">
            <v>289</v>
          </cell>
          <cell r="L179">
            <v>268</v>
          </cell>
          <cell r="M179">
            <v>275</v>
          </cell>
          <cell r="N179">
            <v>270</v>
          </cell>
          <cell r="O179">
            <v>262</v>
          </cell>
          <cell r="P179">
            <v>260</v>
          </cell>
          <cell r="Q179">
            <v>242</v>
          </cell>
          <cell r="R179">
            <v>229</v>
          </cell>
          <cell r="S179">
            <v>228</v>
          </cell>
          <cell r="T179">
            <v>226</v>
          </cell>
          <cell r="U179">
            <v>221</v>
          </cell>
          <cell r="V179">
            <v>210</v>
          </cell>
          <cell r="W179">
            <v>207</v>
          </cell>
          <cell r="X179">
            <v>204</v>
          </cell>
          <cell r="Y179">
            <v>197</v>
          </cell>
          <cell r="Z179">
            <v>192</v>
          </cell>
          <cell r="AA179">
            <v>194</v>
          </cell>
        </row>
        <row r="180">
          <cell r="A180" t="str">
            <v>Message ManagerPrice</v>
          </cell>
          <cell r="B180" t="str">
            <v>Message Manager</v>
          </cell>
          <cell r="C180" t="str">
            <v>Price</v>
          </cell>
          <cell r="D180">
            <v>29.772183098999999</v>
          </cell>
          <cell r="E180">
            <v>31.099687500000002</v>
          </cell>
          <cell r="F180">
            <v>26.116040267999999</v>
          </cell>
          <cell r="G180">
            <v>30.776376307</v>
          </cell>
          <cell r="H180">
            <v>30.521476015000001</v>
          </cell>
          <cell r="I180">
            <v>29.061510791</v>
          </cell>
          <cell r="J180">
            <v>30.149607143000001</v>
          </cell>
          <cell r="K180">
            <v>30.197162630000001</v>
          </cell>
          <cell r="L180">
            <v>44.359738806000003</v>
          </cell>
          <cell r="M180">
            <v>42.016836364</v>
          </cell>
          <cell r="N180">
            <v>46.190666667000002</v>
          </cell>
          <cell r="O180">
            <v>44.617137405000001</v>
          </cell>
          <cell r="P180">
            <v>54.218153846</v>
          </cell>
          <cell r="Q180">
            <v>57.487479338999997</v>
          </cell>
          <cell r="R180">
            <v>45.674454148000002</v>
          </cell>
          <cell r="S180">
            <v>51.299122807000003</v>
          </cell>
          <cell r="T180">
            <v>54.406681415999998</v>
          </cell>
          <cell r="U180">
            <v>52.265339367000003</v>
          </cell>
          <cell r="V180">
            <v>56.011952381</v>
          </cell>
          <cell r="W180">
            <v>56.457391303999998</v>
          </cell>
          <cell r="X180">
            <v>56.498823528999999</v>
          </cell>
          <cell r="Y180">
            <v>57.030050760999998</v>
          </cell>
          <cell r="Z180">
            <v>60.130468749999999</v>
          </cell>
          <cell r="AA180">
            <v>59.81314433</v>
          </cell>
        </row>
        <row r="181">
          <cell r="A181" t="str">
            <v>Message ManagerRevenue $</v>
          </cell>
          <cell r="B181" t="str">
            <v>Message Manager</v>
          </cell>
          <cell r="C181" t="str">
            <v>Revenue $</v>
          </cell>
          <cell r="D181">
            <v>8455.2999999999993</v>
          </cell>
          <cell r="E181">
            <v>8956.7099999999991</v>
          </cell>
          <cell r="F181">
            <v>7782.58</v>
          </cell>
          <cell r="G181">
            <v>8832.82</v>
          </cell>
          <cell r="H181">
            <v>8271.32</v>
          </cell>
          <cell r="I181">
            <v>8079.1</v>
          </cell>
          <cell r="J181">
            <v>8441.89</v>
          </cell>
          <cell r="K181">
            <v>8726.98</v>
          </cell>
          <cell r="L181">
            <v>11888.41</v>
          </cell>
          <cell r="M181">
            <v>11554.63</v>
          </cell>
          <cell r="N181">
            <v>12471.48</v>
          </cell>
          <cell r="O181">
            <v>11689.69</v>
          </cell>
          <cell r="P181">
            <v>14096.72</v>
          </cell>
          <cell r="Q181">
            <v>13911.97</v>
          </cell>
          <cell r="R181">
            <v>10459.450000000001</v>
          </cell>
          <cell r="S181">
            <v>11696.2</v>
          </cell>
          <cell r="T181">
            <v>12295.91</v>
          </cell>
          <cell r="U181">
            <v>11550.64</v>
          </cell>
          <cell r="V181">
            <v>11762.51</v>
          </cell>
          <cell r="W181">
            <v>11686.68</v>
          </cell>
          <cell r="X181">
            <v>11525.76</v>
          </cell>
          <cell r="Y181">
            <v>11234.92</v>
          </cell>
          <cell r="Z181">
            <v>11545.05</v>
          </cell>
          <cell r="AA181">
            <v>11603.75</v>
          </cell>
        </row>
        <row r="182">
          <cell r="A182" t="str">
            <v>Message ManagerVolume</v>
          </cell>
          <cell r="B182" t="str">
            <v>Message Manager</v>
          </cell>
          <cell r="C182" t="str">
            <v>Volume</v>
          </cell>
          <cell r="D182">
            <v>284</v>
          </cell>
          <cell r="E182">
            <v>288</v>
          </cell>
          <cell r="F182">
            <v>298</v>
          </cell>
          <cell r="G182">
            <v>287</v>
          </cell>
          <cell r="H182">
            <v>271</v>
          </cell>
          <cell r="I182">
            <v>278</v>
          </cell>
          <cell r="J182">
            <v>280</v>
          </cell>
          <cell r="K182">
            <v>289</v>
          </cell>
          <cell r="L182">
            <v>268</v>
          </cell>
          <cell r="M182">
            <v>275</v>
          </cell>
          <cell r="N182">
            <v>270</v>
          </cell>
          <cell r="O182">
            <v>262</v>
          </cell>
          <cell r="P182">
            <v>260</v>
          </cell>
          <cell r="Q182">
            <v>242</v>
          </cell>
          <cell r="R182">
            <v>229</v>
          </cell>
          <cell r="S182">
            <v>228</v>
          </cell>
          <cell r="T182">
            <v>226</v>
          </cell>
          <cell r="U182">
            <v>221</v>
          </cell>
          <cell r="V182">
            <v>210</v>
          </cell>
          <cell r="W182">
            <v>207</v>
          </cell>
          <cell r="X182">
            <v>204</v>
          </cell>
          <cell r="Y182">
            <v>197</v>
          </cell>
          <cell r="Z182">
            <v>192</v>
          </cell>
          <cell r="AA182">
            <v>194</v>
          </cell>
        </row>
        <row r="183">
          <cell r="A183" t="str">
            <v>Message ManagerPrice</v>
          </cell>
          <cell r="B183" t="str">
            <v>Message Manager</v>
          </cell>
          <cell r="C183" t="str">
            <v>Price</v>
          </cell>
          <cell r="D183">
            <v>29.772183098999999</v>
          </cell>
          <cell r="E183">
            <v>31.099687500000002</v>
          </cell>
          <cell r="F183">
            <v>26.116040267999999</v>
          </cell>
          <cell r="G183">
            <v>30.776376307</v>
          </cell>
          <cell r="H183">
            <v>30.521476015000001</v>
          </cell>
          <cell r="I183">
            <v>29.061510791</v>
          </cell>
          <cell r="J183">
            <v>30.149607143000001</v>
          </cell>
          <cell r="K183">
            <v>30.197162630000001</v>
          </cell>
          <cell r="L183">
            <v>44.359738806000003</v>
          </cell>
          <cell r="M183">
            <v>42.016836364</v>
          </cell>
          <cell r="N183">
            <v>46.190666667000002</v>
          </cell>
          <cell r="O183">
            <v>44.617137405000001</v>
          </cell>
          <cell r="P183">
            <v>54.218153846</v>
          </cell>
          <cell r="Q183">
            <v>57.487479338999997</v>
          </cell>
          <cell r="R183">
            <v>45.674454148000002</v>
          </cell>
          <cell r="S183">
            <v>51.299122807000003</v>
          </cell>
          <cell r="T183">
            <v>54.406681415999998</v>
          </cell>
          <cell r="U183">
            <v>52.265339367000003</v>
          </cell>
          <cell r="V183">
            <v>56.011952381</v>
          </cell>
          <cell r="W183">
            <v>56.457391303999998</v>
          </cell>
          <cell r="X183">
            <v>56.498823528999999</v>
          </cell>
          <cell r="Y183">
            <v>57.030050760999998</v>
          </cell>
          <cell r="Z183">
            <v>60.130468749999999</v>
          </cell>
          <cell r="AA183">
            <v>59.81314433</v>
          </cell>
        </row>
        <row r="184">
          <cell r="A184" t="str">
            <v>Local Services/SmartphoneRevenue $</v>
          </cell>
          <cell r="B184" t="str">
            <v>Local Services/Smartphone</v>
          </cell>
          <cell r="C184" t="str">
            <v>Revenue $</v>
          </cell>
          <cell r="D184">
            <v>1908219.89</v>
          </cell>
          <cell r="E184">
            <v>1912486.24</v>
          </cell>
          <cell r="F184">
            <v>1902618.17</v>
          </cell>
          <cell r="G184">
            <v>1912174.76</v>
          </cell>
          <cell r="H184">
            <v>1898337.11</v>
          </cell>
          <cell r="I184">
            <v>1894207.79</v>
          </cell>
          <cell r="J184">
            <v>1923466.4</v>
          </cell>
          <cell r="K184">
            <v>1900346.55</v>
          </cell>
          <cell r="L184">
            <v>1922462.76</v>
          </cell>
          <cell r="M184">
            <v>1910942.41</v>
          </cell>
          <cell r="N184">
            <v>1922549.43</v>
          </cell>
          <cell r="O184">
            <v>1914316.74</v>
          </cell>
          <cell r="P184">
            <v>1923181.38</v>
          </cell>
          <cell r="Q184">
            <v>1946438.37</v>
          </cell>
          <cell r="R184">
            <v>1923675.66</v>
          </cell>
          <cell r="S184">
            <v>1859554.75</v>
          </cell>
          <cell r="T184">
            <v>1852205.86</v>
          </cell>
          <cell r="U184">
            <v>1840790.3</v>
          </cell>
          <cell r="V184">
            <v>1842740.57</v>
          </cell>
          <cell r="W184">
            <v>1801362.18</v>
          </cell>
          <cell r="X184">
            <v>1826218.16</v>
          </cell>
          <cell r="Y184">
            <v>1806909.68</v>
          </cell>
          <cell r="Z184">
            <v>1810068.41</v>
          </cell>
          <cell r="AA184">
            <v>1793602.31</v>
          </cell>
        </row>
        <row r="185">
          <cell r="A185" t="str">
            <v>Local Services/SmartphoneVolume</v>
          </cell>
          <cell r="B185" t="str">
            <v>Local Services/Smartphone</v>
          </cell>
          <cell r="C185" t="str">
            <v>Volume</v>
          </cell>
          <cell r="D185">
            <v>645166</v>
          </cell>
          <cell r="E185">
            <v>645338</v>
          </cell>
          <cell r="F185">
            <v>645324</v>
          </cell>
          <cell r="G185">
            <v>644881</v>
          </cell>
          <cell r="H185">
            <v>642563</v>
          </cell>
          <cell r="I185">
            <v>642897</v>
          </cell>
          <cell r="J185">
            <v>644158</v>
          </cell>
          <cell r="K185">
            <v>645842</v>
          </cell>
          <cell r="L185">
            <v>646800</v>
          </cell>
          <cell r="M185">
            <v>647695</v>
          </cell>
          <cell r="N185">
            <v>647736</v>
          </cell>
          <cell r="O185">
            <v>649955</v>
          </cell>
          <cell r="P185">
            <v>652405</v>
          </cell>
          <cell r="Q185">
            <v>656506</v>
          </cell>
          <cell r="R185">
            <v>671148</v>
          </cell>
          <cell r="S185">
            <v>675468</v>
          </cell>
          <cell r="T185">
            <v>675571</v>
          </cell>
          <cell r="U185">
            <v>673314</v>
          </cell>
          <cell r="V185">
            <v>673795</v>
          </cell>
          <cell r="W185">
            <v>674460</v>
          </cell>
          <cell r="X185">
            <v>674987</v>
          </cell>
          <cell r="Y185">
            <v>675088</v>
          </cell>
          <cell r="Z185">
            <v>676072</v>
          </cell>
          <cell r="AA185">
            <v>676310</v>
          </cell>
        </row>
        <row r="186">
          <cell r="A186" t="str">
            <v>Local Services/SmartphonePrice</v>
          </cell>
          <cell r="B186" t="str">
            <v>Local Services/Smartphone</v>
          </cell>
          <cell r="C186" t="str">
            <v>Price</v>
          </cell>
          <cell r="D186">
            <v>2.9577192380000001</v>
          </cell>
          <cell r="E186">
            <v>2.963541958</v>
          </cell>
          <cell r="F186">
            <v>2.9483145990000001</v>
          </cell>
          <cell r="G186">
            <v>2.9651590909999999</v>
          </cell>
          <cell r="H186">
            <v>2.9543206039999999</v>
          </cell>
          <cell r="I186">
            <v>2.946362777</v>
          </cell>
          <cell r="J186">
            <v>2.9860164739999999</v>
          </cell>
          <cell r="K186">
            <v>2.9424325919999998</v>
          </cell>
          <cell r="L186">
            <v>2.9722677179999999</v>
          </cell>
          <cell r="M186">
            <v>2.9503738799999999</v>
          </cell>
          <cell r="N186">
            <v>2.968106497</v>
          </cell>
          <cell r="O186">
            <v>2.9453065829999998</v>
          </cell>
          <cell r="P186">
            <v>2.9478336000000001</v>
          </cell>
          <cell r="Q186">
            <v>2.964844754</v>
          </cell>
          <cell r="R186">
            <v>2.8662465799999999</v>
          </cell>
          <cell r="S186">
            <v>2.7529871880000001</v>
          </cell>
          <cell r="T186">
            <v>2.7416894150000002</v>
          </cell>
          <cell r="U186">
            <v>2.7339254789999998</v>
          </cell>
          <cell r="V186">
            <v>2.7348682759999998</v>
          </cell>
          <cell r="W186">
            <v>2.6708213679999999</v>
          </cell>
          <cell r="X186">
            <v>2.705560492</v>
          </cell>
          <cell r="Y186">
            <v>2.676554286</v>
          </cell>
          <cell r="Z186">
            <v>2.677330832</v>
          </cell>
          <cell r="AA186">
            <v>2.6520416820000001</v>
          </cell>
        </row>
        <row r="187">
          <cell r="A187" t="str">
            <v>SmartphoneRevenue $</v>
          </cell>
          <cell r="B187" t="str">
            <v>Smartphone</v>
          </cell>
          <cell r="C187" t="str">
            <v>Revenue $</v>
          </cell>
          <cell r="D187">
            <v>418219.8</v>
          </cell>
          <cell r="E187">
            <v>421130.12</v>
          </cell>
          <cell r="F187">
            <v>419044.61</v>
          </cell>
          <cell r="G187">
            <v>423679.44</v>
          </cell>
          <cell r="H187">
            <v>423021.7</v>
          </cell>
          <cell r="I187">
            <v>424804.91</v>
          </cell>
          <cell r="J187">
            <v>431110.09</v>
          </cell>
          <cell r="K187">
            <v>420005.28</v>
          </cell>
          <cell r="L187">
            <v>423784.8</v>
          </cell>
          <cell r="M187">
            <v>424050.18</v>
          </cell>
          <cell r="N187">
            <v>429225.26</v>
          </cell>
          <cell r="O187">
            <v>426912.94</v>
          </cell>
          <cell r="P187">
            <v>432484.3</v>
          </cell>
          <cell r="Q187">
            <v>438954.97</v>
          </cell>
          <cell r="R187">
            <v>421757.2</v>
          </cell>
          <cell r="S187">
            <v>324239.19</v>
          </cell>
          <cell r="T187">
            <v>328377.21000000002</v>
          </cell>
          <cell r="U187">
            <v>318639.93</v>
          </cell>
          <cell r="V187">
            <v>316614.17</v>
          </cell>
          <cell r="W187">
            <v>302614.15999999997</v>
          </cell>
          <cell r="X187">
            <v>300177.40999999997</v>
          </cell>
          <cell r="Y187">
            <v>290785.17</v>
          </cell>
          <cell r="Z187">
            <v>284879.38</v>
          </cell>
          <cell r="AA187">
            <v>276659.73</v>
          </cell>
        </row>
        <row r="188">
          <cell r="A188" t="str">
            <v>SmartphoneVolume</v>
          </cell>
          <cell r="B188" t="str">
            <v>Smartphone</v>
          </cell>
          <cell r="C188" t="str">
            <v>Volume</v>
          </cell>
          <cell r="D188">
            <v>126371</v>
          </cell>
          <cell r="E188">
            <v>126005</v>
          </cell>
          <cell r="F188">
            <v>125789</v>
          </cell>
          <cell r="G188">
            <v>125649</v>
          </cell>
          <cell r="H188">
            <v>125284</v>
          </cell>
          <cell r="I188">
            <v>124963</v>
          </cell>
          <cell r="J188">
            <v>124786</v>
          </cell>
          <cell r="K188">
            <v>124836</v>
          </cell>
          <cell r="L188">
            <v>124940</v>
          </cell>
          <cell r="M188">
            <v>125027</v>
          </cell>
          <cell r="N188">
            <v>125012</v>
          </cell>
          <cell r="O188">
            <v>125133</v>
          </cell>
          <cell r="P188">
            <v>125409</v>
          </cell>
          <cell r="Q188">
            <v>125524</v>
          </cell>
          <cell r="R188">
            <v>108371</v>
          </cell>
          <cell r="S188">
            <v>105144</v>
          </cell>
          <cell r="T188">
            <v>102556</v>
          </cell>
          <cell r="U188">
            <v>100470</v>
          </cell>
          <cell r="V188">
            <v>98611</v>
          </cell>
          <cell r="W188">
            <v>96910</v>
          </cell>
          <cell r="X188">
            <v>95051</v>
          </cell>
          <cell r="Y188">
            <v>93040</v>
          </cell>
          <cell r="Z188">
            <v>91148</v>
          </cell>
          <cell r="AA188">
            <v>89216</v>
          </cell>
        </row>
        <row r="189">
          <cell r="A189" t="str">
            <v>SmartphonePrice</v>
          </cell>
          <cell r="B189" t="str">
            <v>Smartphone</v>
          </cell>
          <cell r="C189" t="str">
            <v>Price</v>
          </cell>
          <cell r="D189">
            <v>3.3094602399999999</v>
          </cell>
          <cell r="E189">
            <v>3.3421699139999999</v>
          </cell>
          <cell r="F189">
            <v>3.3313295279999999</v>
          </cell>
          <cell r="G189">
            <v>3.371928467</v>
          </cell>
          <cell r="H189">
            <v>3.3765021869999998</v>
          </cell>
          <cell r="I189">
            <v>3.3994455160000001</v>
          </cell>
          <cell r="J189">
            <v>3.4547953300000001</v>
          </cell>
          <cell r="K189">
            <v>3.364456407</v>
          </cell>
          <cell r="L189">
            <v>3.3919065150000001</v>
          </cell>
          <cell r="M189">
            <v>3.3916688399999999</v>
          </cell>
          <cell r="N189">
            <v>3.4334724670000001</v>
          </cell>
          <cell r="O189">
            <v>3.4116734989999999</v>
          </cell>
          <cell r="P189">
            <v>3.4485906119999998</v>
          </cell>
          <cell r="Q189">
            <v>3.4969804180000001</v>
          </cell>
          <cell r="R189">
            <v>3.8917902390000001</v>
          </cell>
          <cell r="S189">
            <v>3.0837631249999999</v>
          </cell>
          <cell r="T189">
            <v>3.2019307499999998</v>
          </cell>
          <cell r="U189">
            <v>3.1714932820000001</v>
          </cell>
          <cell r="V189">
            <v>3.210738863</v>
          </cell>
          <cell r="W189">
            <v>3.1226308949999999</v>
          </cell>
          <cell r="X189">
            <v>3.1580668269999999</v>
          </cell>
          <cell r="Y189">
            <v>3.1253780089999998</v>
          </cell>
          <cell r="Z189">
            <v>3.1254594729999998</v>
          </cell>
          <cell r="AA189">
            <v>3.1010102449999999</v>
          </cell>
        </row>
        <row r="190">
          <cell r="A190" t="str">
            <v>Other Smartphone ServicesRevenue $</v>
          </cell>
          <cell r="B190" t="str">
            <v>Other Smartphone Services</v>
          </cell>
          <cell r="C190" t="str">
            <v>Revenue $</v>
          </cell>
          <cell r="D190">
            <v>418219.8</v>
          </cell>
          <cell r="E190">
            <v>421130.12</v>
          </cell>
          <cell r="F190">
            <v>419044.61</v>
          </cell>
          <cell r="G190">
            <v>423679.44</v>
          </cell>
          <cell r="H190">
            <v>423021.7</v>
          </cell>
          <cell r="I190">
            <v>424804.91</v>
          </cell>
          <cell r="J190">
            <v>431110.09</v>
          </cell>
          <cell r="K190">
            <v>420005.28</v>
          </cell>
          <cell r="L190">
            <v>423784.8</v>
          </cell>
          <cell r="M190">
            <v>424050.18</v>
          </cell>
          <cell r="N190">
            <v>429225.26</v>
          </cell>
          <cell r="O190">
            <v>426912.94</v>
          </cell>
          <cell r="P190">
            <v>432484.3</v>
          </cell>
          <cell r="Q190">
            <v>438954.97</v>
          </cell>
          <cell r="R190">
            <v>421757.2</v>
          </cell>
          <cell r="S190">
            <v>324239.19</v>
          </cell>
          <cell r="T190">
            <v>328377.21000000002</v>
          </cell>
          <cell r="U190">
            <v>318639.93</v>
          </cell>
          <cell r="V190">
            <v>316614.17</v>
          </cell>
          <cell r="W190">
            <v>302614.15999999997</v>
          </cell>
          <cell r="X190">
            <v>300177.40999999997</v>
          </cell>
          <cell r="Y190">
            <v>290785.17</v>
          </cell>
          <cell r="Z190">
            <v>284879.38</v>
          </cell>
          <cell r="AA190">
            <v>276659.73</v>
          </cell>
        </row>
        <row r="191">
          <cell r="A191" t="str">
            <v>Other Smartphone ServicesVolume</v>
          </cell>
          <cell r="B191" t="str">
            <v>Other Smartphone Services</v>
          </cell>
          <cell r="C191" t="str">
            <v>Volume</v>
          </cell>
          <cell r="D191">
            <v>126371</v>
          </cell>
          <cell r="E191">
            <v>126005</v>
          </cell>
          <cell r="F191">
            <v>125789</v>
          </cell>
          <cell r="G191">
            <v>125649</v>
          </cell>
          <cell r="H191">
            <v>125284</v>
          </cell>
          <cell r="I191">
            <v>124963</v>
          </cell>
          <cell r="J191">
            <v>124786</v>
          </cell>
          <cell r="K191">
            <v>124836</v>
          </cell>
          <cell r="L191">
            <v>124940</v>
          </cell>
          <cell r="M191">
            <v>125027</v>
          </cell>
          <cell r="N191">
            <v>125012</v>
          </cell>
          <cell r="O191">
            <v>125133</v>
          </cell>
          <cell r="P191">
            <v>125409</v>
          </cell>
          <cell r="Q191">
            <v>125524</v>
          </cell>
          <cell r="R191">
            <v>108371</v>
          </cell>
          <cell r="S191">
            <v>105144</v>
          </cell>
          <cell r="T191">
            <v>102556</v>
          </cell>
          <cell r="U191">
            <v>100470</v>
          </cell>
          <cell r="V191">
            <v>98611</v>
          </cell>
          <cell r="W191">
            <v>96910</v>
          </cell>
          <cell r="X191">
            <v>95051</v>
          </cell>
          <cell r="Y191">
            <v>93040</v>
          </cell>
          <cell r="Z191">
            <v>91148</v>
          </cell>
          <cell r="AA191">
            <v>89216</v>
          </cell>
        </row>
        <row r="192">
          <cell r="A192" t="str">
            <v>Other Smartphone ServicesPrice</v>
          </cell>
          <cell r="B192" t="str">
            <v>Other Smartphone Services</v>
          </cell>
          <cell r="C192" t="str">
            <v>Price</v>
          </cell>
          <cell r="D192">
            <v>3.3094602399999999</v>
          </cell>
          <cell r="E192">
            <v>3.3421699139999999</v>
          </cell>
          <cell r="F192">
            <v>3.3313295279999999</v>
          </cell>
          <cell r="G192">
            <v>3.371928467</v>
          </cell>
          <cell r="H192">
            <v>3.3765021869999998</v>
          </cell>
          <cell r="I192">
            <v>3.3994455160000001</v>
          </cell>
          <cell r="J192">
            <v>3.4547953300000001</v>
          </cell>
          <cell r="K192">
            <v>3.364456407</v>
          </cell>
          <cell r="L192">
            <v>3.3919065150000001</v>
          </cell>
          <cell r="M192">
            <v>3.3916688399999999</v>
          </cell>
          <cell r="N192">
            <v>3.4334724670000001</v>
          </cell>
          <cell r="O192">
            <v>3.4116734989999999</v>
          </cell>
          <cell r="P192">
            <v>3.4485906119999998</v>
          </cell>
          <cell r="Q192">
            <v>3.4969804180000001</v>
          </cell>
          <cell r="R192">
            <v>3.8917902390000001</v>
          </cell>
          <cell r="S192">
            <v>3.0837631249999999</v>
          </cell>
          <cell r="T192">
            <v>3.2019307499999998</v>
          </cell>
          <cell r="U192">
            <v>3.1714932820000001</v>
          </cell>
          <cell r="V192">
            <v>3.210738863</v>
          </cell>
          <cell r="W192">
            <v>3.1226308949999999</v>
          </cell>
          <cell r="X192">
            <v>3.1580668269999999</v>
          </cell>
          <cell r="Y192">
            <v>3.1253780089999998</v>
          </cell>
          <cell r="Z192">
            <v>3.1254594729999998</v>
          </cell>
          <cell r="AA192">
            <v>3.1010102449999999</v>
          </cell>
        </row>
        <row r="193">
          <cell r="A193" t="str">
            <v>FaxAbilityRevenue $</v>
          </cell>
          <cell r="B193" t="str">
            <v>FaxAbility</v>
          </cell>
          <cell r="C193" t="str">
            <v>Revenue $</v>
          </cell>
          <cell r="D193">
            <v>237468.89</v>
          </cell>
          <cell r="E193">
            <v>237298.24</v>
          </cell>
          <cell r="F193">
            <v>238000.39</v>
          </cell>
          <cell r="G193">
            <v>239585.62</v>
          </cell>
          <cell r="H193">
            <v>238506.2</v>
          </cell>
          <cell r="I193">
            <v>239668.71</v>
          </cell>
          <cell r="J193">
            <v>241934.69</v>
          </cell>
          <cell r="K193">
            <v>240245.57</v>
          </cell>
          <cell r="L193">
            <v>243231.23</v>
          </cell>
          <cell r="M193">
            <v>242211.09</v>
          </cell>
          <cell r="N193">
            <v>243847.67999999999</v>
          </cell>
          <cell r="O193">
            <v>243986.05</v>
          </cell>
          <cell r="P193">
            <v>244847.27</v>
          </cell>
          <cell r="Q193">
            <v>246467.12</v>
          </cell>
          <cell r="R193">
            <v>245643.19</v>
          </cell>
          <cell r="S193">
            <v>249859.58</v>
          </cell>
          <cell r="T193">
            <v>247151.85</v>
          </cell>
          <cell r="U193">
            <v>248814.51</v>
          </cell>
          <cell r="V193">
            <v>248813.7</v>
          </cell>
          <cell r="W193">
            <v>245404.25</v>
          </cell>
          <cell r="X193">
            <v>249025.14</v>
          </cell>
          <cell r="Y193">
            <v>247048.4</v>
          </cell>
          <cell r="Z193">
            <v>248948.02</v>
          </cell>
          <cell r="AA193">
            <v>247693.27</v>
          </cell>
        </row>
        <row r="194">
          <cell r="A194" t="str">
            <v>FaxAbilityVolume</v>
          </cell>
          <cell r="B194" t="str">
            <v>FaxAbility</v>
          </cell>
          <cell r="C194" t="str">
            <v>Volume</v>
          </cell>
          <cell r="D194">
            <v>83996</v>
          </cell>
          <cell r="E194">
            <v>84375</v>
          </cell>
          <cell r="F194">
            <v>84835</v>
          </cell>
          <cell r="G194">
            <v>85202</v>
          </cell>
          <cell r="H194">
            <v>85474</v>
          </cell>
          <cell r="I194">
            <v>85669</v>
          </cell>
          <cell r="J194">
            <v>86091</v>
          </cell>
          <cell r="K194">
            <v>86522</v>
          </cell>
          <cell r="L194">
            <v>86999</v>
          </cell>
          <cell r="M194">
            <v>87437</v>
          </cell>
          <cell r="N194">
            <v>87812</v>
          </cell>
          <cell r="O194">
            <v>88287</v>
          </cell>
          <cell r="P194">
            <v>88479</v>
          </cell>
          <cell r="Q194">
            <v>89144</v>
          </cell>
          <cell r="R194">
            <v>90963</v>
          </cell>
          <cell r="S194">
            <v>92841</v>
          </cell>
          <cell r="T194">
            <v>94840</v>
          </cell>
          <cell r="U194">
            <v>94561</v>
          </cell>
          <cell r="V194">
            <v>94929</v>
          </cell>
          <cell r="W194">
            <v>95313</v>
          </cell>
          <cell r="X194">
            <v>95600</v>
          </cell>
          <cell r="Y194">
            <v>95833</v>
          </cell>
          <cell r="Z194">
            <v>96265</v>
          </cell>
          <cell r="AA194">
            <v>96558</v>
          </cell>
        </row>
        <row r="195">
          <cell r="A195" t="str">
            <v>FaxAbilityPrice</v>
          </cell>
          <cell r="B195" t="str">
            <v>FaxAbility</v>
          </cell>
          <cell r="C195" t="str">
            <v>Price</v>
          </cell>
          <cell r="D195">
            <v>2.8271452209999999</v>
          </cell>
          <cell r="E195">
            <v>2.8124235849999999</v>
          </cell>
          <cell r="F195">
            <v>2.8054504630000001</v>
          </cell>
          <cell r="G195">
            <v>2.8119717849999999</v>
          </cell>
          <cell r="H195">
            <v>2.79039474</v>
          </cell>
          <cell r="I195">
            <v>2.7976130220000002</v>
          </cell>
          <cell r="J195">
            <v>2.8102204639999999</v>
          </cell>
          <cell r="K195">
            <v>2.7766992209999999</v>
          </cell>
          <cell r="L195">
            <v>2.7957934</v>
          </cell>
          <cell r="M195">
            <v>2.77012123</v>
          </cell>
          <cell r="N195">
            <v>2.7769288940000001</v>
          </cell>
          <cell r="O195">
            <v>2.7635557899999998</v>
          </cell>
          <cell r="P195">
            <v>2.7672924650000001</v>
          </cell>
          <cell r="Q195">
            <v>2.764820066</v>
          </cell>
          <cell r="R195">
            <v>2.7004737090000002</v>
          </cell>
          <cell r="S195">
            <v>2.6912633430000001</v>
          </cell>
          <cell r="T195">
            <v>2.605987453</v>
          </cell>
          <cell r="U195">
            <v>2.6312592929999998</v>
          </cell>
          <cell r="V195">
            <v>2.621050469</v>
          </cell>
          <cell r="W195">
            <v>2.5747196080000001</v>
          </cell>
          <cell r="X195">
            <v>2.604865481</v>
          </cell>
          <cell r="Y195">
            <v>2.5779053140000001</v>
          </cell>
          <cell r="Z195">
            <v>2.5860699110000001</v>
          </cell>
          <cell r="AA195">
            <v>2.5652278420000001</v>
          </cell>
        </row>
        <row r="196">
          <cell r="A196" t="str">
            <v>FaxAbilityRevenue $</v>
          </cell>
          <cell r="B196" t="str">
            <v>FaxAbility</v>
          </cell>
          <cell r="C196" t="str">
            <v>Revenue $</v>
          </cell>
          <cell r="D196">
            <v>237468.89</v>
          </cell>
          <cell r="E196">
            <v>237298.24</v>
          </cell>
          <cell r="F196">
            <v>238000.39</v>
          </cell>
          <cell r="G196">
            <v>239585.62</v>
          </cell>
          <cell r="H196">
            <v>238506.2</v>
          </cell>
          <cell r="I196">
            <v>239668.71</v>
          </cell>
          <cell r="J196">
            <v>241934.69</v>
          </cell>
          <cell r="K196">
            <v>240245.57</v>
          </cell>
          <cell r="L196">
            <v>243231.23</v>
          </cell>
          <cell r="M196">
            <v>242211.09</v>
          </cell>
          <cell r="N196">
            <v>243847.67999999999</v>
          </cell>
          <cell r="O196">
            <v>243986.05</v>
          </cell>
          <cell r="P196">
            <v>244847.27</v>
          </cell>
          <cell r="Q196">
            <v>246467.12</v>
          </cell>
          <cell r="R196">
            <v>245643.19</v>
          </cell>
          <cell r="S196">
            <v>249859.58</v>
          </cell>
          <cell r="T196">
            <v>247151.85</v>
          </cell>
          <cell r="U196">
            <v>248814.51</v>
          </cell>
          <cell r="V196">
            <v>248813.7</v>
          </cell>
          <cell r="W196">
            <v>245404.25</v>
          </cell>
          <cell r="X196">
            <v>249025.14</v>
          </cell>
          <cell r="Y196">
            <v>247048.4</v>
          </cell>
          <cell r="Z196">
            <v>248948.02</v>
          </cell>
          <cell r="AA196">
            <v>247693.27</v>
          </cell>
        </row>
        <row r="197">
          <cell r="A197" t="str">
            <v>FaxAbilityVolume</v>
          </cell>
          <cell r="B197" t="str">
            <v>FaxAbility</v>
          </cell>
          <cell r="C197" t="str">
            <v>Volume</v>
          </cell>
          <cell r="D197">
            <v>83996</v>
          </cell>
          <cell r="E197">
            <v>84375</v>
          </cell>
          <cell r="F197">
            <v>84835</v>
          </cell>
          <cell r="G197">
            <v>85202</v>
          </cell>
          <cell r="H197">
            <v>85474</v>
          </cell>
          <cell r="I197">
            <v>85669</v>
          </cell>
          <cell r="J197">
            <v>86091</v>
          </cell>
          <cell r="K197">
            <v>86522</v>
          </cell>
          <cell r="L197">
            <v>86999</v>
          </cell>
          <cell r="M197">
            <v>87437</v>
          </cell>
          <cell r="N197">
            <v>87812</v>
          </cell>
          <cell r="O197">
            <v>88287</v>
          </cell>
          <cell r="P197">
            <v>88479</v>
          </cell>
          <cell r="Q197">
            <v>89144</v>
          </cell>
          <cell r="R197">
            <v>90963</v>
          </cell>
          <cell r="S197">
            <v>92841</v>
          </cell>
          <cell r="T197">
            <v>94840</v>
          </cell>
          <cell r="U197">
            <v>94561</v>
          </cell>
          <cell r="V197">
            <v>94929</v>
          </cell>
          <cell r="W197">
            <v>95313</v>
          </cell>
          <cell r="X197">
            <v>95600</v>
          </cell>
          <cell r="Y197">
            <v>95833</v>
          </cell>
          <cell r="Z197">
            <v>96265</v>
          </cell>
          <cell r="AA197">
            <v>96558</v>
          </cell>
        </row>
        <row r="198">
          <cell r="A198" t="str">
            <v>FaxAbilityPrice</v>
          </cell>
          <cell r="B198" t="str">
            <v>FaxAbility</v>
          </cell>
          <cell r="C198" t="str">
            <v>Price</v>
          </cell>
          <cell r="D198">
            <v>2.8271452209999999</v>
          </cell>
          <cell r="E198">
            <v>2.8124235849999999</v>
          </cell>
          <cell r="F198">
            <v>2.8054504630000001</v>
          </cell>
          <cell r="G198">
            <v>2.8119717849999999</v>
          </cell>
          <cell r="H198">
            <v>2.79039474</v>
          </cell>
          <cell r="I198">
            <v>2.7976130220000002</v>
          </cell>
          <cell r="J198">
            <v>2.8102204639999999</v>
          </cell>
          <cell r="K198">
            <v>2.7766992209999999</v>
          </cell>
          <cell r="L198">
            <v>2.7957934</v>
          </cell>
          <cell r="M198">
            <v>2.77012123</v>
          </cell>
          <cell r="N198">
            <v>2.7769288940000001</v>
          </cell>
          <cell r="O198">
            <v>2.7635557899999998</v>
          </cell>
          <cell r="P198">
            <v>2.7672924650000001</v>
          </cell>
          <cell r="Q198">
            <v>2.764820066</v>
          </cell>
          <cell r="R198">
            <v>2.7004737090000002</v>
          </cell>
          <cell r="S198">
            <v>2.6912633430000001</v>
          </cell>
          <cell r="T198">
            <v>2.605987453</v>
          </cell>
          <cell r="U198">
            <v>2.6312592929999998</v>
          </cell>
          <cell r="V198">
            <v>2.621050469</v>
          </cell>
          <cell r="W198">
            <v>2.5747196080000001</v>
          </cell>
          <cell r="X198">
            <v>2.604865481</v>
          </cell>
          <cell r="Y198">
            <v>2.5779053140000001</v>
          </cell>
          <cell r="Z198">
            <v>2.5860699110000001</v>
          </cell>
          <cell r="AA198">
            <v>2.5652278420000001</v>
          </cell>
        </row>
        <row r="199">
          <cell r="A199" t="str">
            <v>Caller DisplayRevenue $</v>
          </cell>
          <cell r="B199" t="str">
            <v>Caller Display</v>
          </cell>
          <cell r="C199" t="str">
            <v>Revenue $</v>
          </cell>
          <cell r="D199">
            <v>261439.25</v>
          </cell>
          <cell r="E199">
            <v>264188.84000000003</v>
          </cell>
          <cell r="F199">
            <v>267952.86</v>
          </cell>
          <cell r="G199">
            <v>271587.46999999997</v>
          </cell>
          <cell r="H199">
            <v>271561.86</v>
          </cell>
          <cell r="I199">
            <v>273888.89</v>
          </cell>
          <cell r="J199">
            <v>281211.77</v>
          </cell>
          <cell r="K199">
            <v>280813.86</v>
          </cell>
          <cell r="L199">
            <v>287049.25</v>
          </cell>
          <cell r="M199">
            <v>287367.78000000003</v>
          </cell>
          <cell r="N199">
            <v>291297.69</v>
          </cell>
          <cell r="O199">
            <v>293061.89</v>
          </cell>
          <cell r="P199">
            <v>295344.28999999998</v>
          </cell>
          <cell r="Q199">
            <v>299429.53000000003</v>
          </cell>
          <cell r="R199">
            <v>302268.45</v>
          </cell>
          <cell r="S199">
            <v>317462.25</v>
          </cell>
          <cell r="T199">
            <v>319270.93</v>
          </cell>
          <cell r="U199">
            <v>322791.77</v>
          </cell>
          <cell r="V199">
            <v>327423.86</v>
          </cell>
          <cell r="W199">
            <v>324183.84999999998</v>
          </cell>
          <cell r="X199">
            <v>332356.09999999998</v>
          </cell>
          <cell r="Y199">
            <v>333077.44</v>
          </cell>
          <cell r="Z199">
            <v>337652.38</v>
          </cell>
          <cell r="AA199">
            <v>338681.56</v>
          </cell>
        </row>
        <row r="200">
          <cell r="A200" t="str">
            <v>Caller DisplayVolume</v>
          </cell>
          <cell r="B200" t="str">
            <v>Caller Display</v>
          </cell>
          <cell r="C200" t="str">
            <v>Volume</v>
          </cell>
          <cell r="D200">
            <v>92586</v>
          </cell>
          <cell r="E200">
            <v>94238</v>
          </cell>
          <cell r="F200">
            <v>95689</v>
          </cell>
          <cell r="G200">
            <v>96494</v>
          </cell>
          <cell r="H200">
            <v>97020</v>
          </cell>
          <cell r="I200">
            <v>98155</v>
          </cell>
          <cell r="J200">
            <v>99441</v>
          </cell>
          <cell r="K200">
            <v>100549</v>
          </cell>
          <cell r="L200">
            <v>101499</v>
          </cell>
          <cell r="M200">
            <v>102581</v>
          </cell>
          <cell r="N200">
            <v>103610</v>
          </cell>
          <cell r="O200">
            <v>104747</v>
          </cell>
          <cell r="P200">
            <v>105320</v>
          </cell>
          <cell r="Q200">
            <v>107503</v>
          </cell>
          <cell r="R200">
            <v>116715</v>
          </cell>
          <cell r="S200">
            <v>119972</v>
          </cell>
          <cell r="T200">
            <v>122031</v>
          </cell>
          <cell r="U200">
            <v>123444</v>
          </cell>
          <cell r="V200">
            <v>125561</v>
          </cell>
          <cell r="W200">
            <v>126983</v>
          </cell>
          <cell r="X200">
            <v>128427</v>
          </cell>
          <cell r="Y200">
            <v>129966</v>
          </cell>
          <cell r="Z200">
            <v>131835</v>
          </cell>
          <cell r="AA200">
            <v>133539</v>
          </cell>
        </row>
        <row r="201">
          <cell r="A201" t="str">
            <v>Caller DisplayPrice</v>
          </cell>
          <cell r="B201" t="str">
            <v>Caller Display</v>
          </cell>
          <cell r="C201" t="str">
            <v>Price</v>
          </cell>
          <cell r="D201">
            <v>2.8237449510000001</v>
          </cell>
          <cell r="E201">
            <v>2.8034215499999999</v>
          </cell>
          <cell r="F201">
            <v>2.8002472589999998</v>
          </cell>
          <cell r="G201">
            <v>2.8145529260000002</v>
          </cell>
          <cell r="H201">
            <v>2.7990296849999998</v>
          </cell>
          <cell r="I201">
            <v>2.7903712500000002</v>
          </cell>
          <cell r="J201">
            <v>2.827925805</v>
          </cell>
          <cell r="K201">
            <v>2.792806095</v>
          </cell>
          <cell r="L201">
            <v>2.8280992920000001</v>
          </cell>
          <cell r="M201">
            <v>2.8013743290000002</v>
          </cell>
          <cell r="N201">
            <v>2.8114823859999998</v>
          </cell>
          <cell r="O201">
            <v>2.7978070019999999</v>
          </cell>
          <cell r="P201">
            <v>2.8042564570000001</v>
          </cell>
          <cell r="Q201">
            <v>2.7853132469999999</v>
          </cell>
          <cell r="R201">
            <v>2.5897995119999999</v>
          </cell>
          <cell r="S201">
            <v>2.6461361819999998</v>
          </cell>
          <cell r="T201">
            <v>2.6163100359999998</v>
          </cell>
          <cell r="U201">
            <v>2.6148842390000002</v>
          </cell>
          <cell r="V201">
            <v>2.6076875780000002</v>
          </cell>
          <cell r="W201">
            <v>2.552970476</v>
          </cell>
          <cell r="X201">
            <v>2.5878989620000001</v>
          </cell>
          <cell r="Y201">
            <v>2.562804426</v>
          </cell>
          <cell r="Z201">
            <v>2.5611740429999998</v>
          </cell>
          <cell r="AA201">
            <v>2.5361996119999999</v>
          </cell>
        </row>
        <row r="202">
          <cell r="A202" t="str">
            <v>Caller Display ResidentialRevenue $</v>
          </cell>
          <cell r="B202" t="str">
            <v>Caller Display Residential</v>
          </cell>
          <cell r="C202" t="str">
            <v>Revenue $</v>
          </cell>
          <cell r="D202">
            <v>261439.25</v>
          </cell>
          <cell r="E202">
            <v>264188.84000000003</v>
          </cell>
          <cell r="F202">
            <v>267952.86</v>
          </cell>
          <cell r="G202">
            <v>271587.46999999997</v>
          </cell>
          <cell r="H202">
            <v>271561.86</v>
          </cell>
          <cell r="I202">
            <v>273888.89</v>
          </cell>
          <cell r="J202">
            <v>281211.77</v>
          </cell>
          <cell r="K202">
            <v>280813.86</v>
          </cell>
          <cell r="L202">
            <v>287049.25</v>
          </cell>
          <cell r="M202">
            <v>287367.78000000003</v>
          </cell>
          <cell r="N202">
            <v>291297.69</v>
          </cell>
          <cell r="O202">
            <v>293061.89</v>
          </cell>
          <cell r="P202">
            <v>295344.28999999998</v>
          </cell>
          <cell r="Q202">
            <v>299429.53000000003</v>
          </cell>
          <cell r="R202">
            <v>302268.45</v>
          </cell>
          <cell r="S202">
            <v>317462.25</v>
          </cell>
          <cell r="T202">
            <v>319270.93</v>
          </cell>
          <cell r="U202">
            <v>322791.77</v>
          </cell>
          <cell r="V202">
            <v>327423.86</v>
          </cell>
          <cell r="W202">
            <v>324183.84999999998</v>
          </cell>
          <cell r="X202">
            <v>332356.09999999998</v>
          </cell>
          <cell r="Y202">
            <v>333077.44</v>
          </cell>
          <cell r="Z202">
            <v>337652.38</v>
          </cell>
          <cell r="AA202">
            <v>338681.56</v>
          </cell>
        </row>
        <row r="203">
          <cell r="A203" t="str">
            <v>Caller Display ResidentialVolume</v>
          </cell>
          <cell r="B203" t="str">
            <v>Caller Display Residential</v>
          </cell>
          <cell r="C203" t="str">
            <v>Volume</v>
          </cell>
          <cell r="D203">
            <v>92586</v>
          </cell>
          <cell r="E203">
            <v>94238</v>
          </cell>
          <cell r="F203">
            <v>95689</v>
          </cell>
          <cell r="G203">
            <v>96494</v>
          </cell>
          <cell r="H203">
            <v>97020</v>
          </cell>
          <cell r="I203">
            <v>98155</v>
          </cell>
          <cell r="J203">
            <v>99441</v>
          </cell>
          <cell r="K203">
            <v>100549</v>
          </cell>
          <cell r="L203">
            <v>101499</v>
          </cell>
          <cell r="M203">
            <v>102581</v>
          </cell>
          <cell r="N203">
            <v>103610</v>
          </cell>
          <cell r="O203">
            <v>104747</v>
          </cell>
          <cell r="P203">
            <v>105320</v>
          </cell>
          <cell r="Q203">
            <v>107503</v>
          </cell>
          <cell r="R203">
            <v>116715</v>
          </cell>
          <cell r="S203">
            <v>119972</v>
          </cell>
          <cell r="T203">
            <v>122031</v>
          </cell>
          <cell r="U203">
            <v>123444</v>
          </cell>
          <cell r="V203">
            <v>125561</v>
          </cell>
          <cell r="W203">
            <v>126983</v>
          </cell>
          <cell r="X203">
            <v>128427</v>
          </cell>
          <cell r="Y203">
            <v>129966</v>
          </cell>
          <cell r="Z203">
            <v>131835</v>
          </cell>
          <cell r="AA203">
            <v>133539</v>
          </cell>
        </row>
        <row r="204">
          <cell r="A204" t="str">
            <v>Caller Display ResidentialPrice</v>
          </cell>
          <cell r="B204" t="str">
            <v>Caller Display Residential</v>
          </cell>
          <cell r="C204" t="str">
            <v>Price</v>
          </cell>
          <cell r="D204">
            <v>2.8237449510000001</v>
          </cell>
          <cell r="E204">
            <v>2.8034215499999999</v>
          </cell>
          <cell r="F204">
            <v>2.8002472589999998</v>
          </cell>
          <cell r="G204">
            <v>2.8145529260000002</v>
          </cell>
          <cell r="H204">
            <v>2.7990296849999998</v>
          </cell>
          <cell r="I204">
            <v>2.7903712500000002</v>
          </cell>
          <cell r="J204">
            <v>2.827925805</v>
          </cell>
          <cell r="K204">
            <v>2.792806095</v>
          </cell>
          <cell r="L204">
            <v>2.8280992920000001</v>
          </cell>
          <cell r="M204">
            <v>2.8013743290000002</v>
          </cell>
          <cell r="N204">
            <v>2.8114823859999998</v>
          </cell>
          <cell r="O204">
            <v>2.7978070019999999</v>
          </cell>
          <cell r="P204">
            <v>2.8042564570000001</v>
          </cell>
          <cell r="Q204">
            <v>2.7853132469999999</v>
          </cell>
          <cell r="R204">
            <v>2.5897995119999999</v>
          </cell>
          <cell r="S204">
            <v>2.6461361819999998</v>
          </cell>
          <cell r="T204">
            <v>2.6163100359999998</v>
          </cell>
          <cell r="U204">
            <v>2.6148842390000002</v>
          </cell>
          <cell r="V204">
            <v>2.6076875780000002</v>
          </cell>
          <cell r="W204">
            <v>2.552970476</v>
          </cell>
          <cell r="X204">
            <v>2.5878989620000001</v>
          </cell>
          <cell r="Y204">
            <v>2.562804426</v>
          </cell>
          <cell r="Z204">
            <v>2.5611740429999998</v>
          </cell>
          <cell r="AA204">
            <v>2.5361996119999999</v>
          </cell>
        </row>
        <row r="205">
          <cell r="A205" t="str">
            <v>Call TrackRevenue $</v>
          </cell>
          <cell r="B205" t="str">
            <v>Call Track</v>
          </cell>
          <cell r="C205" t="str">
            <v>Revenue $</v>
          </cell>
          <cell r="D205">
            <v>108125.47</v>
          </cell>
          <cell r="E205">
            <v>107774.92</v>
          </cell>
          <cell r="F205">
            <v>105739.61</v>
          </cell>
          <cell r="G205">
            <v>104994.51</v>
          </cell>
          <cell r="H205">
            <v>101225.99</v>
          </cell>
          <cell r="I205">
            <v>97045.04</v>
          </cell>
          <cell r="J205">
            <v>95913.05</v>
          </cell>
          <cell r="K205">
            <v>93876.84</v>
          </cell>
          <cell r="L205">
            <v>96838.26</v>
          </cell>
          <cell r="M205">
            <v>96504.14</v>
          </cell>
          <cell r="N205">
            <v>96413.09</v>
          </cell>
          <cell r="O205">
            <v>94372.55</v>
          </cell>
          <cell r="P205">
            <v>93619.93</v>
          </cell>
          <cell r="Q205">
            <v>93256.960000000006</v>
          </cell>
          <cell r="R205">
            <v>91427.51</v>
          </cell>
          <cell r="S205">
            <v>90847.29</v>
          </cell>
          <cell r="T205">
            <v>88771.34</v>
          </cell>
          <cell r="U205">
            <v>86062.81</v>
          </cell>
          <cell r="V205">
            <v>84221.82</v>
          </cell>
          <cell r="W205">
            <v>81607.09</v>
          </cell>
          <cell r="X205">
            <v>84424.35</v>
          </cell>
          <cell r="Y205">
            <v>83821.41</v>
          </cell>
          <cell r="Z205">
            <v>83908.77</v>
          </cell>
          <cell r="AA205">
            <v>82690.350000000006</v>
          </cell>
        </row>
        <row r="206">
          <cell r="A206" t="str">
            <v>Call TrackVolume</v>
          </cell>
          <cell r="B206" t="str">
            <v>Call Track</v>
          </cell>
          <cell r="C206" t="str">
            <v>Volume</v>
          </cell>
          <cell r="D206">
            <v>30855</v>
          </cell>
          <cell r="E206">
            <v>30556</v>
          </cell>
          <cell r="F206">
            <v>30121</v>
          </cell>
          <cell r="G206">
            <v>29549</v>
          </cell>
          <cell r="H206">
            <v>28312</v>
          </cell>
          <cell r="I206">
            <v>27481</v>
          </cell>
          <cell r="J206">
            <v>27102</v>
          </cell>
          <cell r="K206">
            <v>27347</v>
          </cell>
          <cell r="L206">
            <v>27604</v>
          </cell>
          <cell r="M206">
            <v>27467</v>
          </cell>
          <cell r="N206">
            <v>27160</v>
          </cell>
          <cell r="O206">
            <v>26821</v>
          </cell>
          <cell r="P206">
            <v>26645</v>
          </cell>
          <cell r="Q206">
            <v>26295</v>
          </cell>
          <cell r="R206">
            <v>25928</v>
          </cell>
          <cell r="S206">
            <v>25458</v>
          </cell>
          <cell r="T206">
            <v>24440</v>
          </cell>
          <cell r="U206">
            <v>23780</v>
          </cell>
          <cell r="V206">
            <v>23462</v>
          </cell>
          <cell r="W206">
            <v>23610</v>
          </cell>
          <cell r="X206">
            <v>23803</v>
          </cell>
          <cell r="Y206">
            <v>23782</v>
          </cell>
          <cell r="Z206">
            <v>23645</v>
          </cell>
          <cell r="AA206">
            <v>23450</v>
          </cell>
        </row>
        <row r="207">
          <cell r="A207" t="str">
            <v>Call TrackPrice</v>
          </cell>
          <cell r="B207" t="str">
            <v>Call Track</v>
          </cell>
          <cell r="C207" t="str">
            <v>Price</v>
          </cell>
          <cell r="D207">
            <v>3.5043095119999998</v>
          </cell>
          <cell r="E207">
            <v>3.5271278960000001</v>
          </cell>
          <cell r="F207">
            <v>3.510494671</v>
          </cell>
          <cell r="G207">
            <v>3.5532339500000001</v>
          </cell>
          <cell r="H207">
            <v>3.5753740459999999</v>
          </cell>
          <cell r="I207">
            <v>3.5313503879999999</v>
          </cell>
          <cell r="J207">
            <v>3.5389657589999999</v>
          </cell>
          <cell r="K207">
            <v>3.4328021359999998</v>
          </cell>
          <cell r="L207">
            <v>3.5081241849999998</v>
          </cell>
          <cell r="M207">
            <v>3.5134576040000001</v>
          </cell>
          <cell r="N207">
            <v>3.5498192190000002</v>
          </cell>
          <cell r="O207">
            <v>3.5186066889999998</v>
          </cell>
          <cell r="P207">
            <v>3.5136021770000001</v>
          </cell>
          <cell r="Q207">
            <v>3.5465662670000002</v>
          </cell>
          <cell r="R207">
            <v>3.5262075749999999</v>
          </cell>
          <cell r="S207">
            <v>3.5685163800000002</v>
          </cell>
          <cell r="T207">
            <v>3.632215221</v>
          </cell>
          <cell r="U207">
            <v>3.619125736</v>
          </cell>
          <cell r="V207">
            <v>3.5897118749999999</v>
          </cell>
          <cell r="W207">
            <v>3.4564629390000001</v>
          </cell>
          <cell r="X207">
            <v>3.5467945219999999</v>
          </cell>
          <cell r="Y207">
            <v>3.5245736270000001</v>
          </cell>
          <cell r="Z207">
            <v>3.5486897860000002</v>
          </cell>
          <cell r="AA207">
            <v>3.5262409379999999</v>
          </cell>
        </row>
        <row r="208">
          <cell r="A208" t="str">
            <v>Call TrackRevenue $</v>
          </cell>
          <cell r="B208" t="str">
            <v>Call Track</v>
          </cell>
          <cell r="C208" t="str">
            <v>Revenue $</v>
          </cell>
          <cell r="D208">
            <v>108125.47</v>
          </cell>
          <cell r="E208">
            <v>107774.92</v>
          </cell>
          <cell r="F208">
            <v>105739.61</v>
          </cell>
          <cell r="G208">
            <v>104994.51</v>
          </cell>
          <cell r="H208">
            <v>101225.99</v>
          </cell>
          <cell r="I208">
            <v>97045.04</v>
          </cell>
          <cell r="J208">
            <v>95913.05</v>
          </cell>
          <cell r="K208">
            <v>93876.84</v>
          </cell>
          <cell r="L208">
            <v>96838.26</v>
          </cell>
          <cell r="M208">
            <v>96504.14</v>
          </cell>
          <cell r="N208">
            <v>96413.09</v>
          </cell>
          <cell r="O208">
            <v>94372.55</v>
          </cell>
          <cell r="P208">
            <v>93619.93</v>
          </cell>
          <cell r="Q208">
            <v>93256.960000000006</v>
          </cell>
          <cell r="R208">
            <v>91427.51</v>
          </cell>
          <cell r="S208">
            <v>90847.29</v>
          </cell>
          <cell r="T208">
            <v>88771.34</v>
          </cell>
          <cell r="U208">
            <v>86062.81</v>
          </cell>
          <cell r="V208">
            <v>84221.82</v>
          </cell>
          <cell r="W208">
            <v>81607.09</v>
          </cell>
          <cell r="X208">
            <v>84424.35</v>
          </cell>
          <cell r="Y208">
            <v>83821.41</v>
          </cell>
          <cell r="Z208">
            <v>83908.77</v>
          </cell>
          <cell r="AA208">
            <v>82690.350000000006</v>
          </cell>
        </row>
        <row r="209">
          <cell r="A209" t="str">
            <v>Call TrackVolume</v>
          </cell>
          <cell r="B209" t="str">
            <v>Call Track</v>
          </cell>
          <cell r="C209" t="str">
            <v>Volume</v>
          </cell>
          <cell r="D209">
            <v>30855</v>
          </cell>
          <cell r="E209">
            <v>30556</v>
          </cell>
          <cell r="F209">
            <v>30121</v>
          </cell>
          <cell r="G209">
            <v>29549</v>
          </cell>
          <cell r="H209">
            <v>28312</v>
          </cell>
          <cell r="I209">
            <v>27481</v>
          </cell>
          <cell r="J209">
            <v>27102</v>
          </cell>
          <cell r="K209">
            <v>27347</v>
          </cell>
          <cell r="L209">
            <v>27604</v>
          </cell>
          <cell r="M209">
            <v>27467</v>
          </cell>
          <cell r="N209">
            <v>27160</v>
          </cell>
          <cell r="O209">
            <v>26821</v>
          </cell>
          <cell r="P209">
            <v>26645</v>
          </cell>
          <cell r="Q209">
            <v>26295</v>
          </cell>
          <cell r="R209">
            <v>25928</v>
          </cell>
          <cell r="S209">
            <v>25458</v>
          </cell>
          <cell r="T209">
            <v>24440</v>
          </cell>
          <cell r="U209">
            <v>23780</v>
          </cell>
          <cell r="V209">
            <v>23462</v>
          </cell>
          <cell r="W209">
            <v>23610</v>
          </cell>
          <cell r="X209">
            <v>23803</v>
          </cell>
          <cell r="Y209">
            <v>23782</v>
          </cell>
          <cell r="Z209">
            <v>23645</v>
          </cell>
          <cell r="AA209">
            <v>23450</v>
          </cell>
        </row>
        <row r="210">
          <cell r="A210" t="str">
            <v>Call TrackPrice</v>
          </cell>
          <cell r="B210" t="str">
            <v>Call Track</v>
          </cell>
          <cell r="C210" t="str">
            <v>Price</v>
          </cell>
          <cell r="D210">
            <v>3.5043095119999998</v>
          </cell>
          <cell r="E210">
            <v>3.5271278960000001</v>
          </cell>
          <cell r="F210">
            <v>3.510494671</v>
          </cell>
          <cell r="G210">
            <v>3.5532339500000001</v>
          </cell>
          <cell r="H210">
            <v>3.5753740459999999</v>
          </cell>
          <cell r="I210">
            <v>3.5313503879999999</v>
          </cell>
          <cell r="J210">
            <v>3.5389657589999999</v>
          </cell>
          <cell r="K210">
            <v>3.4328021359999998</v>
          </cell>
          <cell r="L210">
            <v>3.5081241849999998</v>
          </cell>
          <cell r="M210">
            <v>3.5134576040000001</v>
          </cell>
          <cell r="N210">
            <v>3.5498192190000002</v>
          </cell>
          <cell r="O210">
            <v>3.5186066889999998</v>
          </cell>
          <cell r="P210">
            <v>3.5136021770000001</v>
          </cell>
          <cell r="Q210">
            <v>3.5465662670000002</v>
          </cell>
          <cell r="R210">
            <v>3.5262075749999999</v>
          </cell>
          <cell r="S210">
            <v>3.5685163800000002</v>
          </cell>
          <cell r="T210">
            <v>3.632215221</v>
          </cell>
          <cell r="U210">
            <v>3.619125736</v>
          </cell>
          <cell r="V210">
            <v>3.5897118749999999</v>
          </cell>
          <cell r="W210">
            <v>3.4564629390000001</v>
          </cell>
          <cell r="X210">
            <v>3.5467945219999999</v>
          </cell>
          <cell r="Y210">
            <v>3.5245736270000001</v>
          </cell>
          <cell r="Z210">
            <v>3.5486897860000002</v>
          </cell>
          <cell r="AA210">
            <v>3.5262409379999999</v>
          </cell>
        </row>
        <row r="211">
          <cell r="A211" t="str">
            <v>Talking Points - Smartphone RedemptionsRevenue $</v>
          </cell>
          <cell r="B211" t="str">
            <v>Talking Points - Smartphone Redemptions</v>
          </cell>
          <cell r="C211" t="str">
            <v>Revenue $</v>
          </cell>
          <cell r="D211">
            <v>-1493.29</v>
          </cell>
          <cell r="E211">
            <v>-699.39</v>
          </cell>
          <cell r="F211">
            <v>-522.04999999999995</v>
          </cell>
          <cell r="G211">
            <v>-469.32</v>
          </cell>
          <cell r="H211">
            <v>-426.41</v>
          </cell>
          <cell r="I211">
            <v>-378.75</v>
          </cell>
          <cell r="J211">
            <v>-378.8</v>
          </cell>
          <cell r="K211">
            <v>-164.02</v>
          </cell>
          <cell r="L211">
            <v>-103.21</v>
          </cell>
          <cell r="M211">
            <v>-69.959999999999994</v>
          </cell>
          <cell r="N211">
            <v>-61.96</v>
          </cell>
          <cell r="O211">
            <v>-47.89</v>
          </cell>
          <cell r="P211">
            <v>-29.2</v>
          </cell>
          <cell r="Q211">
            <v>-25.7</v>
          </cell>
          <cell r="R211">
            <v>-25.22</v>
          </cell>
          <cell r="S211">
            <v>-23.29</v>
          </cell>
          <cell r="T211">
            <v>-15.31</v>
          </cell>
          <cell r="U211">
            <v>-11.49</v>
          </cell>
          <cell r="V211">
            <v>-11.42</v>
          </cell>
          <cell r="W211">
            <v>-11.42</v>
          </cell>
          <cell r="X211">
            <v>-11.42</v>
          </cell>
          <cell r="Y211">
            <v>-11.42</v>
          </cell>
          <cell r="Z211">
            <v>-5.49</v>
          </cell>
        </row>
        <row r="212">
          <cell r="A212" t="str">
            <v>Talking Points - Smartphone RedemptionsVolume</v>
          </cell>
          <cell r="B212" t="str">
            <v>Talking Points - Smartphone Redemptions</v>
          </cell>
          <cell r="C212" t="str">
            <v>Volume</v>
          </cell>
          <cell r="D212">
            <v>61</v>
          </cell>
          <cell r="E212">
            <v>53</v>
          </cell>
          <cell r="F212">
            <v>50</v>
          </cell>
          <cell r="G212">
            <v>43</v>
          </cell>
          <cell r="H212">
            <v>48</v>
          </cell>
          <cell r="I212">
            <v>41</v>
          </cell>
          <cell r="J212">
            <v>29</v>
          </cell>
          <cell r="K212">
            <v>24</v>
          </cell>
          <cell r="L212">
            <v>22</v>
          </cell>
          <cell r="M212">
            <v>19</v>
          </cell>
          <cell r="N212">
            <v>17</v>
          </cell>
          <cell r="O212">
            <v>8</v>
          </cell>
          <cell r="P212">
            <v>8</v>
          </cell>
          <cell r="Q212">
            <v>7</v>
          </cell>
          <cell r="R212">
            <v>7</v>
          </cell>
          <cell r="S212">
            <v>6</v>
          </cell>
          <cell r="T212">
            <v>3</v>
          </cell>
          <cell r="U212">
            <v>3</v>
          </cell>
          <cell r="V212">
            <v>3</v>
          </cell>
          <cell r="W212">
            <v>3</v>
          </cell>
          <cell r="X212">
            <v>3</v>
          </cell>
          <cell r="Y212">
            <v>2</v>
          </cell>
        </row>
        <row r="213">
          <cell r="A213" t="str">
            <v>Talking Points - Smartphone RedemptionsPrice</v>
          </cell>
          <cell r="B213" t="str">
            <v>Talking Points - Smartphone Redemptions</v>
          </cell>
          <cell r="C213" t="str">
            <v>Price</v>
          </cell>
          <cell r="D213">
            <v>-24.480163934</v>
          </cell>
          <cell r="E213">
            <v>-13.196037735999999</v>
          </cell>
          <cell r="F213">
            <v>-10.441000000000001</v>
          </cell>
          <cell r="G213">
            <v>-10.914418605</v>
          </cell>
          <cell r="H213">
            <v>-8.8835416669999994</v>
          </cell>
          <cell r="I213">
            <v>-9.2378048780000004</v>
          </cell>
          <cell r="J213">
            <v>-13.062068966</v>
          </cell>
          <cell r="K213">
            <v>-6.8341666669999999</v>
          </cell>
          <cell r="L213">
            <v>-4.6913636360000002</v>
          </cell>
          <cell r="M213">
            <v>-3.682105263</v>
          </cell>
          <cell r="N213">
            <v>-3.6447058819999998</v>
          </cell>
          <cell r="O213">
            <v>-5.9862500000000001</v>
          </cell>
          <cell r="P213">
            <v>-3.65</v>
          </cell>
          <cell r="Q213">
            <v>-3.6714285709999999</v>
          </cell>
          <cell r="R213">
            <v>-3.602857143</v>
          </cell>
          <cell r="S213">
            <v>-3.8816666670000002</v>
          </cell>
          <cell r="T213">
            <v>-5.1033333330000001</v>
          </cell>
          <cell r="U213">
            <v>-3.83</v>
          </cell>
          <cell r="V213">
            <v>-3.806666667</v>
          </cell>
          <cell r="W213">
            <v>-3.806666667</v>
          </cell>
          <cell r="X213">
            <v>-3.806666667</v>
          </cell>
          <cell r="Y213">
            <v>-5.71</v>
          </cell>
          <cell r="Z213" t="str">
            <v>X</v>
          </cell>
        </row>
        <row r="214">
          <cell r="A214" t="str">
            <v>Talking Points - Smartphone RedemptionsRevenue $</v>
          </cell>
          <cell r="B214" t="str">
            <v>Talking Points - Smartphone Redemptions</v>
          </cell>
          <cell r="C214" t="str">
            <v>Revenue $</v>
          </cell>
          <cell r="D214">
            <v>-1493.29</v>
          </cell>
          <cell r="E214">
            <v>-699.39</v>
          </cell>
          <cell r="F214">
            <v>-522.04999999999995</v>
          </cell>
          <cell r="G214">
            <v>-469.32</v>
          </cell>
          <cell r="H214">
            <v>-426.41</v>
          </cell>
          <cell r="I214">
            <v>-378.75</v>
          </cell>
          <cell r="J214">
            <v>-378.8</v>
          </cell>
          <cell r="K214">
            <v>-164.02</v>
          </cell>
          <cell r="L214">
            <v>-103.21</v>
          </cell>
          <cell r="M214">
            <v>-69.959999999999994</v>
          </cell>
          <cell r="N214">
            <v>-61.96</v>
          </cell>
          <cell r="O214">
            <v>-47.89</v>
          </cell>
          <cell r="P214">
            <v>-29.2</v>
          </cell>
          <cell r="Q214">
            <v>-25.7</v>
          </cell>
          <cell r="R214">
            <v>-25.22</v>
          </cell>
          <cell r="S214">
            <v>-23.29</v>
          </cell>
          <cell r="T214">
            <v>-15.31</v>
          </cell>
          <cell r="U214">
            <v>-11.49</v>
          </cell>
          <cell r="V214">
            <v>-11.42</v>
          </cell>
          <cell r="W214">
            <v>-11.42</v>
          </cell>
          <cell r="X214">
            <v>-11.42</v>
          </cell>
          <cell r="Y214">
            <v>-11.42</v>
          </cell>
          <cell r="Z214">
            <v>-5.49</v>
          </cell>
        </row>
        <row r="215">
          <cell r="A215" t="str">
            <v>Talking Points - Smartphone RedemptionsVolume</v>
          </cell>
          <cell r="B215" t="str">
            <v>Talking Points - Smartphone Redemptions</v>
          </cell>
          <cell r="C215" t="str">
            <v>Volume</v>
          </cell>
          <cell r="D215">
            <v>61</v>
          </cell>
          <cell r="E215">
            <v>53</v>
          </cell>
          <cell r="F215">
            <v>50</v>
          </cell>
          <cell r="G215">
            <v>43</v>
          </cell>
          <cell r="H215">
            <v>48</v>
          </cell>
          <cell r="I215">
            <v>41</v>
          </cell>
          <cell r="J215">
            <v>29</v>
          </cell>
          <cell r="K215">
            <v>24</v>
          </cell>
          <cell r="L215">
            <v>22</v>
          </cell>
          <cell r="M215">
            <v>19</v>
          </cell>
          <cell r="N215">
            <v>17</v>
          </cell>
          <cell r="O215">
            <v>8</v>
          </cell>
          <cell r="P215">
            <v>8</v>
          </cell>
          <cell r="Q215">
            <v>7</v>
          </cell>
          <cell r="R215">
            <v>7</v>
          </cell>
          <cell r="S215">
            <v>6</v>
          </cell>
          <cell r="T215">
            <v>3</v>
          </cell>
          <cell r="U215">
            <v>3</v>
          </cell>
          <cell r="V215">
            <v>3</v>
          </cell>
          <cell r="W215">
            <v>3</v>
          </cell>
          <cell r="X215">
            <v>3</v>
          </cell>
          <cell r="Y215">
            <v>2</v>
          </cell>
        </row>
        <row r="216">
          <cell r="A216" t="str">
            <v>Talking Points - Smartphone RedemptionsPrice</v>
          </cell>
          <cell r="B216" t="str">
            <v>Talking Points - Smartphone Redemptions</v>
          </cell>
          <cell r="C216" t="str">
            <v>Price</v>
          </cell>
          <cell r="D216">
            <v>-24.480163934</v>
          </cell>
          <cell r="E216">
            <v>-13.196037735999999</v>
          </cell>
          <cell r="F216">
            <v>-10.441000000000001</v>
          </cell>
          <cell r="G216">
            <v>-10.914418605</v>
          </cell>
          <cell r="H216">
            <v>-8.8835416669999994</v>
          </cell>
          <cell r="I216">
            <v>-9.2378048780000004</v>
          </cell>
          <cell r="J216">
            <v>-13.062068966</v>
          </cell>
          <cell r="K216">
            <v>-6.8341666669999999</v>
          </cell>
          <cell r="L216">
            <v>-4.6913636360000002</v>
          </cell>
          <cell r="M216">
            <v>-3.682105263</v>
          </cell>
          <cell r="N216">
            <v>-3.6447058819999998</v>
          </cell>
          <cell r="O216">
            <v>-5.9862500000000001</v>
          </cell>
          <cell r="P216">
            <v>-3.65</v>
          </cell>
          <cell r="Q216">
            <v>-3.6714285709999999</v>
          </cell>
          <cell r="R216">
            <v>-3.602857143</v>
          </cell>
          <cell r="S216">
            <v>-3.8816666670000002</v>
          </cell>
          <cell r="T216">
            <v>-5.1033333330000001</v>
          </cell>
          <cell r="U216">
            <v>-3.83</v>
          </cell>
          <cell r="V216">
            <v>-3.806666667</v>
          </cell>
          <cell r="W216">
            <v>-3.806666667</v>
          </cell>
          <cell r="X216">
            <v>-3.806666667</v>
          </cell>
          <cell r="Y216">
            <v>-5.71</v>
          </cell>
          <cell r="Z216" t="str">
            <v>X</v>
          </cell>
        </row>
        <row r="217">
          <cell r="A217" t="str">
            <v>Call WaitingRevenue $</v>
          </cell>
          <cell r="B217" t="str">
            <v>Call Waiting</v>
          </cell>
          <cell r="C217" t="str">
            <v>Revenue $</v>
          </cell>
          <cell r="D217">
            <v>577807.11</v>
          </cell>
          <cell r="E217">
            <v>575656.74</v>
          </cell>
          <cell r="F217">
            <v>567944.03</v>
          </cell>
          <cell r="G217">
            <v>567186.13</v>
          </cell>
          <cell r="H217">
            <v>559336.6</v>
          </cell>
          <cell r="I217">
            <v>554115.21</v>
          </cell>
          <cell r="J217">
            <v>555354.80000000005</v>
          </cell>
          <cell r="K217">
            <v>545348.80000000005</v>
          </cell>
          <cell r="L217">
            <v>545876.66</v>
          </cell>
          <cell r="M217">
            <v>537080.59</v>
          </cell>
          <cell r="N217">
            <v>534716.28</v>
          </cell>
          <cell r="O217">
            <v>527731.9</v>
          </cell>
          <cell r="P217">
            <v>523094.94</v>
          </cell>
          <cell r="Q217">
            <v>519697.09</v>
          </cell>
          <cell r="R217">
            <v>512537.41</v>
          </cell>
          <cell r="S217">
            <v>516653.15</v>
          </cell>
          <cell r="T217">
            <v>510110.01</v>
          </cell>
          <cell r="U217">
            <v>505795.16</v>
          </cell>
          <cell r="V217">
            <v>503364.45</v>
          </cell>
          <cell r="W217">
            <v>490663.77</v>
          </cell>
          <cell r="X217">
            <v>493381.04</v>
          </cell>
          <cell r="Y217">
            <v>485216.15</v>
          </cell>
          <cell r="Z217">
            <v>483643.17</v>
          </cell>
          <cell r="AA217">
            <v>477705.91</v>
          </cell>
        </row>
        <row r="218">
          <cell r="A218" t="str">
            <v>Call WaitingVolume</v>
          </cell>
          <cell r="B218" t="str">
            <v>Call Waiting</v>
          </cell>
          <cell r="C218" t="str">
            <v>Volume</v>
          </cell>
          <cell r="D218">
            <v>203205</v>
          </cell>
          <cell r="E218">
            <v>202213</v>
          </cell>
          <cell r="F218">
            <v>201157</v>
          </cell>
          <cell r="G218">
            <v>200067</v>
          </cell>
          <cell r="H218">
            <v>198398</v>
          </cell>
          <cell r="I218">
            <v>196974</v>
          </cell>
          <cell r="J218">
            <v>195473</v>
          </cell>
          <cell r="K218">
            <v>194199</v>
          </cell>
          <cell r="L218">
            <v>192865</v>
          </cell>
          <cell r="M218">
            <v>191488</v>
          </cell>
          <cell r="N218">
            <v>189919</v>
          </cell>
          <cell r="O218">
            <v>188705</v>
          </cell>
          <cell r="P218">
            <v>187975</v>
          </cell>
          <cell r="Q218">
            <v>186042</v>
          </cell>
          <cell r="R218">
            <v>197557</v>
          </cell>
          <cell r="S218">
            <v>198378</v>
          </cell>
          <cell r="T218">
            <v>197144</v>
          </cell>
          <cell r="U218">
            <v>195333</v>
          </cell>
          <cell r="V218">
            <v>194159</v>
          </cell>
          <cell r="W218">
            <v>193082</v>
          </cell>
          <cell r="X218">
            <v>191904</v>
          </cell>
          <cell r="Y218">
            <v>190658</v>
          </cell>
          <cell r="Z218">
            <v>189956</v>
          </cell>
          <cell r="AA218">
            <v>189421</v>
          </cell>
        </row>
        <row r="219">
          <cell r="A219" t="str">
            <v>Call WaitingPrice</v>
          </cell>
          <cell r="B219" t="str">
            <v>Call Waiting</v>
          </cell>
          <cell r="C219" t="str">
            <v>Price</v>
          </cell>
          <cell r="D219">
            <v>2.84346896</v>
          </cell>
          <cell r="E219">
            <v>2.8467840350000002</v>
          </cell>
          <cell r="F219">
            <v>2.823386857</v>
          </cell>
          <cell r="G219">
            <v>2.834980931</v>
          </cell>
          <cell r="H219">
            <v>2.819265315</v>
          </cell>
          <cell r="I219">
            <v>2.8131388409999998</v>
          </cell>
          <cell r="J219">
            <v>2.8410818889999998</v>
          </cell>
          <cell r="K219">
            <v>2.8081957169999998</v>
          </cell>
          <cell r="L219">
            <v>2.8303562599999998</v>
          </cell>
          <cell r="M219">
            <v>2.8047741369999999</v>
          </cell>
          <cell r="N219">
            <v>2.8154965010000002</v>
          </cell>
          <cell r="O219">
            <v>2.7965973339999999</v>
          </cell>
          <cell r="P219">
            <v>2.7827899450000002</v>
          </cell>
          <cell r="Q219">
            <v>2.7934396000000001</v>
          </cell>
          <cell r="R219">
            <v>2.5943773700000001</v>
          </cell>
          <cell r="S219">
            <v>2.6043873309999999</v>
          </cell>
          <cell r="T219">
            <v>2.5874995429999998</v>
          </cell>
          <cell r="U219">
            <v>2.5893994359999999</v>
          </cell>
          <cell r="V219">
            <v>2.5925373020000002</v>
          </cell>
          <cell r="W219">
            <v>2.5412196370000002</v>
          </cell>
          <cell r="X219">
            <v>2.570978406</v>
          </cell>
          <cell r="Y219">
            <v>2.5449556270000002</v>
          </cell>
          <cell r="Z219">
            <v>2.5460799870000002</v>
          </cell>
          <cell r="AA219">
            <v>2.5219268719999999</v>
          </cell>
        </row>
        <row r="220">
          <cell r="A220" t="str">
            <v>Call WaitingRevenue $</v>
          </cell>
          <cell r="B220" t="str">
            <v>Call Waiting</v>
          </cell>
          <cell r="C220" t="str">
            <v>Revenue $</v>
          </cell>
          <cell r="D220">
            <v>577807.11</v>
          </cell>
          <cell r="E220">
            <v>575656.74</v>
          </cell>
          <cell r="F220">
            <v>567944.03</v>
          </cell>
          <cell r="G220">
            <v>567186.13</v>
          </cell>
          <cell r="H220">
            <v>559336.6</v>
          </cell>
          <cell r="I220">
            <v>554115.21</v>
          </cell>
          <cell r="J220">
            <v>555354.80000000005</v>
          </cell>
          <cell r="K220">
            <v>545348.80000000005</v>
          </cell>
          <cell r="L220">
            <v>545876.66</v>
          </cell>
          <cell r="M220">
            <v>537080.59</v>
          </cell>
          <cell r="N220">
            <v>534716.28</v>
          </cell>
          <cell r="O220">
            <v>527731.9</v>
          </cell>
          <cell r="P220">
            <v>523094.94</v>
          </cell>
          <cell r="Q220">
            <v>519697.09</v>
          </cell>
          <cell r="R220">
            <v>512537.41</v>
          </cell>
          <cell r="S220">
            <v>516653.15</v>
          </cell>
          <cell r="T220">
            <v>510110.01</v>
          </cell>
          <cell r="U220">
            <v>505795.16</v>
          </cell>
          <cell r="V220">
            <v>503364.45</v>
          </cell>
          <cell r="W220">
            <v>490663.77</v>
          </cell>
          <cell r="X220">
            <v>493381.04</v>
          </cell>
          <cell r="Y220">
            <v>485216.15</v>
          </cell>
          <cell r="Z220">
            <v>483643.17</v>
          </cell>
          <cell r="AA220">
            <v>477705.91</v>
          </cell>
        </row>
        <row r="221">
          <cell r="A221" t="str">
            <v>Call WaitingVolume</v>
          </cell>
          <cell r="B221" t="str">
            <v>Call Waiting</v>
          </cell>
          <cell r="C221" t="str">
            <v>Volume</v>
          </cell>
          <cell r="D221">
            <v>203205</v>
          </cell>
          <cell r="E221">
            <v>202213</v>
          </cell>
          <cell r="F221">
            <v>201157</v>
          </cell>
          <cell r="G221">
            <v>200067</v>
          </cell>
          <cell r="H221">
            <v>198398</v>
          </cell>
          <cell r="I221">
            <v>196974</v>
          </cell>
          <cell r="J221">
            <v>195473</v>
          </cell>
          <cell r="K221">
            <v>194199</v>
          </cell>
          <cell r="L221">
            <v>192865</v>
          </cell>
          <cell r="M221">
            <v>191488</v>
          </cell>
          <cell r="N221">
            <v>189919</v>
          </cell>
          <cell r="O221">
            <v>188705</v>
          </cell>
          <cell r="P221">
            <v>187975</v>
          </cell>
          <cell r="Q221">
            <v>186042</v>
          </cell>
          <cell r="R221">
            <v>197557</v>
          </cell>
          <cell r="S221">
            <v>198378</v>
          </cell>
          <cell r="T221">
            <v>197144</v>
          </cell>
          <cell r="U221">
            <v>195333</v>
          </cell>
          <cell r="V221">
            <v>194159</v>
          </cell>
          <cell r="W221">
            <v>193082</v>
          </cell>
          <cell r="X221">
            <v>191904</v>
          </cell>
          <cell r="Y221">
            <v>190658</v>
          </cell>
          <cell r="Z221">
            <v>189956</v>
          </cell>
          <cell r="AA221">
            <v>189421</v>
          </cell>
        </row>
        <row r="222">
          <cell r="A222" t="str">
            <v>Call WaitingPrice</v>
          </cell>
          <cell r="B222" t="str">
            <v>Call Waiting</v>
          </cell>
          <cell r="C222" t="str">
            <v>Price</v>
          </cell>
          <cell r="D222">
            <v>2.84346896</v>
          </cell>
          <cell r="E222">
            <v>2.8467840350000002</v>
          </cell>
          <cell r="F222">
            <v>2.823386857</v>
          </cell>
          <cell r="G222">
            <v>2.834980931</v>
          </cell>
          <cell r="H222">
            <v>2.819265315</v>
          </cell>
          <cell r="I222">
            <v>2.8131388409999998</v>
          </cell>
          <cell r="J222">
            <v>2.8410818889999998</v>
          </cell>
          <cell r="K222">
            <v>2.8081957169999998</v>
          </cell>
          <cell r="L222">
            <v>2.8303562599999998</v>
          </cell>
          <cell r="M222">
            <v>2.8047741369999999</v>
          </cell>
          <cell r="N222">
            <v>2.8154965010000002</v>
          </cell>
          <cell r="O222">
            <v>2.7965973339999999</v>
          </cell>
          <cell r="P222">
            <v>2.7827899450000002</v>
          </cell>
          <cell r="Q222">
            <v>2.7934396000000001</v>
          </cell>
          <cell r="R222">
            <v>2.5943773700000001</v>
          </cell>
          <cell r="S222">
            <v>2.6043873309999999</v>
          </cell>
          <cell r="T222">
            <v>2.5874995429999998</v>
          </cell>
          <cell r="U222">
            <v>2.5893994359999999</v>
          </cell>
          <cell r="V222">
            <v>2.5925373020000002</v>
          </cell>
          <cell r="W222">
            <v>2.5412196370000002</v>
          </cell>
          <cell r="X222">
            <v>2.570978406</v>
          </cell>
          <cell r="Y222">
            <v>2.5449556270000002</v>
          </cell>
          <cell r="Z222">
            <v>2.5460799870000002</v>
          </cell>
          <cell r="AA222">
            <v>2.5219268719999999</v>
          </cell>
        </row>
        <row r="223">
          <cell r="A223" t="str">
            <v>Call RestrictionRevenue $</v>
          </cell>
          <cell r="B223" t="str">
            <v>Call Restriction</v>
          </cell>
          <cell r="C223" t="str">
            <v>Revenue $</v>
          </cell>
          <cell r="D223">
            <v>145134.91</v>
          </cell>
          <cell r="E223">
            <v>148017.87</v>
          </cell>
          <cell r="F223">
            <v>148287.48000000001</v>
          </cell>
          <cell r="G223">
            <v>150582.81</v>
          </cell>
          <cell r="H223">
            <v>152364.53</v>
          </cell>
          <cell r="I223">
            <v>153457.54</v>
          </cell>
          <cell r="J223">
            <v>163707.15</v>
          </cell>
          <cell r="K223">
            <v>167877.91</v>
          </cell>
          <cell r="L223">
            <v>174368.2</v>
          </cell>
          <cell r="M223">
            <v>175451.95</v>
          </cell>
          <cell r="N223">
            <v>178298.79</v>
          </cell>
          <cell r="O223">
            <v>181904.51</v>
          </cell>
          <cell r="P223">
            <v>188584.57</v>
          </cell>
          <cell r="Q223">
            <v>204466.24</v>
          </cell>
          <cell r="R223">
            <v>207321.65</v>
          </cell>
          <cell r="S223">
            <v>216795.88</v>
          </cell>
          <cell r="T223">
            <v>216824.43</v>
          </cell>
          <cell r="U223">
            <v>217763.49</v>
          </cell>
          <cell r="V223">
            <v>221262.97</v>
          </cell>
          <cell r="W223">
            <v>218909.76</v>
          </cell>
          <cell r="X223">
            <v>228174.5</v>
          </cell>
          <cell r="Y223">
            <v>229603.38</v>
          </cell>
          <cell r="Z223">
            <v>234057.65</v>
          </cell>
          <cell r="AA223">
            <v>235879.57</v>
          </cell>
        </row>
        <row r="224">
          <cell r="A224" t="str">
            <v>Call RestrictionVolume</v>
          </cell>
          <cell r="B224" t="str">
            <v>Call Restriction</v>
          </cell>
          <cell r="C224" t="str">
            <v>Volume</v>
          </cell>
          <cell r="D224">
            <v>52147</v>
          </cell>
          <cell r="E224">
            <v>52834</v>
          </cell>
          <cell r="F224">
            <v>53320</v>
          </cell>
          <cell r="G224">
            <v>54018</v>
          </cell>
          <cell r="H224">
            <v>54688</v>
          </cell>
          <cell r="I224">
            <v>56233</v>
          </cell>
          <cell r="J224">
            <v>58010</v>
          </cell>
          <cell r="K224">
            <v>59527</v>
          </cell>
          <cell r="L224">
            <v>60701</v>
          </cell>
          <cell r="M224">
            <v>61967</v>
          </cell>
          <cell r="N224">
            <v>63096</v>
          </cell>
          <cell r="O224">
            <v>65490</v>
          </cell>
          <cell r="P224">
            <v>67962</v>
          </cell>
          <cell r="Q224">
            <v>71845</v>
          </cell>
          <cell r="R224">
            <v>79640</v>
          </cell>
          <cell r="S224">
            <v>81627</v>
          </cell>
          <cell r="T224">
            <v>82678</v>
          </cell>
          <cell r="U224">
            <v>83819</v>
          </cell>
          <cell r="V224">
            <v>85360</v>
          </cell>
          <cell r="W224">
            <v>87131</v>
          </cell>
          <cell r="X224">
            <v>89121</v>
          </cell>
          <cell r="Y224">
            <v>90981</v>
          </cell>
          <cell r="Z224">
            <v>92572</v>
          </cell>
          <cell r="AA224">
            <v>93786</v>
          </cell>
        </row>
        <row r="225">
          <cell r="A225" t="str">
            <v>Call RestrictionPrice</v>
          </cell>
          <cell r="B225" t="str">
            <v>Call Restriction</v>
          </cell>
          <cell r="C225" t="str">
            <v>Price</v>
          </cell>
          <cell r="D225">
            <v>2.7831881030000001</v>
          </cell>
          <cell r="E225">
            <v>2.8015647119999998</v>
          </cell>
          <cell r="F225">
            <v>2.7810855210000001</v>
          </cell>
          <cell r="G225">
            <v>2.7876413420000001</v>
          </cell>
          <cell r="H225">
            <v>2.7860687899999999</v>
          </cell>
          <cell r="I225">
            <v>2.7289587960000001</v>
          </cell>
          <cell r="J225">
            <v>2.8220505089999999</v>
          </cell>
          <cell r="K225">
            <v>2.8201977249999999</v>
          </cell>
          <cell r="L225">
            <v>2.8725754110000001</v>
          </cell>
          <cell r="M225">
            <v>2.831377185</v>
          </cell>
          <cell r="N225">
            <v>2.8258334920000001</v>
          </cell>
          <cell r="O225">
            <v>2.7775921509999999</v>
          </cell>
          <cell r="P225">
            <v>2.774853153</v>
          </cell>
          <cell r="Q225">
            <v>2.8459355560000001</v>
          </cell>
          <cell r="R225">
            <v>2.6032351829999998</v>
          </cell>
          <cell r="S225">
            <v>2.6559334529999998</v>
          </cell>
          <cell r="T225">
            <v>2.6225166309999999</v>
          </cell>
          <cell r="U225">
            <v>2.5980206159999999</v>
          </cell>
          <cell r="V225">
            <v>2.5921153939999999</v>
          </cell>
          <cell r="W225">
            <v>2.512421067</v>
          </cell>
          <cell r="X225">
            <v>2.5602776</v>
          </cell>
          <cell r="Y225">
            <v>2.5236409800000001</v>
          </cell>
          <cell r="Z225">
            <v>2.5283849329999999</v>
          </cell>
          <cell r="AA225">
            <v>2.515082955</v>
          </cell>
        </row>
        <row r="226">
          <cell r="A226" t="str">
            <v>Call RestrictionRevenue $</v>
          </cell>
          <cell r="B226" t="str">
            <v>Call Restriction</v>
          </cell>
          <cell r="C226" t="str">
            <v>Revenue $</v>
          </cell>
          <cell r="D226">
            <v>145134.91</v>
          </cell>
          <cell r="E226">
            <v>148017.87</v>
          </cell>
          <cell r="F226">
            <v>148287.48000000001</v>
          </cell>
          <cell r="G226">
            <v>150582.81</v>
          </cell>
          <cell r="H226">
            <v>152364.53</v>
          </cell>
          <cell r="I226">
            <v>153457.54</v>
          </cell>
          <cell r="J226">
            <v>163707.15</v>
          </cell>
          <cell r="K226">
            <v>167877.91</v>
          </cell>
          <cell r="L226">
            <v>174368.2</v>
          </cell>
          <cell r="M226">
            <v>175451.95</v>
          </cell>
          <cell r="N226">
            <v>178298.79</v>
          </cell>
          <cell r="O226">
            <v>181904.51</v>
          </cell>
          <cell r="P226">
            <v>188584.57</v>
          </cell>
          <cell r="Q226">
            <v>204466.24</v>
          </cell>
          <cell r="R226">
            <v>207321.65</v>
          </cell>
          <cell r="S226">
            <v>216795.88</v>
          </cell>
          <cell r="T226">
            <v>216824.43</v>
          </cell>
          <cell r="U226">
            <v>217763.49</v>
          </cell>
          <cell r="V226">
            <v>221262.97</v>
          </cell>
          <cell r="W226">
            <v>218909.76</v>
          </cell>
          <cell r="X226">
            <v>228174.5</v>
          </cell>
          <cell r="Y226">
            <v>229603.38</v>
          </cell>
          <cell r="Z226">
            <v>234057.65</v>
          </cell>
          <cell r="AA226">
            <v>235879.57</v>
          </cell>
        </row>
        <row r="227">
          <cell r="A227" t="str">
            <v>Call RestrictionVolume</v>
          </cell>
          <cell r="B227" t="str">
            <v>Call Restriction</v>
          </cell>
          <cell r="C227" t="str">
            <v>Volume</v>
          </cell>
          <cell r="D227">
            <v>52147</v>
          </cell>
          <cell r="E227">
            <v>52834</v>
          </cell>
          <cell r="F227">
            <v>53320</v>
          </cell>
          <cell r="G227">
            <v>54018</v>
          </cell>
          <cell r="H227">
            <v>54688</v>
          </cell>
          <cell r="I227">
            <v>56233</v>
          </cell>
          <cell r="J227">
            <v>58010</v>
          </cell>
          <cell r="K227">
            <v>59527</v>
          </cell>
          <cell r="L227">
            <v>60701</v>
          </cell>
          <cell r="M227">
            <v>61967</v>
          </cell>
          <cell r="N227">
            <v>63096</v>
          </cell>
          <cell r="O227">
            <v>65490</v>
          </cell>
          <cell r="P227">
            <v>67962</v>
          </cell>
          <cell r="Q227">
            <v>71845</v>
          </cell>
          <cell r="R227">
            <v>79640</v>
          </cell>
          <cell r="S227">
            <v>81627</v>
          </cell>
          <cell r="T227">
            <v>82678</v>
          </cell>
          <cell r="U227">
            <v>83819</v>
          </cell>
          <cell r="V227">
            <v>85360</v>
          </cell>
          <cell r="W227">
            <v>87131</v>
          </cell>
          <cell r="X227">
            <v>89121</v>
          </cell>
          <cell r="Y227">
            <v>90981</v>
          </cell>
          <cell r="Z227">
            <v>92572</v>
          </cell>
          <cell r="AA227">
            <v>93786</v>
          </cell>
        </row>
        <row r="228">
          <cell r="A228" t="str">
            <v>Call RestrictionPrice</v>
          </cell>
          <cell r="B228" t="str">
            <v>Call Restriction</v>
          </cell>
          <cell r="C228" t="str">
            <v>Price</v>
          </cell>
          <cell r="D228">
            <v>2.7831881030000001</v>
          </cell>
          <cell r="E228">
            <v>2.8015647119999998</v>
          </cell>
          <cell r="F228">
            <v>2.7810855210000001</v>
          </cell>
          <cell r="G228">
            <v>2.7876413420000001</v>
          </cell>
          <cell r="H228">
            <v>2.7860687899999999</v>
          </cell>
          <cell r="I228">
            <v>2.7289587960000001</v>
          </cell>
          <cell r="J228">
            <v>2.8220505089999999</v>
          </cell>
          <cell r="K228">
            <v>2.8201977249999999</v>
          </cell>
          <cell r="L228">
            <v>2.8725754110000001</v>
          </cell>
          <cell r="M228">
            <v>2.831377185</v>
          </cell>
          <cell r="N228">
            <v>2.8258334920000001</v>
          </cell>
          <cell r="O228">
            <v>2.7775921509999999</v>
          </cell>
          <cell r="P228">
            <v>2.774853153</v>
          </cell>
          <cell r="Q228">
            <v>2.8459355560000001</v>
          </cell>
          <cell r="R228">
            <v>2.6032351829999998</v>
          </cell>
          <cell r="S228">
            <v>2.6559334529999998</v>
          </cell>
          <cell r="T228">
            <v>2.6225166309999999</v>
          </cell>
          <cell r="U228">
            <v>2.5980206159999999</v>
          </cell>
          <cell r="V228">
            <v>2.5921153939999999</v>
          </cell>
          <cell r="W228">
            <v>2.512421067</v>
          </cell>
          <cell r="X228">
            <v>2.5602776</v>
          </cell>
          <cell r="Y228">
            <v>2.5236409800000001</v>
          </cell>
          <cell r="Z228">
            <v>2.5283849329999999</v>
          </cell>
          <cell r="AA228">
            <v>2.515082955</v>
          </cell>
        </row>
        <row r="229">
          <cell r="A229" t="str">
            <v>Call DiversionRevenue $</v>
          </cell>
          <cell r="B229" t="str">
            <v>Call Diversion</v>
          </cell>
          <cell r="C229" t="str">
            <v>Revenue $</v>
          </cell>
          <cell r="D229">
            <v>161517.75</v>
          </cell>
          <cell r="E229">
            <v>159118.9</v>
          </cell>
          <cell r="F229">
            <v>156171.24</v>
          </cell>
          <cell r="G229">
            <v>155028.1</v>
          </cell>
          <cell r="H229">
            <v>152746.64000000001</v>
          </cell>
          <cell r="I229">
            <v>151606.24</v>
          </cell>
          <cell r="J229">
            <v>154613.65</v>
          </cell>
          <cell r="K229">
            <v>152342.31</v>
          </cell>
          <cell r="L229">
            <v>151417.57</v>
          </cell>
          <cell r="M229">
            <v>148346.64000000001</v>
          </cell>
          <cell r="N229">
            <v>148812.6</v>
          </cell>
          <cell r="O229">
            <v>146394.79</v>
          </cell>
          <cell r="P229">
            <v>145235.28</v>
          </cell>
          <cell r="Q229">
            <v>144192.16</v>
          </cell>
          <cell r="R229">
            <v>142745.47</v>
          </cell>
          <cell r="S229">
            <v>143720.70000000001</v>
          </cell>
          <cell r="T229">
            <v>141715.4</v>
          </cell>
          <cell r="U229">
            <v>140934.12</v>
          </cell>
          <cell r="V229">
            <v>141051.01999999999</v>
          </cell>
          <cell r="W229">
            <v>137990.72</v>
          </cell>
          <cell r="X229">
            <v>138691.04</v>
          </cell>
          <cell r="Y229">
            <v>137369.15</v>
          </cell>
          <cell r="Z229">
            <v>136984.53</v>
          </cell>
          <cell r="AA229">
            <v>134291.92000000001</v>
          </cell>
        </row>
        <row r="230">
          <cell r="A230" t="str">
            <v>Call DiversionVolume</v>
          </cell>
          <cell r="B230" t="str">
            <v>Call Diversion</v>
          </cell>
          <cell r="C230" t="str">
            <v>Volume</v>
          </cell>
          <cell r="D230">
            <v>55945</v>
          </cell>
          <cell r="E230">
            <v>55064</v>
          </cell>
          <cell r="F230">
            <v>54363</v>
          </cell>
          <cell r="G230">
            <v>53859</v>
          </cell>
          <cell r="H230">
            <v>53339</v>
          </cell>
          <cell r="I230">
            <v>53381</v>
          </cell>
          <cell r="J230">
            <v>53226</v>
          </cell>
          <cell r="K230">
            <v>52838</v>
          </cell>
          <cell r="L230">
            <v>52170</v>
          </cell>
          <cell r="M230">
            <v>51709</v>
          </cell>
          <cell r="N230">
            <v>51110</v>
          </cell>
          <cell r="O230">
            <v>50764</v>
          </cell>
          <cell r="P230">
            <v>50607</v>
          </cell>
          <cell r="Q230">
            <v>50146</v>
          </cell>
          <cell r="R230">
            <v>51967</v>
          </cell>
          <cell r="S230">
            <v>52042</v>
          </cell>
          <cell r="T230">
            <v>51879</v>
          </cell>
          <cell r="U230">
            <v>51904</v>
          </cell>
          <cell r="V230">
            <v>51710</v>
          </cell>
          <cell r="W230">
            <v>51428</v>
          </cell>
          <cell r="X230">
            <v>51078</v>
          </cell>
          <cell r="Y230">
            <v>50826</v>
          </cell>
          <cell r="Z230">
            <v>50651</v>
          </cell>
          <cell r="AA230">
            <v>50340</v>
          </cell>
        </row>
        <row r="231">
          <cell r="A231" t="str">
            <v>Call DiversionPrice</v>
          </cell>
          <cell r="B231" t="str">
            <v>Call Diversion</v>
          </cell>
          <cell r="C231" t="str">
            <v>Price</v>
          </cell>
          <cell r="D231">
            <v>2.887081062</v>
          </cell>
          <cell r="E231">
            <v>2.8897083389999998</v>
          </cell>
          <cell r="F231">
            <v>2.872748745</v>
          </cell>
          <cell r="G231">
            <v>2.87840658</v>
          </cell>
          <cell r="H231">
            <v>2.863695232</v>
          </cell>
          <cell r="I231">
            <v>2.84007868</v>
          </cell>
          <cell r="J231">
            <v>2.904851952</v>
          </cell>
          <cell r="K231">
            <v>2.8831959949999999</v>
          </cell>
          <cell r="L231">
            <v>2.9023877709999999</v>
          </cell>
          <cell r="M231">
            <v>2.8688746639999998</v>
          </cell>
          <cell r="N231">
            <v>2.9116141660000001</v>
          </cell>
          <cell r="O231">
            <v>2.8838308640000001</v>
          </cell>
          <cell r="P231">
            <v>2.8698654339999998</v>
          </cell>
          <cell r="Q231">
            <v>2.8754468950000001</v>
          </cell>
          <cell r="R231">
            <v>2.7468483849999998</v>
          </cell>
          <cell r="S231">
            <v>2.761629069</v>
          </cell>
          <cell r="T231">
            <v>2.731652499</v>
          </cell>
          <cell r="U231">
            <v>2.7152843710000001</v>
          </cell>
          <cell r="V231">
            <v>2.727731967</v>
          </cell>
          <cell r="W231">
            <v>2.6831827019999999</v>
          </cell>
          <cell r="X231">
            <v>2.7152793769999999</v>
          </cell>
          <cell r="Y231">
            <v>2.7027338369999998</v>
          </cell>
          <cell r="Z231">
            <v>2.7044782930000002</v>
          </cell>
          <cell r="AA231">
            <v>2.6676980530000001</v>
          </cell>
        </row>
        <row r="232">
          <cell r="A232" t="str">
            <v>Call DiversionRevenue $</v>
          </cell>
          <cell r="B232" t="str">
            <v>Call Diversion</v>
          </cell>
          <cell r="C232" t="str">
            <v>Revenue $</v>
          </cell>
          <cell r="D232">
            <v>161517.75</v>
          </cell>
          <cell r="E232">
            <v>159118.9</v>
          </cell>
          <cell r="F232">
            <v>156171.24</v>
          </cell>
          <cell r="G232">
            <v>155028.1</v>
          </cell>
          <cell r="H232">
            <v>152746.64000000001</v>
          </cell>
          <cell r="I232">
            <v>151606.24</v>
          </cell>
          <cell r="J232">
            <v>154613.65</v>
          </cell>
          <cell r="K232">
            <v>152342.31</v>
          </cell>
          <cell r="L232">
            <v>151417.57</v>
          </cell>
          <cell r="M232">
            <v>148346.64000000001</v>
          </cell>
          <cell r="N232">
            <v>148812.6</v>
          </cell>
          <cell r="O232">
            <v>146394.79</v>
          </cell>
          <cell r="P232">
            <v>145235.28</v>
          </cell>
          <cell r="Q232">
            <v>144192.16</v>
          </cell>
          <cell r="R232">
            <v>142745.47</v>
          </cell>
          <cell r="S232">
            <v>143720.70000000001</v>
          </cell>
          <cell r="T232">
            <v>141715.4</v>
          </cell>
          <cell r="U232">
            <v>140934.12</v>
          </cell>
          <cell r="V232">
            <v>141051.01999999999</v>
          </cell>
          <cell r="W232">
            <v>137990.72</v>
          </cell>
          <cell r="X232">
            <v>138691.04</v>
          </cell>
          <cell r="Y232">
            <v>137369.15</v>
          </cell>
          <cell r="Z232">
            <v>136984.53</v>
          </cell>
          <cell r="AA232">
            <v>134291.92000000001</v>
          </cell>
        </row>
        <row r="233">
          <cell r="A233" t="str">
            <v>Call DiversionVolume</v>
          </cell>
          <cell r="B233" t="str">
            <v>Call Diversion</v>
          </cell>
          <cell r="C233" t="str">
            <v>Volume</v>
          </cell>
          <cell r="D233">
            <v>55945</v>
          </cell>
          <cell r="E233">
            <v>55064</v>
          </cell>
          <cell r="F233">
            <v>54363</v>
          </cell>
          <cell r="G233">
            <v>53859</v>
          </cell>
          <cell r="H233">
            <v>53339</v>
          </cell>
          <cell r="I233">
            <v>53381</v>
          </cell>
          <cell r="J233">
            <v>53226</v>
          </cell>
          <cell r="K233">
            <v>52838</v>
          </cell>
          <cell r="L233">
            <v>52170</v>
          </cell>
          <cell r="M233">
            <v>51709</v>
          </cell>
          <cell r="N233">
            <v>51110</v>
          </cell>
          <cell r="O233">
            <v>50764</v>
          </cell>
          <cell r="P233">
            <v>50607</v>
          </cell>
          <cell r="Q233">
            <v>50146</v>
          </cell>
          <cell r="R233">
            <v>51967</v>
          </cell>
          <cell r="S233">
            <v>52042</v>
          </cell>
          <cell r="T233">
            <v>51879</v>
          </cell>
          <cell r="U233">
            <v>51904</v>
          </cell>
          <cell r="V233">
            <v>51710</v>
          </cell>
          <cell r="W233">
            <v>51428</v>
          </cell>
          <cell r="X233">
            <v>51078</v>
          </cell>
          <cell r="Y233">
            <v>50826</v>
          </cell>
          <cell r="Z233">
            <v>50651</v>
          </cell>
          <cell r="AA233">
            <v>50340</v>
          </cell>
        </row>
        <row r="234">
          <cell r="A234" t="str">
            <v>Call DiversionPrice</v>
          </cell>
          <cell r="B234" t="str">
            <v>Call Diversion</v>
          </cell>
          <cell r="C234" t="str">
            <v>Price</v>
          </cell>
          <cell r="D234">
            <v>2.887081062</v>
          </cell>
          <cell r="E234">
            <v>2.8897083389999998</v>
          </cell>
          <cell r="F234">
            <v>2.872748745</v>
          </cell>
          <cell r="G234">
            <v>2.87840658</v>
          </cell>
          <cell r="H234">
            <v>2.863695232</v>
          </cell>
          <cell r="I234">
            <v>2.84007868</v>
          </cell>
          <cell r="J234">
            <v>2.904851952</v>
          </cell>
          <cell r="K234">
            <v>2.8831959949999999</v>
          </cell>
          <cell r="L234">
            <v>2.9023877709999999</v>
          </cell>
          <cell r="M234">
            <v>2.8688746639999998</v>
          </cell>
          <cell r="N234">
            <v>2.9116141660000001</v>
          </cell>
          <cell r="O234">
            <v>2.8838308640000001</v>
          </cell>
          <cell r="P234">
            <v>2.8698654339999998</v>
          </cell>
          <cell r="Q234">
            <v>2.8754468950000001</v>
          </cell>
          <cell r="R234">
            <v>2.7468483849999998</v>
          </cell>
          <cell r="S234">
            <v>2.761629069</v>
          </cell>
          <cell r="T234">
            <v>2.731652499</v>
          </cell>
          <cell r="U234">
            <v>2.7152843710000001</v>
          </cell>
          <cell r="V234">
            <v>2.727731967</v>
          </cell>
          <cell r="W234">
            <v>2.6831827019999999</v>
          </cell>
          <cell r="X234">
            <v>2.7152793769999999</v>
          </cell>
          <cell r="Y234">
            <v>2.7027338369999998</v>
          </cell>
          <cell r="Z234">
            <v>2.7044782930000002</v>
          </cell>
          <cell r="AA234">
            <v>2.6676980530000001</v>
          </cell>
        </row>
        <row r="235">
          <cell r="A235" t="str">
            <v>CallingRevenue $</v>
          </cell>
          <cell r="B235" t="str">
            <v>Calling</v>
          </cell>
          <cell r="C235" t="str">
            <v>Revenue $</v>
          </cell>
          <cell r="D235">
            <v>25508994.870000001</v>
          </cell>
          <cell r="E235">
            <v>25299623.489999998</v>
          </cell>
          <cell r="F235">
            <v>24918098.52</v>
          </cell>
          <cell r="G235">
            <v>24959859.079999998</v>
          </cell>
          <cell r="H235">
            <v>24616257.5</v>
          </cell>
          <cell r="I235">
            <v>26444542.25</v>
          </cell>
          <cell r="J235">
            <v>25907018.120000001</v>
          </cell>
          <cell r="K235">
            <v>24267282.510000002</v>
          </cell>
          <cell r="L235">
            <v>24311572.77</v>
          </cell>
          <cell r="M235">
            <v>22374889.579999998</v>
          </cell>
          <cell r="N235">
            <v>22969557.800000001</v>
          </cell>
          <cell r="O235">
            <v>21398270.379999999</v>
          </cell>
          <cell r="P235">
            <v>21930765.050000001</v>
          </cell>
          <cell r="Q235">
            <v>21778201.02</v>
          </cell>
          <cell r="R235">
            <v>21172822.370000001</v>
          </cell>
          <cell r="S235">
            <v>23509502.210000001</v>
          </cell>
          <cell r="T235">
            <v>21742458.84</v>
          </cell>
          <cell r="U235">
            <v>23996487.940000001</v>
          </cell>
          <cell r="V235">
            <v>23571078.609999999</v>
          </cell>
          <cell r="W235">
            <v>20514777.789999999</v>
          </cell>
          <cell r="X235">
            <v>22261215.969999999</v>
          </cell>
          <cell r="Y235">
            <v>20405439.420000002</v>
          </cell>
          <cell r="Z235">
            <v>21858366.170000002</v>
          </cell>
          <cell r="AA235">
            <v>19819792.300000001</v>
          </cell>
        </row>
        <row r="236">
          <cell r="A236" t="str">
            <v>CallingVolume</v>
          </cell>
          <cell r="B236" t="str">
            <v>Calling</v>
          </cell>
          <cell r="C236" t="str">
            <v>Volume</v>
          </cell>
          <cell r="D236">
            <v>131394508.81900001</v>
          </cell>
          <cell r="E236">
            <v>134834243.51300001</v>
          </cell>
          <cell r="F236">
            <v>128821757.905</v>
          </cell>
          <cell r="G236">
            <v>131064179.098</v>
          </cell>
          <cell r="H236">
            <v>130352881.044</v>
          </cell>
          <cell r="I236">
            <v>132995503.97499999</v>
          </cell>
          <cell r="J236">
            <v>127232268.653</v>
          </cell>
          <cell r="K236">
            <v>130680355.388</v>
          </cell>
          <cell r="L236">
            <v>128236318.802</v>
          </cell>
          <cell r="M236">
            <v>119788824.558</v>
          </cell>
          <cell r="N236">
            <v>127985644.572</v>
          </cell>
          <cell r="O236">
            <v>116936588.06900001</v>
          </cell>
          <cell r="P236">
            <v>121728332.63699999</v>
          </cell>
          <cell r="Q236">
            <v>126891947.90800001</v>
          </cell>
          <cell r="R236">
            <v>119127670.639</v>
          </cell>
          <cell r="S236">
            <v>126740183.279</v>
          </cell>
          <cell r="T236">
            <v>121061021.76000001</v>
          </cell>
          <cell r="U236">
            <v>129676913.64300001</v>
          </cell>
          <cell r="V236">
            <v>121922143.45299999</v>
          </cell>
          <cell r="W236">
            <v>116793235.78200001</v>
          </cell>
          <cell r="X236">
            <v>125535853.93799999</v>
          </cell>
          <cell r="Y236">
            <v>118087993.76199999</v>
          </cell>
          <cell r="Z236">
            <v>126737129.741</v>
          </cell>
          <cell r="AA236">
            <v>113899644.044</v>
          </cell>
        </row>
        <row r="237">
          <cell r="A237" t="str">
            <v>CallingPrice</v>
          </cell>
          <cell r="B237" t="str">
            <v>Calling</v>
          </cell>
          <cell r="C237" t="str">
            <v>Price</v>
          </cell>
          <cell r="D237">
            <v>0.194140494</v>
          </cell>
          <cell r="E237">
            <v>0.187635002</v>
          </cell>
          <cell r="F237">
            <v>0.193430822</v>
          </cell>
          <cell r="G237">
            <v>0.19043997600000001</v>
          </cell>
          <cell r="H237">
            <v>0.18884321800000001</v>
          </cell>
          <cell r="I237">
            <v>0.198837866</v>
          </cell>
          <cell r="J237">
            <v>0.20361987100000001</v>
          </cell>
          <cell r="K237">
            <v>0.18569954499999999</v>
          </cell>
          <cell r="L237">
            <v>0.18958414400000001</v>
          </cell>
          <cell r="M237">
            <v>0.186786119</v>
          </cell>
          <cell r="N237">
            <v>0.17946979800000001</v>
          </cell>
          <cell r="O237">
            <v>0.18299037700000001</v>
          </cell>
          <cell r="P237">
            <v>0.18016155</v>
          </cell>
          <cell r="Q237">
            <v>0.17162791899999999</v>
          </cell>
          <cell r="R237">
            <v>0.17773219500000001</v>
          </cell>
          <cell r="S237">
            <v>0.185493674</v>
          </cell>
          <cell r="T237">
            <v>0.179599168</v>
          </cell>
          <cell r="U237">
            <v>0.18504826499999999</v>
          </cell>
          <cell r="V237">
            <v>0.19332893900000001</v>
          </cell>
          <cell r="W237">
            <v>0.17565039299999999</v>
          </cell>
          <cell r="X237">
            <v>0.177329546</v>
          </cell>
          <cell r="Y237">
            <v>0.172798595</v>
          </cell>
          <cell r="Z237">
            <v>0.17247010600000001</v>
          </cell>
          <cell r="AA237">
            <v>0.17401101199999999</v>
          </cell>
        </row>
        <row r="238">
          <cell r="A238" t="str">
            <v>Calling/NationalRevenue $</v>
          </cell>
          <cell r="B238" t="str">
            <v>Calling/National</v>
          </cell>
          <cell r="C238" t="str">
            <v>Revenue $</v>
          </cell>
          <cell r="D238">
            <v>15989119.4</v>
          </cell>
          <cell r="E238">
            <v>15397332.869999999</v>
          </cell>
          <cell r="F238">
            <v>15364359.07</v>
          </cell>
          <cell r="G238">
            <v>14992551.41</v>
          </cell>
          <cell r="H238">
            <v>15204525.050000001</v>
          </cell>
          <cell r="I238">
            <v>15825115.960000001</v>
          </cell>
          <cell r="J238">
            <v>15771086.65</v>
          </cell>
          <cell r="K238">
            <v>15287040.84</v>
          </cell>
          <cell r="L238">
            <v>14997497.359999999</v>
          </cell>
          <cell r="M238">
            <v>13708678.439999999</v>
          </cell>
          <cell r="N238">
            <v>14195373.189999999</v>
          </cell>
          <cell r="O238">
            <v>13288930.560000001</v>
          </cell>
          <cell r="P238">
            <v>13983821.289999999</v>
          </cell>
          <cell r="Q238">
            <v>13905860.24</v>
          </cell>
          <cell r="R238">
            <v>13421533.939999999</v>
          </cell>
          <cell r="S238">
            <v>14063010.58</v>
          </cell>
          <cell r="T238">
            <v>13334520.619999999</v>
          </cell>
          <cell r="U238">
            <v>14420013.26</v>
          </cell>
          <cell r="V238">
            <v>13815861.93</v>
          </cell>
          <cell r="W238">
            <v>12871274.67</v>
          </cell>
          <cell r="X238">
            <v>13464265.609999999</v>
          </cell>
          <cell r="Y238">
            <v>12990167.539999999</v>
          </cell>
          <cell r="Z238">
            <v>13709562.76</v>
          </cell>
          <cell r="AA238">
            <v>12370390.08</v>
          </cell>
        </row>
        <row r="239">
          <cell r="A239" t="str">
            <v>Calling/NationalVolume</v>
          </cell>
          <cell r="B239" t="str">
            <v>Calling/National</v>
          </cell>
          <cell r="C239" t="str">
            <v>Volume</v>
          </cell>
          <cell r="D239">
            <v>97956070.401999995</v>
          </cell>
          <cell r="E239">
            <v>99411644.528999999</v>
          </cell>
          <cell r="F239">
            <v>96128860.974000007</v>
          </cell>
          <cell r="G239">
            <v>97165763.827000007</v>
          </cell>
          <cell r="H239">
            <v>97571991.415999994</v>
          </cell>
          <cell r="I239">
            <v>97935788.419</v>
          </cell>
          <cell r="J239">
            <v>94358325.567000002</v>
          </cell>
          <cell r="K239">
            <v>97676857.584999993</v>
          </cell>
          <cell r="L239">
            <v>96597126.084999993</v>
          </cell>
          <cell r="M239">
            <v>89725015.403999999</v>
          </cell>
          <cell r="N239">
            <v>96752112.753999993</v>
          </cell>
          <cell r="O239">
            <v>87082153.009000003</v>
          </cell>
          <cell r="P239">
            <v>89685434.497999996</v>
          </cell>
          <cell r="Q239">
            <v>93249356.761999995</v>
          </cell>
          <cell r="R239">
            <v>89022787.149000004</v>
          </cell>
          <cell r="S239">
            <v>94573431.898000002</v>
          </cell>
          <cell r="T239">
            <v>90674208.562000006</v>
          </cell>
          <cell r="U239">
            <v>93543116.920000002</v>
          </cell>
          <cell r="V239">
            <v>88039008.135000005</v>
          </cell>
          <cell r="W239">
            <v>86836818.747999996</v>
          </cell>
          <cell r="X239">
            <v>92210994.649000004</v>
          </cell>
          <cell r="Y239">
            <v>88004957.263999999</v>
          </cell>
          <cell r="Z239">
            <v>94902897.307999998</v>
          </cell>
          <cell r="AA239">
            <v>84812184.142000005</v>
          </cell>
        </row>
        <row r="240">
          <cell r="A240" t="str">
            <v>Calling/NationalPrice</v>
          </cell>
          <cell r="B240" t="str">
            <v>Calling/National</v>
          </cell>
          <cell r="C240" t="str">
            <v>Price</v>
          </cell>
          <cell r="D240">
            <v>0.163227448</v>
          </cell>
          <cell r="E240">
            <v>0.15488460100000001</v>
          </cell>
          <cell r="F240">
            <v>0.15983086599999999</v>
          </cell>
          <cell r="G240">
            <v>0.15429870400000001</v>
          </cell>
          <cell r="H240">
            <v>0.155828787</v>
          </cell>
          <cell r="I240">
            <v>0.16158665</v>
          </cell>
          <cell r="J240">
            <v>0.167140383</v>
          </cell>
          <cell r="K240">
            <v>0.156506272</v>
          </cell>
          <cell r="L240">
            <v>0.155258215</v>
          </cell>
          <cell r="M240">
            <v>0.15278546800000001</v>
          </cell>
          <cell r="N240">
            <v>0.14671899999999999</v>
          </cell>
          <cell r="O240">
            <v>0.15260222800000001</v>
          </cell>
          <cell r="P240">
            <v>0.15592076199999999</v>
          </cell>
          <cell r="Q240">
            <v>0.149125535</v>
          </cell>
          <cell r="R240">
            <v>0.15076515099999999</v>
          </cell>
          <cell r="S240">
            <v>0.14869937899999999</v>
          </cell>
          <cell r="T240">
            <v>0.147059686</v>
          </cell>
          <cell r="U240">
            <v>0.154153654</v>
          </cell>
          <cell r="V240">
            <v>0.156928868</v>
          </cell>
          <cell r="W240">
            <v>0.14822370100000001</v>
          </cell>
          <cell r="X240">
            <v>0.14601583700000001</v>
          </cell>
          <cell r="Y240">
            <v>0.14760722500000001</v>
          </cell>
          <cell r="Z240">
            <v>0.144458843</v>
          </cell>
          <cell r="AA240">
            <v>0.145856285</v>
          </cell>
        </row>
        <row r="241">
          <cell r="A241" t="str">
            <v>Standard National CallsRevenue $</v>
          </cell>
          <cell r="B241" t="str">
            <v>Standard National Calls</v>
          </cell>
          <cell r="C241" t="str">
            <v>Revenue $</v>
          </cell>
          <cell r="D241">
            <v>13402667.6</v>
          </cell>
          <cell r="E241">
            <v>12832651.779999999</v>
          </cell>
          <cell r="F241">
            <v>12750481.779999999</v>
          </cell>
          <cell r="G241">
            <v>12360147.76</v>
          </cell>
          <cell r="H241">
            <v>12682752.5</v>
          </cell>
          <cell r="I241">
            <v>13385517.76</v>
          </cell>
          <cell r="J241">
            <v>13282558.57</v>
          </cell>
          <cell r="K241">
            <v>12767637.369999999</v>
          </cell>
          <cell r="L241">
            <v>12531665.390000001</v>
          </cell>
          <cell r="M241">
            <v>11244770.66</v>
          </cell>
          <cell r="N241">
            <v>11648942.57</v>
          </cell>
          <cell r="O241">
            <v>10835062.460000001</v>
          </cell>
          <cell r="P241">
            <v>11451353.07</v>
          </cell>
          <cell r="Q241">
            <v>11296175.27</v>
          </cell>
          <cell r="R241">
            <v>10901443.779999999</v>
          </cell>
          <cell r="S241">
            <v>11537475.76</v>
          </cell>
          <cell r="T241">
            <v>10865134.619999999</v>
          </cell>
          <cell r="U241">
            <v>12110203.41</v>
          </cell>
          <cell r="V241">
            <v>11500159.289999999</v>
          </cell>
          <cell r="W241">
            <v>10529028.560000001</v>
          </cell>
          <cell r="X241">
            <v>11051759.880000001</v>
          </cell>
          <cell r="Y241">
            <v>10731463.58</v>
          </cell>
          <cell r="Z241">
            <v>11359831.48</v>
          </cell>
          <cell r="AA241">
            <v>10158562.98</v>
          </cell>
        </row>
        <row r="242">
          <cell r="A242" t="str">
            <v>Standard National CallsVolume</v>
          </cell>
          <cell r="B242" t="str">
            <v>Standard National Calls</v>
          </cell>
          <cell r="C242" t="str">
            <v>Volume</v>
          </cell>
          <cell r="D242">
            <v>93812234.767000005</v>
          </cell>
          <cell r="E242">
            <v>95020104.816</v>
          </cell>
          <cell r="F242">
            <v>91939435.187000006</v>
          </cell>
          <cell r="G242">
            <v>92832307.251000002</v>
          </cell>
          <cell r="H242">
            <v>93609624.990999997</v>
          </cell>
          <cell r="I242">
            <v>94475434.515000001</v>
          </cell>
          <cell r="J242">
            <v>90876313.187000006</v>
          </cell>
          <cell r="K242">
            <v>93644666.966000006</v>
          </cell>
          <cell r="L242">
            <v>92372601.684</v>
          </cell>
          <cell r="M242">
            <v>86148846.018000007</v>
          </cell>
          <cell r="N242">
            <v>92610709.566</v>
          </cell>
          <cell r="O242">
            <v>83854858.233999997</v>
          </cell>
          <cell r="P242">
            <v>86518432.035999998</v>
          </cell>
          <cell r="Q242">
            <v>89787888.665999994</v>
          </cell>
          <cell r="R242">
            <v>85795540.946999997</v>
          </cell>
          <cell r="S242">
            <v>91217802.368000001</v>
          </cell>
          <cell r="T242">
            <v>87530139.413000003</v>
          </cell>
          <cell r="U242">
            <v>90980664.032000005</v>
          </cell>
          <cell r="V242">
            <v>85494990.517000005</v>
          </cell>
          <cell r="W242">
            <v>84002207.932999998</v>
          </cell>
          <cell r="X242">
            <v>88922436.782000005</v>
          </cell>
          <cell r="Y242">
            <v>85108744.283000007</v>
          </cell>
          <cell r="Z242">
            <v>91697443.151999995</v>
          </cell>
          <cell r="AA242">
            <v>81747910.634000003</v>
          </cell>
        </row>
        <row r="243">
          <cell r="A243" t="str">
            <v>Standard National CallsPrice</v>
          </cell>
          <cell r="B243" t="str">
            <v>Standard National Calls</v>
          </cell>
          <cell r="C243" t="str">
            <v>Price</v>
          </cell>
          <cell r="D243">
            <v>0.14286694699999999</v>
          </cell>
          <cell r="E243">
            <v>0.135051964</v>
          </cell>
          <cell r="F243">
            <v>0.13868348999999999</v>
          </cell>
          <cell r="G243">
            <v>0.13314489500000001</v>
          </cell>
          <cell r="H243">
            <v>0.13548556</v>
          </cell>
          <cell r="I243">
            <v>0.14168252100000001</v>
          </cell>
          <cell r="J243">
            <v>0.14616084300000001</v>
          </cell>
          <cell r="K243">
            <v>0.13634131899999999</v>
          </cell>
          <cell r="L243">
            <v>0.13566431100000001</v>
          </cell>
          <cell r="M243">
            <v>0.13052723499999999</v>
          </cell>
          <cell r="N243">
            <v>0.125783968</v>
          </cell>
          <cell r="O243">
            <v>0.129212102</v>
          </cell>
          <cell r="P243">
            <v>0.132357381</v>
          </cell>
          <cell r="Q243">
            <v>0.12580956600000001</v>
          </cell>
          <cell r="R243">
            <v>0.12706305800000001</v>
          </cell>
          <cell r="S243">
            <v>0.12648271999999999</v>
          </cell>
          <cell r="T243">
            <v>0.12413021</v>
          </cell>
          <cell r="U243">
            <v>0.13310744099999999</v>
          </cell>
          <cell r="V243">
            <v>0.134512668</v>
          </cell>
          <cell r="W243">
            <v>0.125342283</v>
          </cell>
          <cell r="X243">
            <v>0.12428539199999999</v>
          </cell>
          <cell r="Y243">
            <v>0.12609119899999999</v>
          </cell>
          <cell r="Z243">
            <v>0.12388384099999999</v>
          </cell>
          <cell r="AA243">
            <v>0.124266943</v>
          </cell>
        </row>
        <row r="244">
          <cell r="A244" t="str">
            <v>Standard National CallsRevenue $</v>
          </cell>
          <cell r="B244" t="str">
            <v>Standard National Calls</v>
          </cell>
          <cell r="C244" t="str">
            <v>Revenue $</v>
          </cell>
          <cell r="D244">
            <v>13402667.6</v>
          </cell>
          <cell r="E244">
            <v>12832651.779999999</v>
          </cell>
          <cell r="F244">
            <v>12750481.779999999</v>
          </cell>
          <cell r="G244">
            <v>12360147.76</v>
          </cell>
          <cell r="H244">
            <v>12682752.5</v>
          </cell>
          <cell r="I244">
            <v>13385517.76</v>
          </cell>
          <cell r="J244">
            <v>13282558.57</v>
          </cell>
          <cell r="K244">
            <v>12767637.369999999</v>
          </cell>
          <cell r="L244">
            <v>12531665.390000001</v>
          </cell>
          <cell r="M244">
            <v>11244770.66</v>
          </cell>
          <cell r="N244">
            <v>11648942.57</v>
          </cell>
          <cell r="O244">
            <v>10835062.460000001</v>
          </cell>
          <cell r="P244">
            <v>11451353.07</v>
          </cell>
          <cell r="Q244">
            <v>11296175.27</v>
          </cell>
          <cell r="R244">
            <v>10901443.779999999</v>
          </cell>
          <cell r="S244">
            <v>11537475.76</v>
          </cell>
          <cell r="T244">
            <v>10865134.619999999</v>
          </cell>
          <cell r="U244">
            <v>12110203.41</v>
          </cell>
          <cell r="V244">
            <v>11500159.289999999</v>
          </cell>
          <cell r="W244">
            <v>10529028.560000001</v>
          </cell>
          <cell r="X244">
            <v>11051759.880000001</v>
          </cell>
          <cell r="Y244">
            <v>10731463.58</v>
          </cell>
          <cell r="Z244">
            <v>11359831.48</v>
          </cell>
          <cell r="AA244">
            <v>10158562.98</v>
          </cell>
        </row>
        <row r="245">
          <cell r="A245" t="str">
            <v>Standard National CallsVolume</v>
          </cell>
          <cell r="B245" t="str">
            <v>Standard National Calls</v>
          </cell>
          <cell r="C245" t="str">
            <v>Volume</v>
          </cell>
          <cell r="D245">
            <v>93815554.767000005</v>
          </cell>
          <cell r="E245">
            <v>95020104.816</v>
          </cell>
          <cell r="F245">
            <v>91939435.187000006</v>
          </cell>
          <cell r="G245">
            <v>92832307.251000002</v>
          </cell>
          <cell r="H245">
            <v>93609624.990999997</v>
          </cell>
          <cell r="I245">
            <v>94475434.515000001</v>
          </cell>
          <cell r="J245">
            <v>90876313.187000006</v>
          </cell>
          <cell r="K245">
            <v>93644666.966000006</v>
          </cell>
          <cell r="L245">
            <v>92372601.684</v>
          </cell>
          <cell r="M245">
            <v>86148846.018000007</v>
          </cell>
          <cell r="N245">
            <v>92610709.566</v>
          </cell>
          <cell r="O245">
            <v>83854858.233999997</v>
          </cell>
          <cell r="P245">
            <v>86518432.035999998</v>
          </cell>
          <cell r="Q245">
            <v>89787888.665999994</v>
          </cell>
          <cell r="R245">
            <v>85795540.946999997</v>
          </cell>
          <cell r="S245">
            <v>91217802.368000001</v>
          </cell>
          <cell r="T245">
            <v>87530139.413000003</v>
          </cell>
          <cell r="U245">
            <v>90980664.032000005</v>
          </cell>
          <cell r="V245">
            <v>85494990.517000005</v>
          </cell>
          <cell r="W245">
            <v>84002207.932999998</v>
          </cell>
          <cell r="X245">
            <v>88922436.782000005</v>
          </cell>
          <cell r="Y245">
            <v>85108744.283000007</v>
          </cell>
          <cell r="Z245">
            <v>91697443.151999995</v>
          </cell>
          <cell r="AA245">
            <v>81747910.634000003</v>
          </cell>
        </row>
        <row r="246">
          <cell r="A246" t="str">
            <v>Standard National CallsPrice</v>
          </cell>
          <cell r="B246" t="str">
            <v>Standard National Calls</v>
          </cell>
          <cell r="C246" t="str">
            <v>Price</v>
          </cell>
          <cell r="D246">
            <v>0.14286189099999999</v>
          </cell>
          <cell r="E246">
            <v>0.135051964</v>
          </cell>
          <cell r="F246">
            <v>0.13868348999999999</v>
          </cell>
          <cell r="G246">
            <v>0.13314489500000001</v>
          </cell>
          <cell r="H246">
            <v>0.13548556</v>
          </cell>
          <cell r="I246">
            <v>0.14168252100000001</v>
          </cell>
          <cell r="J246">
            <v>0.14616084300000001</v>
          </cell>
          <cell r="K246">
            <v>0.13634131899999999</v>
          </cell>
          <cell r="L246">
            <v>0.13566431100000001</v>
          </cell>
          <cell r="M246">
            <v>0.13052723499999999</v>
          </cell>
          <cell r="N246">
            <v>0.125783968</v>
          </cell>
          <cell r="O246">
            <v>0.129212102</v>
          </cell>
          <cell r="P246">
            <v>0.132357381</v>
          </cell>
          <cell r="Q246">
            <v>0.12580956600000001</v>
          </cell>
          <cell r="R246">
            <v>0.12706305800000001</v>
          </cell>
          <cell r="S246">
            <v>0.12648271999999999</v>
          </cell>
          <cell r="T246">
            <v>0.12413021</v>
          </cell>
          <cell r="U246">
            <v>0.13310744099999999</v>
          </cell>
          <cell r="V246">
            <v>0.134512668</v>
          </cell>
          <cell r="W246">
            <v>0.125342283</v>
          </cell>
          <cell r="X246">
            <v>0.12428539199999999</v>
          </cell>
          <cell r="Y246">
            <v>0.12609119899999999</v>
          </cell>
          <cell r="Z246">
            <v>0.12388384099999999</v>
          </cell>
          <cell r="AA246">
            <v>0.124266943</v>
          </cell>
        </row>
        <row r="247">
          <cell r="A247" t="str">
            <v>False 111Revenue $</v>
          </cell>
          <cell r="B247" t="str">
            <v>False 111</v>
          </cell>
          <cell r="C247" t="str">
            <v>Revenue $</v>
          </cell>
        </row>
        <row r="248">
          <cell r="A248" t="str">
            <v>False 111Volume</v>
          </cell>
          <cell r="B248" t="str">
            <v>False 111</v>
          </cell>
          <cell r="C248" t="str">
            <v>Volume</v>
          </cell>
          <cell r="D248">
            <v>-3320</v>
          </cell>
        </row>
        <row r="249">
          <cell r="A249" t="str">
            <v>False 111Price</v>
          </cell>
          <cell r="B249" t="str">
            <v>False 111</v>
          </cell>
          <cell r="C249" t="str">
            <v>Price</v>
          </cell>
          <cell r="D249">
            <v>0</v>
          </cell>
        </row>
        <row r="250">
          <cell r="A250" t="str">
            <v>Favourite Place - New ZealandRevenue $</v>
          </cell>
          <cell r="B250" t="str">
            <v>Favourite Place - New Zealand</v>
          </cell>
          <cell r="C250" t="str">
            <v>Revenue $</v>
          </cell>
          <cell r="D250">
            <v>530552.80000000005</v>
          </cell>
          <cell r="E250">
            <v>532479.49</v>
          </cell>
          <cell r="F250">
            <v>526155.17000000004</v>
          </cell>
          <cell r="G250">
            <v>531751.28</v>
          </cell>
          <cell r="H250">
            <v>505214.98</v>
          </cell>
          <cell r="I250">
            <v>498734.41</v>
          </cell>
          <cell r="J250">
            <v>489624.3</v>
          </cell>
          <cell r="K250">
            <v>493082.18</v>
          </cell>
          <cell r="L250">
            <v>512701.92</v>
          </cell>
          <cell r="M250">
            <v>511925.12</v>
          </cell>
          <cell r="N250">
            <v>510081.32</v>
          </cell>
          <cell r="O250">
            <v>497564.33</v>
          </cell>
          <cell r="P250">
            <v>490429.95</v>
          </cell>
          <cell r="Q250">
            <v>498670.1</v>
          </cell>
          <cell r="R250">
            <v>479566.8</v>
          </cell>
          <cell r="S250">
            <v>462880.37</v>
          </cell>
          <cell r="T250">
            <v>438082.57</v>
          </cell>
          <cell r="U250">
            <v>417145.66</v>
          </cell>
          <cell r="V250">
            <v>408950.65</v>
          </cell>
          <cell r="W250">
            <v>393794.61</v>
          </cell>
          <cell r="X250">
            <v>403071.07</v>
          </cell>
          <cell r="Y250">
            <v>395488.66</v>
          </cell>
          <cell r="Z250">
            <v>392424.25</v>
          </cell>
          <cell r="AA250">
            <v>381346.42</v>
          </cell>
        </row>
        <row r="251">
          <cell r="A251" t="str">
            <v>Favourite Place - New ZealandVolume</v>
          </cell>
          <cell r="B251" t="str">
            <v>Favourite Place - New Zealand</v>
          </cell>
          <cell r="C251" t="str">
            <v>Volume</v>
          </cell>
          <cell r="D251">
            <v>20653</v>
          </cell>
          <cell r="E251">
            <v>20584</v>
          </cell>
          <cell r="F251">
            <v>20479</v>
          </cell>
          <cell r="G251">
            <v>20187</v>
          </cell>
          <cell r="H251">
            <v>19654</v>
          </cell>
          <cell r="I251">
            <v>19028</v>
          </cell>
          <cell r="J251">
            <v>19208</v>
          </cell>
          <cell r="K251">
            <v>19640</v>
          </cell>
          <cell r="L251">
            <v>20065</v>
          </cell>
          <cell r="M251">
            <v>19874</v>
          </cell>
          <cell r="N251">
            <v>19586</v>
          </cell>
          <cell r="O251">
            <v>19256</v>
          </cell>
          <cell r="P251">
            <v>19229</v>
          </cell>
          <cell r="Q251">
            <v>19018</v>
          </cell>
          <cell r="R251">
            <v>18311</v>
          </cell>
          <cell r="S251">
            <v>17653</v>
          </cell>
          <cell r="T251">
            <v>16635</v>
          </cell>
          <cell r="U251">
            <v>15985</v>
          </cell>
          <cell r="V251">
            <v>15762</v>
          </cell>
          <cell r="W251">
            <v>15695</v>
          </cell>
          <cell r="X251">
            <v>15502</v>
          </cell>
          <cell r="Y251">
            <v>15332</v>
          </cell>
          <cell r="Z251">
            <v>15037</v>
          </cell>
          <cell r="AA251">
            <v>14735</v>
          </cell>
        </row>
        <row r="252">
          <cell r="A252" t="str">
            <v>Favourite Place - New ZealandPrice</v>
          </cell>
          <cell r="B252" t="str">
            <v>Favourite Place - New Zealand</v>
          </cell>
          <cell r="C252" t="str">
            <v>Price</v>
          </cell>
          <cell r="D252">
            <v>25.688897496999999</v>
          </cell>
          <cell r="E252">
            <v>25.868611056999999</v>
          </cell>
          <cell r="F252">
            <v>25.692424923000001</v>
          </cell>
          <cell r="G252">
            <v>26.341273096999998</v>
          </cell>
          <cell r="H252">
            <v>25.705453342999999</v>
          </cell>
          <cell r="I252">
            <v>26.210553395000002</v>
          </cell>
          <cell r="J252">
            <v>25.490644523</v>
          </cell>
          <cell r="K252">
            <v>25.106017311999999</v>
          </cell>
          <cell r="L252">
            <v>25.552051832</v>
          </cell>
          <cell r="M252">
            <v>25.758534769000001</v>
          </cell>
          <cell r="N252">
            <v>26.0431594</v>
          </cell>
          <cell r="O252">
            <v>25.839443809999999</v>
          </cell>
          <cell r="P252">
            <v>25.504703833000001</v>
          </cell>
          <cell r="Q252">
            <v>26.220953832999999</v>
          </cell>
          <cell r="R252">
            <v>26.190093386000001</v>
          </cell>
          <cell r="S252">
            <v>26.221059876999998</v>
          </cell>
          <cell r="T252">
            <v>26.334990682000001</v>
          </cell>
          <cell r="U252">
            <v>26.096068814999999</v>
          </cell>
          <cell r="V252">
            <v>25.945352747000001</v>
          </cell>
          <cell r="W252">
            <v>25.090449825</v>
          </cell>
          <cell r="X252">
            <v>26.001230163999999</v>
          </cell>
          <cell r="Y252">
            <v>25.794981738000001</v>
          </cell>
          <cell r="Z252">
            <v>26.097243465999998</v>
          </cell>
          <cell r="AA252">
            <v>25.880313538999999</v>
          </cell>
        </row>
        <row r="253">
          <cell r="A253" t="str">
            <v>Favourite Place - New ZealandRevenue $</v>
          </cell>
          <cell r="B253" t="str">
            <v>Favourite Place - New Zealand</v>
          </cell>
          <cell r="C253" t="str">
            <v>Revenue $</v>
          </cell>
          <cell r="D253">
            <v>530552.80000000005</v>
          </cell>
          <cell r="E253">
            <v>532479.49</v>
          </cell>
          <cell r="F253">
            <v>526155.17000000004</v>
          </cell>
          <cell r="G253">
            <v>531751.28</v>
          </cell>
          <cell r="H253">
            <v>505214.98</v>
          </cell>
          <cell r="I253">
            <v>498734.41</v>
          </cell>
          <cell r="J253">
            <v>489624.3</v>
          </cell>
          <cell r="K253">
            <v>493082.18</v>
          </cell>
          <cell r="L253">
            <v>512701.92</v>
          </cell>
          <cell r="M253">
            <v>511925.12</v>
          </cell>
          <cell r="N253">
            <v>510081.32</v>
          </cell>
          <cell r="O253">
            <v>497564.33</v>
          </cell>
          <cell r="P253">
            <v>490429.95</v>
          </cell>
          <cell r="Q253">
            <v>498670.1</v>
          </cell>
          <cell r="R253">
            <v>479566.8</v>
          </cell>
          <cell r="S253">
            <v>462880.37</v>
          </cell>
          <cell r="T253">
            <v>438082.57</v>
          </cell>
          <cell r="U253">
            <v>417145.66</v>
          </cell>
          <cell r="V253">
            <v>408950.65</v>
          </cell>
          <cell r="W253">
            <v>393794.61</v>
          </cell>
          <cell r="X253">
            <v>403071.07</v>
          </cell>
          <cell r="Y253">
            <v>395488.66</v>
          </cell>
          <cell r="Z253">
            <v>392424.25</v>
          </cell>
          <cell r="AA253">
            <v>381346.42</v>
          </cell>
        </row>
        <row r="254">
          <cell r="A254" t="str">
            <v>Favourite Place - New ZealandVolume</v>
          </cell>
          <cell r="B254" t="str">
            <v>Favourite Place - New Zealand</v>
          </cell>
          <cell r="C254" t="str">
            <v>Volume</v>
          </cell>
          <cell r="D254">
            <v>20653</v>
          </cell>
          <cell r="E254">
            <v>20584</v>
          </cell>
          <cell r="F254">
            <v>20479</v>
          </cell>
          <cell r="G254">
            <v>20187</v>
          </cell>
          <cell r="H254">
            <v>19654</v>
          </cell>
          <cell r="I254">
            <v>19028</v>
          </cell>
          <cell r="J254">
            <v>19208</v>
          </cell>
          <cell r="K254">
            <v>19640</v>
          </cell>
          <cell r="L254">
            <v>20065</v>
          </cell>
          <cell r="M254">
            <v>19874</v>
          </cell>
          <cell r="N254">
            <v>19586</v>
          </cell>
          <cell r="O254">
            <v>19256</v>
          </cell>
          <cell r="P254">
            <v>19229</v>
          </cell>
          <cell r="Q254">
            <v>19018</v>
          </cell>
          <cell r="R254">
            <v>18311</v>
          </cell>
          <cell r="S254">
            <v>17653</v>
          </cell>
          <cell r="T254">
            <v>16635</v>
          </cell>
          <cell r="U254">
            <v>15985</v>
          </cell>
          <cell r="V254">
            <v>15762</v>
          </cell>
          <cell r="W254">
            <v>15695</v>
          </cell>
          <cell r="X254">
            <v>15502</v>
          </cell>
          <cell r="Y254">
            <v>15332</v>
          </cell>
          <cell r="Z254">
            <v>15037</v>
          </cell>
          <cell r="AA254">
            <v>14735</v>
          </cell>
        </row>
        <row r="255">
          <cell r="A255" t="str">
            <v>Favourite Place - New ZealandPrice</v>
          </cell>
          <cell r="B255" t="str">
            <v>Favourite Place - New Zealand</v>
          </cell>
          <cell r="C255" t="str">
            <v>Price</v>
          </cell>
          <cell r="D255">
            <v>25.688897496999999</v>
          </cell>
          <cell r="E255">
            <v>25.868611056999999</v>
          </cell>
          <cell r="F255">
            <v>25.692424923000001</v>
          </cell>
          <cell r="G255">
            <v>26.341273096999998</v>
          </cell>
          <cell r="H255">
            <v>25.705453342999999</v>
          </cell>
          <cell r="I255">
            <v>26.210553395000002</v>
          </cell>
          <cell r="J255">
            <v>25.490644523</v>
          </cell>
          <cell r="K255">
            <v>25.106017311999999</v>
          </cell>
          <cell r="L255">
            <v>25.552051832</v>
          </cell>
          <cell r="M255">
            <v>25.758534769000001</v>
          </cell>
          <cell r="N255">
            <v>26.0431594</v>
          </cell>
          <cell r="O255">
            <v>25.839443809999999</v>
          </cell>
          <cell r="P255">
            <v>25.504703833000001</v>
          </cell>
          <cell r="Q255">
            <v>26.220953832999999</v>
          </cell>
          <cell r="R255">
            <v>26.190093386000001</v>
          </cell>
          <cell r="S255">
            <v>26.221059876999998</v>
          </cell>
          <cell r="T255">
            <v>26.334990682000001</v>
          </cell>
          <cell r="U255">
            <v>26.096068814999999</v>
          </cell>
          <cell r="V255">
            <v>25.945352747000001</v>
          </cell>
          <cell r="W255">
            <v>25.090449825</v>
          </cell>
          <cell r="X255">
            <v>26.001230163999999</v>
          </cell>
          <cell r="Y255">
            <v>25.794981738000001</v>
          </cell>
          <cell r="Z255">
            <v>26.097243465999998</v>
          </cell>
          <cell r="AA255">
            <v>25.880313538999999</v>
          </cell>
        </row>
        <row r="256">
          <cell r="A256" t="str">
            <v>Favourite Place - Neighbouring AreaRevenue $</v>
          </cell>
          <cell r="B256" t="str">
            <v>Favourite Place - Neighbouring Area</v>
          </cell>
          <cell r="C256" t="str">
            <v>Revenue $</v>
          </cell>
          <cell r="D256">
            <v>889274.07</v>
          </cell>
          <cell r="E256">
            <v>873777.28</v>
          </cell>
          <cell r="F256">
            <v>870937.02</v>
          </cell>
          <cell r="G256">
            <v>870621.3</v>
          </cell>
          <cell r="H256">
            <v>858719.98</v>
          </cell>
          <cell r="I256">
            <v>859680.73</v>
          </cell>
          <cell r="J256">
            <v>858683.62</v>
          </cell>
          <cell r="K256">
            <v>846155.51</v>
          </cell>
          <cell r="L256">
            <v>852802.7</v>
          </cell>
          <cell r="M256">
            <v>851046.38</v>
          </cell>
          <cell r="N256">
            <v>853573.01</v>
          </cell>
          <cell r="O256">
            <v>835913.73</v>
          </cell>
          <cell r="P256">
            <v>921376.75</v>
          </cell>
          <cell r="Q256">
            <v>927976.84</v>
          </cell>
          <cell r="R256">
            <v>917621.92</v>
          </cell>
          <cell r="S256">
            <v>912659.79</v>
          </cell>
          <cell r="T256">
            <v>901227.71</v>
          </cell>
          <cell r="U256">
            <v>892496.03</v>
          </cell>
          <cell r="V256">
            <v>893462.63</v>
          </cell>
          <cell r="W256">
            <v>873385.53</v>
          </cell>
          <cell r="X256">
            <v>879751.88</v>
          </cell>
          <cell r="Y256">
            <v>869108.48</v>
          </cell>
          <cell r="Z256">
            <v>870756.73</v>
          </cell>
          <cell r="AA256">
            <v>857591.13</v>
          </cell>
        </row>
        <row r="257">
          <cell r="A257" t="str">
            <v>Favourite Place - Neighbouring AreaVolume</v>
          </cell>
          <cell r="B257" t="str">
            <v>Favourite Place - Neighbouring Area</v>
          </cell>
          <cell r="C257" t="str">
            <v>Volume</v>
          </cell>
          <cell r="D257">
            <v>61718</v>
          </cell>
          <cell r="E257">
            <v>66217</v>
          </cell>
          <cell r="F257">
            <v>67060</v>
          </cell>
          <cell r="G257">
            <v>67873</v>
          </cell>
          <cell r="H257">
            <v>68653</v>
          </cell>
          <cell r="I257">
            <v>69131</v>
          </cell>
          <cell r="J257">
            <v>69730</v>
          </cell>
          <cell r="K257">
            <v>70269</v>
          </cell>
          <cell r="L257">
            <v>71834</v>
          </cell>
          <cell r="M257">
            <v>72224</v>
          </cell>
          <cell r="N257">
            <v>72241</v>
          </cell>
          <cell r="O257">
            <v>72579</v>
          </cell>
          <cell r="P257">
            <v>72806</v>
          </cell>
          <cell r="Q257">
            <v>73316</v>
          </cell>
          <cell r="R257">
            <v>73033</v>
          </cell>
          <cell r="S257">
            <v>72776</v>
          </cell>
          <cell r="T257">
            <v>72387</v>
          </cell>
          <cell r="U257">
            <v>71977</v>
          </cell>
          <cell r="V257">
            <v>71811</v>
          </cell>
          <cell r="W257">
            <v>71808</v>
          </cell>
          <cell r="X257">
            <v>71756</v>
          </cell>
          <cell r="Y257">
            <v>71831</v>
          </cell>
          <cell r="Z257">
            <v>71929</v>
          </cell>
          <cell r="AA257">
            <v>72086</v>
          </cell>
        </row>
        <row r="258">
          <cell r="A258" t="str">
            <v>Favourite Place - Neighbouring AreaPrice</v>
          </cell>
          <cell r="B258" t="str">
            <v>Favourite Place - Neighbouring Area</v>
          </cell>
          <cell r="C258" t="str">
            <v>Price</v>
          </cell>
          <cell r="D258">
            <v>14.408666352999999</v>
          </cell>
          <cell r="E258">
            <v>13.195663953</v>
          </cell>
          <cell r="F258">
            <v>12.987429466</v>
          </cell>
          <cell r="G258">
            <v>12.827211115000001</v>
          </cell>
          <cell r="H258">
            <v>12.508120257</v>
          </cell>
          <cell r="I258">
            <v>12.435531527</v>
          </cell>
          <cell r="J258">
            <v>12.314407285</v>
          </cell>
          <cell r="K258">
            <v>12.041661471999999</v>
          </cell>
          <cell r="L258">
            <v>11.871853161000001</v>
          </cell>
          <cell r="M258">
            <v>11.783429054000001</v>
          </cell>
          <cell r="N258">
            <v>11.815631151</v>
          </cell>
          <cell r="O258">
            <v>11.517294672</v>
          </cell>
          <cell r="P258">
            <v>12.655231025000001</v>
          </cell>
          <cell r="Q258">
            <v>12.657221343</v>
          </cell>
          <cell r="R258">
            <v>12.564483452999999</v>
          </cell>
          <cell r="S258">
            <v>12.540669864</v>
          </cell>
          <cell r="T258">
            <v>12.450132068</v>
          </cell>
          <cell r="U258">
            <v>12.399739221999999</v>
          </cell>
          <cell r="V258">
            <v>12.441863085</v>
          </cell>
          <cell r="W258">
            <v>12.162788686000001</v>
          </cell>
          <cell r="X258">
            <v>12.260324990000001</v>
          </cell>
          <cell r="Y258">
            <v>12.099350977</v>
          </cell>
          <cell r="Z258">
            <v>12.105781116999999</v>
          </cell>
          <cell r="AA258">
            <v>11.896777876</v>
          </cell>
        </row>
        <row r="259">
          <cell r="A259" t="str">
            <v>Favourite Place - Neigbouring AreaRevenue $</v>
          </cell>
          <cell r="B259" t="str">
            <v>Favourite Place - Neigbouring Area</v>
          </cell>
          <cell r="C259" t="str">
            <v>Revenue $</v>
          </cell>
          <cell r="D259">
            <v>889274.07</v>
          </cell>
          <cell r="E259">
            <v>873777.28</v>
          </cell>
          <cell r="F259">
            <v>870937.02</v>
          </cell>
          <cell r="G259">
            <v>870621.3</v>
          </cell>
          <cell r="H259">
            <v>858719.98</v>
          </cell>
          <cell r="I259">
            <v>859680.73</v>
          </cell>
          <cell r="J259">
            <v>858683.62</v>
          </cell>
          <cell r="K259">
            <v>846155.51</v>
          </cell>
          <cell r="L259">
            <v>852802.7</v>
          </cell>
          <cell r="M259">
            <v>851046.38</v>
          </cell>
          <cell r="N259">
            <v>853573.01</v>
          </cell>
          <cell r="O259">
            <v>835913.73</v>
          </cell>
          <cell r="P259">
            <v>921376.75</v>
          </cell>
          <cell r="Q259">
            <v>927976.84</v>
          </cell>
          <cell r="R259">
            <v>917621.92</v>
          </cell>
          <cell r="S259">
            <v>912659.79</v>
          </cell>
          <cell r="T259">
            <v>901227.71</v>
          </cell>
          <cell r="U259">
            <v>892496.03</v>
          </cell>
          <cell r="V259">
            <v>893462.63</v>
          </cell>
          <cell r="W259">
            <v>873385.53</v>
          </cell>
          <cell r="X259">
            <v>879751.88</v>
          </cell>
          <cell r="Y259">
            <v>869108.48</v>
          </cell>
          <cell r="Z259">
            <v>870756.73</v>
          </cell>
          <cell r="AA259">
            <v>857591.13</v>
          </cell>
        </row>
        <row r="260">
          <cell r="A260" t="str">
            <v>Favourite Place - Neigbouring AreaVolume</v>
          </cell>
          <cell r="B260" t="str">
            <v>Favourite Place - Neigbouring Area</v>
          </cell>
          <cell r="C260" t="str">
            <v>Volume</v>
          </cell>
          <cell r="D260">
            <v>61718</v>
          </cell>
          <cell r="E260">
            <v>66217</v>
          </cell>
          <cell r="F260">
            <v>67060</v>
          </cell>
          <cell r="G260">
            <v>67873</v>
          </cell>
          <cell r="H260">
            <v>68653</v>
          </cell>
          <cell r="I260">
            <v>69131</v>
          </cell>
          <cell r="J260">
            <v>69730</v>
          </cell>
          <cell r="K260">
            <v>70269</v>
          </cell>
          <cell r="L260">
            <v>71834</v>
          </cell>
          <cell r="M260">
            <v>72224</v>
          </cell>
          <cell r="N260">
            <v>72241</v>
          </cell>
          <cell r="O260">
            <v>72579</v>
          </cell>
          <cell r="P260">
            <v>72806</v>
          </cell>
          <cell r="Q260">
            <v>73316</v>
          </cell>
          <cell r="R260">
            <v>73033</v>
          </cell>
          <cell r="S260">
            <v>72776</v>
          </cell>
          <cell r="T260">
            <v>72387</v>
          </cell>
          <cell r="U260">
            <v>71977</v>
          </cell>
          <cell r="V260">
            <v>71811</v>
          </cell>
          <cell r="W260">
            <v>71808</v>
          </cell>
          <cell r="X260">
            <v>71756</v>
          </cell>
          <cell r="Y260">
            <v>71831</v>
          </cell>
          <cell r="Z260">
            <v>71929</v>
          </cell>
          <cell r="AA260">
            <v>72086</v>
          </cell>
        </row>
        <row r="261">
          <cell r="A261" t="str">
            <v>Favourite Place - Neigbouring AreaPrice</v>
          </cell>
          <cell r="B261" t="str">
            <v>Favourite Place - Neigbouring Area</v>
          </cell>
          <cell r="C261" t="str">
            <v>Price</v>
          </cell>
          <cell r="D261">
            <v>14.408666352999999</v>
          </cell>
          <cell r="E261">
            <v>13.195663953</v>
          </cell>
          <cell r="F261">
            <v>12.987429466</v>
          </cell>
          <cell r="G261">
            <v>12.827211115000001</v>
          </cell>
          <cell r="H261">
            <v>12.508120257</v>
          </cell>
          <cell r="I261">
            <v>12.435531527</v>
          </cell>
          <cell r="J261">
            <v>12.314407285</v>
          </cell>
          <cell r="K261">
            <v>12.041661471999999</v>
          </cell>
          <cell r="L261">
            <v>11.871853161000001</v>
          </cell>
          <cell r="M261">
            <v>11.783429054000001</v>
          </cell>
          <cell r="N261">
            <v>11.815631151</v>
          </cell>
          <cell r="O261">
            <v>11.517294672</v>
          </cell>
          <cell r="P261">
            <v>12.655231025000001</v>
          </cell>
          <cell r="Q261">
            <v>12.657221343</v>
          </cell>
          <cell r="R261">
            <v>12.564483452999999</v>
          </cell>
          <cell r="S261">
            <v>12.540669864</v>
          </cell>
          <cell r="T261">
            <v>12.450132068</v>
          </cell>
          <cell r="U261">
            <v>12.399739221999999</v>
          </cell>
          <cell r="V261">
            <v>12.441863085</v>
          </cell>
          <cell r="W261">
            <v>12.162788686000001</v>
          </cell>
          <cell r="X261">
            <v>12.260324990000001</v>
          </cell>
          <cell r="Y261">
            <v>12.099350977</v>
          </cell>
          <cell r="Z261">
            <v>12.105781116999999</v>
          </cell>
          <cell r="AA261">
            <v>11.896777876</v>
          </cell>
        </row>
        <row r="262">
          <cell r="A262" t="str">
            <v>Centrex  National CallsRevenue $</v>
          </cell>
          <cell r="B262" t="str">
            <v>Centrex  National Calls</v>
          </cell>
          <cell r="C262" t="str">
            <v>Revenue $</v>
          </cell>
          <cell r="D262">
            <v>47.58</v>
          </cell>
          <cell r="E262">
            <v>42.98</v>
          </cell>
          <cell r="F262">
            <v>63.53</v>
          </cell>
          <cell r="G262">
            <v>27.93</v>
          </cell>
          <cell r="H262">
            <v>28.84</v>
          </cell>
          <cell r="I262">
            <v>6.39</v>
          </cell>
          <cell r="J262">
            <v>20.73</v>
          </cell>
          <cell r="K262">
            <v>11.88</v>
          </cell>
          <cell r="L262">
            <v>42.52</v>
          </cell>
          <cell r="M262">
            <v>41.96</v>
          </cell>
          <cell r="N262">
            <v>10.14</v>
          </cell>
          <cell r="O262">
            <v>44.55</v>
          </cell>
          <cell r="P262">
            <v>11.94</v>
          </cell>
          <cell r="Q262">
            <v>35.49</v>
          </cell>
          <cell r="R262">
            <v>22.61</v>
          </cell>
          <cell r="S262">
            <v>26.54</v>
          </cell>
          <cell r="T262">
            <v>26.6</v>
          </cell>
          <cell r="U262">
            <v>11.08</v>
          </cell>
          <cell r="V262">
            <v>0.42</v>
          </cell>
          <cell r="W262">
            <v>27.4</v>
          </cell>
          <cell r="X262">
            <v>5.04</v>
          </cell>
          <cell r="Y262">
            <v>24.61</v>
          </cell>
          <cell r="Z262">
            <v>17.8</v>
          </cell>
          <cell r="AA262">
            <v>27.14</v>
          </cell>
        </row>
        <row r="263">
          <cell r="A263" t="str">
            <v>Centrex  National CallsVolume</v>
          </cell>
          <cell r="B263" t="str">
            <v>Centrex  National Calls</v>
          </cell>
          <cell r="C263" t="str">
            <v>Volume</v>
          </cell>
          <cell r="D263">
            <v>163.084</v>
          </cell>
          <cell r="E263">
            <v>148.19900000000001</v>
          </cell>
          <cell r="F263">
            <v>218.63300000000001</v>
          </cell>
          <cell r="G263">
            <v>85.55</v>
          </cell>
          <cell r="H263">
            <v>99.45</v>
          </cell>
          <cell r="I263">
            <v>16.899999999999999</v>
          </cell>
          <cell r="J263">
            <v>71.483000000000004</v>
          </cell>
          <cell r="K263">
            <v>40.982999999999997</v>
          </cell>
          <cell r="L263">
            <v>146.63300000000001</v>
          </cell>
          <cell r="M263">
            <v>144.68299999999999</v>
          </cell>
          <cell r="N263">
            <v>34.950000000000003</v>
          </cell>
          <cell r="O263">
            <v>153.583</v>
          </cell>
          <cell r="P263">
            <v>41.183</v>
          </cell>
          <cell r="Q263">
            <v>110.7</v>
          </cell>
          <cell r="R263">
            <v>77.516999999999996</v>
          </cell>
          <cell r="S263">
            <v>79.332999999999998</v>
          </cell>
          <cell r="T263">
            <v>91.716999999999999</v>
          </cell>
          <cell r="U263">
            <v>37.75</v>
          </cell>
          <cell r="V263">
            <v>1</v>
          </cell>
          <cell r="W263">
            <v>94.5</v>
          </cell>
          <cell r="X263">
            <v>17.367000000000001</v>
          </cell>
          <cell r="Y263">
            <v>83.533000000000001</v>
          </cell>
          <cell r="Z263">
            <v>61.4</v>
          </cell>
          <cell r="AA263">
            <v>93.6</v>
          </cell>
        </row>
        <row r="264">
          <cell r="A264" t="str">
            <v>Centrex  National CallsPrice</v>
          </cell>
          <cell r="B264" t="str">
            <v>Centrex  National Calls</v>
          </cell>
          <cell r="C264" t="str">
            <v>Price</v>
          </cell>
          <cell r="D264">
            <v>0.29175149</v>
          </cell>
          <cell r="E264">
            <v>0.29001545200000001</v>
          </cell>
          <cell r="F264">
            <v>0.290578275</v>
          </cell>
          <cell r="G264">
            <v>0.32647574499999998</v>
          </cell>
          <cell r="H264">
            <v>0.28999497200000002</v>
          </cell>
          <cell r="I264">
            <v>0.37810650899999998</v>
          </cell>
          <cell r="J264">
            <v>0.28999902100000002</v>
          </cell>
          <cell r="K264">
            <v>0.28987628999999998</v>
          </cell>
          <cell r="L264">
            <v>0.28997565400000003</v>
          </cell>
          <cell r="M264">
            <v>0.29001334000000001</v>
          </cell>
          <cell r="N264">
            <v>0.29012875500000002</v>
          </cell>
          <cell r="O264">
            <v>0.29007116700000002</v>
          </cell>
          <cell r="P264">
            <v>0.289925455</v>
          </cell>
          <cell r="Q264">
            <v>0.32059620599999999</v>
          </cell>
          <cell r="R264">
            <v>0.29167795499999999</v>
          </cell>
          <cell r="S264">
            <v>0.334539221</v>
          </cell>
          <cell r="T264">
            <v>0.29002256900000001</v>
          </cell>
          <cell r="U264">
            <v>0.29350993399999997</v>
          </cell>
          <cell r="V264">
            <v>0.42</v>
          </cell>
          <cell r="W264">
            <v>0.28994709000000002</v>
          </cell>
          <cell r="X264">
            <v>0.29020556199999997</v>
          </cell>
          <cell r="Y264">
            <v>0.29461410500000001</v>
          </cell>
          <cell r="Z264">
            <v>0.28990228000000001</v>
          </cell>
          <cell r="AA264">
            <v>0.28995726500000002</v>
          </cell>
        </row>
        <row r="265">
          <cell r="A265" t="str">
            <v>Centrex National CallsRevenue $</v>
          </cell>
          <cell r="B265" t="str">
            <v>Centrex National Calls</v>
          </cell>
          <cell r="C265" t="str">
            <v>Revenue $</v>
          </cell>
          <cell r="D265">
            <v>47.58</v>
          </cell>
          <cell r="E265">
            <v>42.98</v>
          </cell>
          <cell r="F265">
            <v>63.53</v>
          </cell>
          <cell r="G265">
            <v>27.93</v>
          </cell>
          <cell r="H265">
            <v>28.84</v>
          </cell>
          <cell r="I265">
            <v>6.39</v>
          </cell>
          <cell r="J265">
            <v>20.73</v>
          </cell>
          <cell r="K265">
            <v>11.88</v>
          </cell>
          <cell r="L265">
            <v>42.52</v>
          </cell>
          <cell r="M265">
            <v>41.96</v>
          </cell>
          <cell r="N265">
            <v>10.14</v>
          </cell>
          <cell r="O265">
            <v>44.55</v>
          </cell>
          <cell r="P265">
            <v>11.94</v>
          </cell>
          <cell r="Q265">
            <v>35.49</v>
          </cell>
          <cell r="R265">
            <v>22.61</v>
          </cell>
          <cell r="S265">
            <v>26.54</v>
          </cell>
          <cell r="T265">
            <v>26.6</v>
          </cell>
          <cell r="U265">
            <v>11.08</v>
          </cell>
          <cell r="V265">
            <v>0.42</v>
          </cell>
          <cell r="W265">
            <v>27.4</v>
          </cell>
          <cell r="X265">
            <v>5.04</v>
          </cell>
          <cell r="Y265">
            <v>24.61</v>
          </cell>
          <cell r="Z265">
            <v>17.8</v>
          </cell>
          <cell r="AA265">
            <v>27.14</v>
          </cell>
        </row>
        <row r="266">
          <cell r="A266" t="str">
            <v>Centrex National CallsVolume</v>
          </cell>
          <cell r="B266" t="str">
            <v>Centrex National Calls</v>
          </cell>
          <cell r="C266" t="str">
            <v>Volume</v>
          </cell>
          <cell r="D266">
            <v>163.084</v>
          </cell>
          <cell r="E266">
            <v>148.19900000000001</v>
          </cell>
          <cell r="F266">
            <v>218.63300000000001</v>
          </cell>
          <cell r="G266">
            <v>85.55</v>
          </cell>
          <cell r="H266">
            <v>99.45</v>
          </cell>
          <cell r="I266">
            <v>16.899999999999999</v>
          </cell>
          <cell r="J266">
            <v>71.483000000000004</v>
          </cell>
          <cell r="K266">
            <v>40.982999999999997</v>
          </cell>
          <cell r="L266">
            <v>146.63300000000001</v>
          </cell>
          <cell r="M266">
            <v>144.68299999999999</v>
          </cell>
          <cell r="N266">
            <v>34.950000000000003</v>
          </cell>
          <cell r="O266">
            <v>153.583</v>
          </cell>
          <cell r="P266">
            <v>41.183</v>
          </cell>
          <cell r="Q266">
            <v>110.7</v>
          </cell>
          <cell r="R266">
            <v>77.516999999999996</v>
          </cell>
          <cell r="S266">
            <v>79.332999999999998</v>
          </cell>
          <cell r="T266">
            <v>91.716999999999999</v>
          </cell>
          <cell r="U266">
            <v>37.75</v>
          </cell>
          <cell r="V266">
            <v>1</v>
          </cell>
          <cell r="W266">
            <v>94.5</v>
          </cell>
          <cell r="X266">
            <v>17.367000000000001</v>
          </cell>
          <cell r="Y266">
            <v>83.533000000000001</v>
          </cell>
          <cell r="Z266">
            <v>61.4</v>
          </cell>
          <cell r="AA266">
            <v>93.6</v>
          </cell>
        </row>
        <row r="267">
          <cell r="A267" t="str">
            <v>Centrex National CallsPrice</v>
          </cell>
          <cell r="B267" t="str">
            <v>Centrex National Calls</v>
          </cell>
          <cell r="C267" t="str">
            <v>Price</v>
          </cell>
          <cell r="D267">
            <v>0.29175149</v>
          </cell>
          <cell r="E267">
            <v>0.29001545200000001</v>
          </cell>
          <cell r="F267">
            <v>0.290578275</v>
          </cell>
          <cell r="G267">
            <v>0.32647574499999998</v>
          </cell>
          <cell r="H267">
            <v>0.28999497200000002</v>
          </cell>
          <cell r="I267">
            <v>0.37810650899999998</v>
          </cell>
          <cell r="J267">
            <v>0.28999902100000002</v>
          </cell>
          <cell r="K267">
            <v>0.28987628999999998</v>
          </cell>
          <cell r="L267">
            <v>0.28997565400000003</v>
          </cell>
          <cell r="M267">
            <v>0.29001334000000001</v>
          </cell>
          <cell r="N267">
            <v>0.29012875500000002</v>
          </cell>
          <cell r="O267">
            <v>0.29007116700000002</v>
          </cell>
          <cell r="P267">
            <v>0.289925455</v>
          </cell>
          <cell r="Q267">
            <v>0.32059620599999999</v>
          </cell>
          <cell r="R267">
            <v>0.29167795499999999</v>
          </cell>
          <cell r="S267">
            <v>0.334539221</v>
          </cell>
          <cell r="T267">
            <v>0.29002256900000001</v>
          </cell>
          <cell r="U267">
            <v>0.29350993399999997</v>
          </cell>
          <cell r="V267">
            <v>0.42</v>
          </cell>
          <cell r="W267">
            <v>0.28994709000000002</v>
          </cell>
          <cell r="X267">
            <v>0.29020556199999997</v>
          </cell>
          <cell r="Y267">
            <v>0.29461410500000001</v>
          </cell>
          <cell r="Z267">
            <v>0.28990228000000001</v>
          </cell>
          <cell r="AA267">
            <v>0.28995726500000002</v>
          </cell>
        </row>
        <row r="268">
          <cell r="A268" t="str">
            <v>VPN National CallsRevenue $</v>
          </cell>
          <cell r="B268" t="str">
            <v>VPN National Calls</v>
          </cell>
          <cell r="C268" t="str">
            <v>Revenue $</v>
          </cell>
          <cell r="D268">
            <v>152.22999999999999</v>
          </cell>
          <cell r="E268">
            <v>233.3</v>
          </cell>
          <cell r="F268">
            <v>-678.33</v>
          </cell>
          <cell r="G268">
            <v>211.59</v>
          </cell>
          <cell r="H268">
            <v>109.7</v>
          </cell>
          <cell r="I268">
            <v>-206.52</v>
          </cell>
          <cell r="J268">
            <v>-54.85</v>
          </cell>
          <cell r="K268">
            <v>1.66</v>
          </cell>
          <cell r="L268">
            <v>-218.73</v>
          </cell>
          <cell r="M268">
            <v>-478.25</v>
          </cell>
          <cell r="N268">
            <v>-378.05</v>
          </cell>
          <cell r="O268">
            <v>-176.73</v>
          </cell>
          <cell r="P268">
            <v>-410.7</v>
          </cell>
          <cell r="Q268">
            <v>-268.77999999999997</v>
          </cell>
          <cell r="R268">
            <v>-29.25</v>
          </cell>
          <cell r="S268">
            <v>-250.59</v>
          </cell>
          <cell r="T268">
            <v>-307.22000000000003</v>
          </cell>
          <cell r="U268">
            <v>4.2300000000000004</v>
          </cell>
          <cell r="V268">
            <v>-161.91999999999999</v>
          </cell>
          <cell r="W268">
            <v>-35.94</v>
          </cell>
          <cell r="X268">
            <v>-409</v>
          </cell>
          <cell r="Y268">
            <v>305.82</v>
          </cell>
          <cell r="Z268">
            <v>9.9700000000000006</v>
          </cell>
          <cell r="AA268">
            <v>-28.5</v>
          </cell>
        </row>
        <row r="269">
          <cell r="A269" t="str">
            <v>VPN National CallsVolume</v>
          </cell>
          <cell r="B269" t="str">
            <v>VPN National Calls</v>
          </cell>
          <cell r="C269" t="str">
            <v>Volume</v>
          </cell>
          <cell r="D269">
            <v>983.33299999999997</v>
          </cell>
          <cell r="E269">
            <v>1171.7660000000001</v>
          </cell>
          <cell r="F269">
            <v>1113.8</v>
          </cell>
          <cell r="G269">
            <v>1302.867</v>
          </cell>
          <cell r="H269">
            <v>822.28300000000002</v>
          </cell>
          <cell r="I269">
            <v>252.65</v>
          </cell>
          <cell r="J269">
            <v>69.284000000000006</v>
          </cell>
          <cell r="K269">
            <v>181.56700000000001</v>
          </cell>
          <cell r="L269">
            <v>162.15</v>
          </cell>
          <cell r="M269">
            <v>167.18299999999999</v>
          </cell>
          <cell r="N269">
            <v>-56.767000000000003</v>
          </cell>
          <cell r="O269">
            <v>18.798999999999999</v>
          </cell>
          <cell r="P269">
            <v>106.917</v>
          </cell>
          <cell r="Q269">
            <v>606.08399999999995</v>
          </cell>
          <cell r="R269">
            <v>460.45</v>
          </cell>
          <cell r="S269">
            <v>319.95</v>
          </cell>
          <cell r="T269">
            <v>108.733</v>
          </cell>
          <cell r="U269">
            <v>14.1</v>
          </cell>
          <cell r="V269">
            <v>27.332999999999998</v>
          </cell>
          <cell r="W269">
            <v>22.834</v>
          </cell>
          <cell r="X269">
            <v>27.85</v>
          </cell>
          <cell r="Y269">
            <v>26.35</v>
          </cell>
          <cell r="Z269">
            <v>42.665999999999997</v>
          </cell>
          <cell r="AA269">
            <v>40.033000000000001</v>
          </cell>
        </row>
        <row r="270">
          <cell r="A270" t="str">
            <v>VPN National CallsPrice</v>
          </cell>
          <cell r="B270" t="str">
            <v>VPN National Calls</v>
          </cell>
          <cell r="C270" t="str">
            <v>Price</v>
          </cell>
          <cell r="D270">
            <v>0.154810222</v>
          </cell>
          <cell r="E270">
            <v>0.19910118600000001</v>
          </cell>
          <cell r="F270">
            <v>-0.60902316400000001</v>
          </cell>
          <cell r="G270">
            <v>0.16240337699999999</v>
          </cell>
          <cell r="H270">
            <v>0.133409057</v>
          </cell>
          <cell r="I270">
            <v>-0.81741539699999999</v>
          </cell>
          <cell r="J270">
            <v>-0.79166907200000003</v>
          </cell>
          <cell r="K270">
            <v>9.142631E-3</v>
          </cell>
          <cell r="L270">
            <v>-1.34893617</v>
          </cell>
          <cell r="M270">
            <v>-2.8606377439999999</v>
          </cell>
          <cell r="N270">
            <v>6.6596790390000002</v>
          </cell>
          <cell r="O270">
            <v>-9.40103197</v>
          </cell>
          <cell r="P270">
            <v>-3.8412974549999999</v>
          </cell>
          <cell r="Q270">
            <v>-0.44346988199999998</v>
          </cell>
          <cell r="R270">
            <v>-6.3524812999999999E-2</v>
          </cell>
          <cell r="S270">
            <v>-0.78321612799999996</v>
          </cell>
          <cell r="T270">
            <v>-2.8254531740000002</v>
          </cell>
          <cell r="U270">
            <v>0.3</v>
          </cell>
          <cell r="V270">
            <v>-5.923974683</v>
          </cell>
          <cell r="W270">
            <v>-1.5739686429999999</v>
          </cell>
          <cell r="X270">
            <v>-14.685816876000001</v>
          </cell>
          <cell r="Y270">
            <v>11.606072105999999</v>
          </cell>
          <cell r="Z270">
            <v>0.23367552599999999</v>
          </cell>
          <cell r="AA270">
            <v>-0.71191267199999997</v>
          </cell>
        </row>
        <row r="271">
          <cell r="A271" t="str">
            <v>VPN National CallsRevenue $</v>
          </cell>
          <cell r="B271" t="str">
            <v>VPN National Calls</v>
          </cell>
          <cell r="C271" t="str">
            <v>Revenue $</v>
          </cell>
          <cell r="D271">
            <v>152.22999999999999</v>
          </cell>
          <cell r="E271">
            <v>233.3</v>
          </cell>
          <cell r="F271">
            <v>-678.33</v>
          </cell>
          <cell r="G271">
            <v>211.59</v>
          </cell>
          <cell r="H271">
            <v>109.7</v>
          </cell>
          <cell r="I271">
            <v>-206.52</v>
          </cell>
          <cell r="J271">
            <v>-54.85</v>
          </cell>
          <cell r="K271">
            <v>1.66</v>
          </cell>
          <cell r="L271">
            <v>-218.73</v>
          </cell>
          <cell r="M271">
            <v>-478.25</v>
          </cell>
          <cell r="N271">
            <v>-378.05</v>
          </cell>
          <cell r="O271">
            <v>-176.73</v>
          </cell>
          <cell r="P271">
            <v>-410.7</v>
          </cell>
          <cell r="Q271">
            <v>-268.77999999999997</v>
          </cell>
          <cell r="R271">
            <v>-29.25</v>
          </cell>
          <cell r="S271">
            <v>-250.59</v>
          </cell>
          <cell r="T271">
            <v>-307.22000000000003</v>
          </cell>
          <cell r="U271">
            <v>4.2300000000000004</v>
          </cell>
          <cell r="V271">
            <v>-161.91999999999999</v>
          </cell>
          <cell r="W271">
            <v>-35.94</v>
          </cell>
          <cell r="X271">
            <v>-409</v>
          </cell>
          <cell r="Y271">
            <v>305.82</v>
          </cell>
          <cell r="Z271">
            <v>9.9700000000000006</v>
          </cell>
          <cell r="AA271">
            <v>-28.5</v>
          </cell>
        </row>
        <row r="272">
          <cell r="A272" t="str">
            <v>VPN National CallsVolume</v>
          </cell>
          <cell r="B272" t="str">
            <v>VPN National Calls</v>
          </cell>
          <cell r="C272" t="str">
            <v>Volume</v>
          </cell>
          <cell r="D272">
            <v>983.33299999999997</v>
          </cell>
          <cell r="E272">
            <v>1171.7660000000001</v>
          </cell>
          <cell r="F272">
            <v>1113.8</v>
          </cell>
          <cell r="G272">
            <v>1302.867</v>
          </cell>
          <cell r="H272">
            <v>822.28300000000002</v>
          </cell>
          <cell r="I272">
            <v>252.65</v>
          </cell>
          <cell r="J272">
            <v>69.284000000000006</v>
          </cell>
          <cell r="K272">
            <v>181.56700000000001</v>
          </cell>
          <cell r="L272">
            <v>162.15</v>
          </cell>
          <cell r="M272">
            <v>167.18299999999999</v>
          </cell>
          <cell r="N272">
            <v>-56.767000000000003</v>
          </cell>
          <cell r="O272">
            <v>18.798999999999999</v>
          </cell>
          <cell r="P272">
            <v>106.917</v>
          </cell>
          <cell r="Q272">
            <v>606.08399999999995</v>
          </cell>
          <cell r="R272">
            <v>460.45</v>
          </cell>
          <cell r="S272">
            <v>319.95</v>
          </cell>
          <cell r="T272">
            <v>108.733</v>
          </cell>
          <cell r="U272">
            <v>14.1</v>
          </cell>
          <cell r="V272">
            <v>27.332999999999998</v>
          </cell>
          <cell r="W272">
            <v>22.834</v>
          </cell>
          <cell r="X272">
            <v>27.85</v>
          </cell>
          <cell r="Y272">
            <v>26.35</v>
          </cell>
          <cell r="Z272">
            <v>42.665999999999997</v>
          </cell>
          <cell r="AA272">
            <v>40.033000000000001</v>
          </cell>
        </row>
        <row r="273">
          <cell r="A273" t="str">
            <v>VPN National CallsPrice</v>
          </cell>
          <cell r="B273" t="str">
            <v>VPN National Calls</v>
          </cell>
          <cell r="C273" t="str">
            <v>Price</v>
          </cell>
          <cell r="D273">
            <v>0.154810222</v>
          </cell>
          <cell r="E273">
            <v>0.19910118600000001</v>
          </cell>
          <cell r="F273">
            <v>-0.60902316400000001</v>
          </cell>
          <cell r="G273">
            <v>0.16240337699999999</v>
          </cell>
          <cell r="H273">
            <v>0.133409057</v>
          </cell>
          <cell r="I273">
            <v>-0.81741539699999999</v>
          </cell>
          <cell r="J273">
            <v>-0.79166907200000003</v>
          </cell>
          <cell r="K273">
            <v>9.142631E-3</v>
          </cell>
          <cell r="L273">
            <v>-1.34893617</v>
          </cell>
          <cell r="M273">
            <v>-2.8606377439999999</v>
          </cell>
          <cell r="N273">
            <v>6.6596790390000002</v>
          </cell>
          <cell r="O273">
            <v>-9.40103197</v>
          </cell>
          <cell r="P273">
            <v>-3.8412974549999999</v>
          </cell>
          <cell r="Q273">
            <v>-0.44346988199999998</v>
          </cell>
          <cell r="R273">
            <v>-6.3524812999999999E-2</v>
          </cell>
          <cell r="S273">
            <v>-0.78321612799999996</v>
          </cell>
          <cell r="T273">
            <v>-2.8254531740000002</v>
          </cell>
          <cell r="U273">
            <v>0.3</v>
          </cell>
          <cell r="V273">
            <v>-5.923974683</v>
          </cell>
          <cell r="W273">
            <v>-1.5739686429999999</v>
          </cell>
          <cell r="X273">
            <v>-14.685816876000001</v>
          </cell>
          <cell r="Y273">
            <v>11.606072105999999</v>
          </cell>
          <cell r="Z273">
            <v>0.23367552599999999</v>
          </cell>
          <cell r="AA273">
            <v>-0.71191267199999997</v>
          </cell>
        </row>
        <row r="274">
          <cell r="A274" t="str">
            <v>SmartfaxRevenue $</v>
          </cell>
          <cell r="B274" t="str">
            <v>Smartfax</v>
          </cell>
          <cell r="C274" t="str">
            <v>Revenue $</v>
          </cell>
          <cell r="D274">
            <v>2638.79</v>
          </cell>
          <cell r="E274">
            <v>3542.84</v>
          </cell>
          <cell r="F274">
            <v>1593.89</v>
          </cell>
          <cell r="G274">
            <v>2287.38</v>
          </cell>
          <cell r="H274">
            <v>895.95</v>
          </cell>
          <cell r="I274">
            <v>685.04</v>
          </cell>
          <cell r="J274">
            <v>1219.29</v>
          </cell>
          <cell r="K274">
            <v>220.03</v>
          </cell>
          <cell r="L274">
            <v>2003.88</v>
          </cell>
          <cell r="M274">
            <v>1396.95</v>
          </cell>
          <cell r="N274">
            <v>789.48</v>
          </cell>
          <cell r="O274">
            <v>2199.02</v>
          </cell>
          <cell r="P274">
            <v>2017.93</v>
          </cell>
          <cell r="Q274">
            <v>2578.3200000000002</v>
          </cell>
          <cell r="R274">
            <v>2163.4699999999998</v>
          </cell>
          <cell r="S274">
            <v>-57.3</v>
          </cell>
          <cell r="T274">
            <v>501.36</v>
          </cell>
          <cell r="U274">
            <v>1400.4</v>
          </cell>
          <cell r="V274">
            <v>1665.86</v>
          </cell>
          <cell r="W274">
            <v>1205.5</v>
          </cell>
          <cell r="X274">
            <v>1465.72</v>
          </cell>
          <cell r="Y274">
            <v>2500.44</v>
          </cell>
          <cell r="Z274">
            <v>2560.0300000000002</v>
          </cell>
          <cell r="AA274">
            <v>3965.84</v>
          </cell>
        </row>
        <row r="275">
          <cell r="A275" t="str">
            <v>SmartfaxVolume</v>
          </cell>
          <cell r="B275" t="str">
            <v>Smartfax</v>
          </cell>
          <cell r="C275" t="str">
            <v>Volume</v>
          </cell>
          <cell r="D275">
            <v>10422</v>
          </cell>
          <cell r="E275">
            <v>14195</v>
          </cell>
          <cell r="F275">
            <v>8944</v>
          </cell>
          <cell r="G275">
            <v>11659</v>
          </cell>
          <cell r="H275">
            <v>8623</v>
          </cell>
          <cell r="I275">
            <v>3871</v>
          </cell>
          <cell r="J275">
            <v>6063</v>
          </cell>
          <cell r="K275">
            <v>5331</v>
          </cell>
          <cell r="L275">
            <v>10105</v>
          </cell>
          <cell r="M275">
            <v>8052</v>
          </cell>
          <cell r="N275">
            <v>6175</v>
          </cell>
          <cell r="O275">
            <v>12837</v>
          </cell>
          <cell r="P275">
            <v>8416</v>
          </cell>
          <cell r="Q275">
            <v>12697</v>
          </cell>
          <cell r="R275">
            <v>8908</v>
          </cell>
          <cell r="S275">
            <v>7885</v>
          </cell>
          <cell r="T275">
            <v>5118</v>
          </cell>
          <cell r="U275">
            <v>6174</v>
          </cell>
          <cell r="V275">
            <v>6761</v>
          </cell>
          <cell r="W275">
            <v>7037</v>
          </cell>
          <cell r="X275">
            <v>8444</v>
          </cell>
          <cell r="Y275">
            <v>10758</v>
          </cell>
          <cell r="Z275">
            <v>10431</v>
          </cell>
          <cell r="AA275">
            <v>15535</v>
          </cell>
        </row>
        <row r="276">
          <cell r="A276" t="str">
            <v>SmartfaxPrice</v>
          </cell>
          <cell r="B276" t="str">
            <v>Smartfax</v>
          </cell>
          <cell r="C276" t="str">
            <v>Price</v>
          </cell>
          <cell r="D276">
            <v>0.25319420500000001</v>
          </cell>
          <cell r="E276">
            <v>0.24958365599999999</v>
          </cell>
          <cell r="F276">
            <v>0.178207737</v>
          </cell>
          <cell r="G276">
            <v>0.196190068</v>
          </cell>
          <cell r="H276">
            <v>0.103902354</v>
          </cell>
          <cell r="I276">
            <v>0.176967192</v>
          </cell>
          <cell r="J276">
            <v>0.20110341400000001</v>
          </cell>
          <cell r="K276">
            <v>4.1273681999999999E-2</v>
          </cell>
          <cell r="L276">
            <v>0.19830578900000001</v>
          </cell>
          <cell r="M276">
            <v>0.173491058</v>
          </cell>
          <cell r="N276">
            <v>0.12785101199999999</v>
          </cell>
          <cell r="O276">
            <v>0.17130326400000001</v>
          </cell>
          <cell r="P276">
            <v>0.23977305099999999</v>
          </cell>
          <cell r="Q276">
            <v>0.20306529100000001</v>
          </cell>
          <cell r="R276">
            <v>0.242868208</v>
          </cell>
          <cell r="S276">
            <v>-7.2669630000000004E-3</v>
          </cell>
          <cell r="T276">
            <v>9.7960141000000001E-2</v>
          </cell>
          <cell r="U276">
            <v>0.226822157</v>
          </cell>
          <cell r="V276">
            <v>0.24639254499999999</v>
          </cell>
          <cell r="W276">
            <v>0.17130879600000001</v>
          </cell>
          <cell r="X276">
            <v>0.173581241</v>
          </cell>
          <cell r="Y276">
            <v>0.232426102</v>
          </cell>
          <cell r="Z276">
            <v>0.245425175</v>
          </cell>
          <cell r="AA276">
            <v>0.25528419699999999</v>
          </cell>
        </row>
        <row r="277">
          <cell r="A277" t="str">
            <v>eFaxRevenue $</v>
          </cell>
          <cell r="B277" t="str">
            <v>eFax</v>
          </cell>
          <cell r="C277" t="str">
            <v>Revenue $</v>
          </cell>
          <cell r="D277">
            <v>2638.79</v>
          </cell>
          <cell r="E277">
            <v>3542.84</v>
          </cell>
          <cell r="F277">
            <v>1593.89</v>
          </cell>
          <cell r="G277">
            <v>2287.38</v>
          </cell>
          <cell r="H277">
            <v>895.95</v>
          </cell>
          <cell r="I277">
            <v>685.04</v>
          </cell>
          <cell r="J277">
            <v>1219.29</v>
          </cell>
          <cell r="K277">
            <v>220.03</v>
          </cell>
          <cell r="L277">
            <v>2003.88</v>
          </cell>
          <cell r="M277">
            <v>1396.95</v>
          </cell>
          <cell r="N277">
            <v>789.48</v>
          </cell>
          <cell r="O277">
            <v>2199.02</v>
          </cell>
          <cell r="P277">
            <v>2017.93</v>
          </cell>
          <cell r="Q277">
            <v>2578.3200000000002</v>
          </cell>
          <cell r="R277">
            <v>2163.4699999999998</v>
          </cell>
          <cell r="S277">
            <v>-57.3</v>
          </cell>
          <cell r="T277">
            <v>501.36</v>
          </cell>
          <cell r="U277">
            <v>1400.4</v>
          </cell>
          <cell r="V277">
            <v>1665.86</v>
          </cell>
          <cell r="W277">
            <v>1205.5</v>
          </cell>
          <cell r="X277">
            <v>1465.72</v>
          </cell>
          <cell r="Y277">
            <v>2500.44</v>
          </cell>
          <cell r="Z277">
            <v>2560.0300000000002</v>
          </cell>
          <cell r="AA277">
            <v>3965.84</v>
          </cell>
        </row>
        <row r="278">
          <cell r="A278" t="str">
            <v>eFaxVolume</v>
          </cell>
          <cell r="B278" t="str">
            <v>eFax</v>
          </cell>
          <cell r="C278" t="str">
            <v>Volume</v>
          </cell>
          <cell r="D278">
            <v>10422</v>
          </cell>
          <cell r="E278">
            <v>14195</v>
          </cell>
          <cell r="F278">
            <v>8944</v>
          </cell>
          <cell r="G278">
            <v>11659</v>
          </cell>
          <cell r="H278">
            <v>8623</v>
          </cell>
          <cell r="I278">
            <v>3871</v>
          </cell>
          <cell r="J278">
            <v>6063</v>
          </cell>
          <cell r="K278">
            <v>5331</v>
          </cell>
          <cell r="L278">
            <v>10105</v>
          </cell>
          <cell r="M278">
            <v>8052</v>
          </cell>
          <cell r="N278">
            <v>6175</v>
          </cell>
          <cell r="O278">
            <v>12837</v>
          </cell>
          <cell r="P278">
            <v>8416</v>
          </cell>
          <cell r="Q278">
            <v>12697</v>
          </cell>
          <cell r="R278">
            <v>8908</v>
          </cell>
          <cell r="S278">
            <v>7885</v>
          </cell>
          <cell r="T278">
            <v>5118</v>
          </cell>
          <cell r="U278">
            <v>6174</v>
          </cell>
          <cell r="V278">
            <v>6761</v>
          </cell>
          <cell r="W278">
            <v>7037</v>
          </cell>
          <cell r="X278">
            <v>8444</v>
          </cell>
          <cell r="Y278">
            <v>10758</v>
          </cell>
          <cell r="Z278">
            <v>10431</v>
          </cell>
          <cell r="AA278">
            <v>15535</v>
          </cell>
        </row>
        <row r="279">
          <cell r="A279" t="str">
            <v>eFaxPrice</v>
          </cell>
          <cell r="B279" t="str">
            <v>eFax</v>
          </cell>
          <cell r="C279" t="str">
            <v>Price</v>
          </cell>
          <cell r="D279">
            <v>0.25319420500000001</v>
          </cell>
          <cell r="E279">
            <v>0.24958365599999999</v>
          </cell>
          <cell r="F279">
            <v>0.178207737</v>
          </cell>
          <cell r="G279">
            <v>0.196190068</v>
          </cell>
          <cell r="H279">
            <v>0.103902354</v>
          </cell>
          <cell r="I279">
            <v>0.176967192</v>
          </cell>
          <cell r="J279">
            <v>0.20110341400000001</v>
          </cell>
          <cell r="K279">
            <v>4.1273681999999999E-2</v>
          </cell>
          <cell r="L279">
            <v>0.19830578900000001</v>
          </cell>
          <cell r="M279">
            <v>0.173491058</v>
          </cell>
          <cell r="N279">
            <v>0.12785101199999999</v>
          </cell>
          <cell r="O279">
            <v>0.17130326400000001</v>
          </cell>
          <cell r="P279">
            <v>0.23977305099999999</v>
          </cell>
          <cell r="Q279">
            <v>0.20306529100000001</v>
          </cell>
          <cell r="R279">
            <v>0.242868208</v>
          </cell>
          <cell r="S279">
            <v>-7.2669630000000004E-3</v>
          </cell>
          <cell r="T279">
            <v>9.7960141000000001E-2</v>
          </cell>
          <cell r="U279">
            <v>0.226822157</v>
          </cell>
          <cell r="V279">
            <v>0.24639254499999999</v>
          </cell>
          <cell r="W279">
            <v>0.17130879600000001</v>
          </cell>
          <cell r="X279">
            <v>0.173581241</v>
          </cell>
          <cell r="Y279">
            <v>0.232426102</v>
          </cell>
          <cell r="Z279">
            <v>0.245425175</v>
          </cell>
          <cell r="AA279">
            <v>0.25528419699999999</v>
          </cell>
        </row>
        <row r="280">
          <cell r="A280" t="str">
            <v>Calling Card/Credit Card/OtherRevenue $</v>
          </cell>
          <cell r="B280" t="str">
            <v>Calling Card/Credit Card/Other</v>
          </cell>
          <cell r="C280" t="str">
            <v>Revenue $</v>
          </cell>
          <cell r="D280">
            <v>138010.9</v>
          </cell>
          <cell r="E280">
            <v>131215.06</v>
          </cell>
          <cell r="F280">
            <v>135297.66</v>
          </cell>
          <cell r="G280">
            <v>137351.92000000001</v>
          </cell>
          <cell r="H280">
            <v>130499.93</v>
          </cell>
          <cell r="I280">
            <v>124747.02</v>
          </cell>
          <cell r="J280">
            <v>128547.13</v>
          </cell>
          <cell r="K280">
            <v>118195.45</v>
          </cell>
          <cell r="L280">
            <v>119369.59</v>
          </cell>
          <cell r="M280">
            <v>106903.85</v>
          </cell>
          <cell r="N280">
            <v>110028.25</v>
          </cell>
          <cell r="O280">
            <v>103365.1</v>
          </cell>
          <cell r="P280">
            <v>106118.38</v>
          </cell>
          <cell r="Q280">
            <v>118510.72</v>
          </cell>
          <cell r="R280">
            <v>107633.85</v>
          </cell>
          <cell r="S280">
            <v>119716.04</v>
          </cell>
          <cell r="T280">
            <v>104188.65</v>
          </cell>
          <cell r="U280">
            <v>93959.95</v>
          </cell>
          <cell r="V280">
            <v>94033.37</v>
          </cell>
          <cell r="W280">
            <v>100823.66</v>
          </cell>
          <cell r="X280">
            <v>107842.19</v>
          </cell>
          <cell r="Y280">
            <v>93661.87</v>
          </cell>
          <cell r="Z280">
            <v>96014.76</v>
          </cell>
          <cell r="AA280">
            <v>84420.43</v>
          </cell>
        </row>
        <row r="281">
          <cell r="A281" t="str">
            <v>Calling Card/Credit Card/OtherVolume</v>
          </cell>
          <cell r="B281" t="str">
            <v>Calling Card/Credit Card/Other</v>
          </cell>
          <cell r="C281" t="str">
            <v>Volume</v>
          </cell>
          <cell r="D281">
            <v>587386.91799999995</v>
          </cell>
          <cell r="E281">
            <v>620543.93200000003</v>
          </cell>
          <cell r="F281">
            <v>596781.28500000003</v>
          </cell>
          <cell r="G281">
            <v>619080.16299999994</v>
          </cell>
          <cell r="H281">
            <v>535819.41599999997</v>
          </cell>
          <cell r="I281">
            <v>462178.951</v>
          </cell>
          <cell r="J281">
            <v>483450.18599999999</v>
          </cell>
          <cell r="K281">
            <v>510018.16800000001</v>
          </cell>
          <cell r="L281">
            <v>586984.25100000005</v>
          </cell>
          <cell r="M281">
            <v>465378.185</v>
          </cell>
          <cell r="N281">
            <v>547178.15</v>
          </cell>
          <cell r="O281">
            <v>466210.48599999998</v>
          </cell>
          <cell r="P281">
            <v>446678.03200000001</v>
          </cell>
          <cell r="Q281">
            <v>494572.79599999997</v>
          </cell>
          <cell r="R281">
            <v>455180.90100000001</v>
          </cell>
          <cell r="S281">
            <v>481379.033</v>
          </cell>
          <cell r="T281">
            <v>409745.78100000002</v>
          </cell>
          <cell r="U281">
            <v>338582.467</v>
          </cell>
          <cell r="V281">
            <v>336156.11900000001</v>
          </cell>
          <cell r="W281">
            <v>360240.549</v>
          </cell>
          <cell r="X281">
            <v>420889.217</v>
          </cell>
          <cell r="Y281">
            <v>364191.31800000003</v>
          </cell>
          <cell r="Z281">
            <v>401237.03399999999</v>
          </cell>
          <cell r="AA281">
            <v>325282.935</v>
          </cell>
        </row>
        <row r="282">
          <cell r="A282" t="str">
            <v>Calling Card/Credit Card/OtherPrice</v>
          </cell>
          <cell r="B282" t="str">
            <v>Calling Card/Credit Card/Other</v>
          </cell>
          <cell r="C282" t="str">
            <v>Price</v>
          </cell>
          <cell r="D282">
            <v>0.23495739500000001</v>
          </cell>
          <cell r="E282">
            <v>0.211451685</v>
          </cell>
          <cell r="F282">
            <v>0.226712304</v>
          </cell>
          <cell r="G282">
            <v>0.22186451500000001</v>
          </cell>
          <cell r="H282">
            <v>0.24355207400000001</v>
          </cell>
          <cell r="I282">
            <v>0.26991064799999998</v>
          </cell>
          <cell r="J282">
            <v>0.26589529499999998</v>
          </cell>
          <cell r="K282">
            <v>0.23174752900000001</v>
          </cell>
          <cell r="L282">
            <v>0.20336080500000001</v>
          </cell>
          <cell r="M282">
            <v>0.22971392600000001</v>
          </cell>
          <cell r="N282">
            <v>0.20108304799999999</v>
          </cell>
          <cell r="O282">
            <v>0.22171337399999999</v>
          </cell>
          <cell r="P282">
            <v>0.23757241800000001</v>
          </cell>
          <cell r="Q282">
            <v>0.23962239900000001</v>
          </cell>
          <cell r="R282">
            <v>0.23646389800000001</v>
          </cell>
          <cell r="S282">
            <v>0.24869392300000001</v>
          </cell>
          <cell r="T282">
            <v>0.254276322</v>
          </cell>
          <cell r="U282">
            <v>0.27750979199999998</v>
          </cell>
          <cell r="V282">
            <v>0.27973124599999999</v>
          </cell>
          <cell r="W282">
            <v>0.27987870999999998</v>
          </cell>
          <cell r="X282">
            <v>0.25622464499999997</v>
          </cell>
          <cell r="Y282">
            <v>0.257177657</v>
          </cell>
          <cell r="Z282">
            <v>0.239296854</v>
          </cell>
          <cell r="AA282">
            <v>0.25952923100000003</v>
          </cell>
        </row>
        <row r="283">
          <cell r="A283" t="str">
            <v>Calling Card National CallsRevenue $</v>
          </cell>
          <cell r="B283" t="str">
            <v>Calling Card National Calls</v>
          </cell>
          <cell r="C283" t="str">
            <v>Revenue $</v>
          </cell>
          <cell r="D283">
            <v>138010.9</v>
          </cell>
          <cell r="E283">
            <v>131215.06</v>
          </cell>
          <cell r="F283">
            <v>135297.66</v>
          </cell>
          <cell r="G283">
            <v>137351.92000000001</v>
          </cell>
          <cell r="H283">
            <v>130499.93</v>
          </cell>
          <cell r="I283">
            <v>124747.02</v>
          </cell>
          <cell r="J283">
            <v>128547.13</v>
          </cell>
          <cell r="K283">
            <v>118195.45</v>
          </cell>
          <cell r="L283">
            <v>119369.59</v>
          </cell>
          <cell r="M283">
            <v>106903.85</v>
          </cell>
          <cell r="N283">
            <v>110028.25</v>
          </cell>
          <cell r="O283">
            <v>103365.1</v>
          </cell>
          <cell r="P283">
            <v>106118.38</v>
          </cell>
          <cell r="Q283">
            <v>118510.72</v>
          </cell>
          <cell r="R283">
            <v>107633.85</v>
          </cell>
          <cell r="S283">
            <v>119716.04</v>
          </cell>
          <cell r="T283">
            <v>104188.65</v>
          </cell>
          <cell r="U283">
            <v>93959.95</v>
          </cell>
          <cell r="V283">
            <v>94033.37</v>
          </cell>
          <cell r="W283">
            <v>100823.66</v>
          </cell>
          <cell r="X283">
            <v>107842.19</v>
          </cell>
          <cell r="Y283">
            <v>93661.87</v>
          </cell>
          <cell r="Z283">
            <v>96014.76</v>
          </cell>
          <cell r="AA283">
            <v>84420.43</v>
          </cell>
        </row>
        <row r="284">
          <cell r="A284" t="str">
            <v>Calling Card National CallsVolume</v>
          </cell>
          <cell r="B284" t="str">
            <v>Calling Card National Calls</v>
          </cell>
          <cell r="C284" t="str">
            <v>Volume</v>
          </cell>
          <cell r="D284">
            <v>587386.91799999995</v>
          </cell>
          <cell r="E284">
            <v>620543.93200000003</v>
          </cell>
          <cell r="F284">
            <v>596781.28500000003</v>
          </cell>
          <cell r="G284">
            <v>619080.16299999994</v>
          </cell>
          <cell r="H284">
            <v>535819.41599999997</v>
          </cell>
          <cell r="I284">
            <v>462178.951</v>
          </cell>
          <cell r="J284">
            <v>483450.18599999999</v>
          </cell>
          <cell r="K284">
            <v>510018.16800000001</v>
          </cell>
          <cell r="L284">
            <v>586984.25100000005</v>
          </cell>
          <cell r="M284">
            <v>465378.185</v>
          </cell>
          <cell r="N284">
            <v>547178.15</v>
          </cell>
          <cell r="O284">
            <v>466210.48599999998</v>
          </cell>
          <cell r="P284">
            <v>446678.03200000001</v>
          </cell>
          <cell r="Q284">
            <v>494572.79599999997</v>
          </cell>
          <cell r="R284">
            <v>455180.90100000001</v>
          </cell>
          <cell r="S284">
            <v>481379.033</v>
          </cell>
          <cell r="T284">
            <v>409745.78100000002</v>
          </cell>
          <cell r="U284">
            <v>338582.467</v>
          </cell>
          <cell r="V284">
            <v>336156.11900000001</v>
          </cell>
          <cell r="W284">
            <v>360240.549</v>
          </cell>
          <cell r="X284">
            <v>420889.217</v>
          </cell>
          <cell r="Y284">
            <v>364191.31800000003</v>
          </cell>
          <cell r="Z284">
            <v>401237.03399999999</v>
          </cell>
          <cell r="AA284">
            <v>325282.935</v>
          </cell>
        </row>
        <row r="285">
          <cell r="A285" t="str">
            <v>Calling Card National CallsPrice</v>
          </cell>
          <cell r="B285" t="str">
            <v>Calling Card National Calls</v>
          </cell>
          <cell r="C285" t="str">
            <v>Price</v>
          </cell>
          <cell r="D285">
            <v>0.23495739500000001</v>
          </cell>
          <cell r="E285">
            <v>0.211451685</v>
          </cell>
          <cell r="F285">
            <v>0.226712304</v>
          </cell>
          <cell r="G285">
            <v>0.22186451500000001</v>
          </cell>
          <cell r="H285">
            <v>0.24355207400000001</v>
          </cell>
          <cell r="I285">
            <v>0.26991064799999998</v>
          </cell>
          <cell r="J285">
            <v>0.26589529499999998</v>
          </cell>
          <cell r="K285">
            <v>0.23174752900000001</v>
          </cell>
          <cell r="L285">
            <v>0.20336080500000001</v>
          </cell>
          <cell r="M285">
            <v>0.22971392600000001</v>
          </cell>
          <cell r="N285">
            <v>0.20108304799999999</v>
          </cell>
          <cell r="O285">
            <v>0.22171337399999999</v>
          </cell>
          <cell r="P285">
            <v>0.23757241800000001</v>
          </cell>
          <cell r="Q285">
            <v>0.23962239900000001</v>
          </cell>
          <cell r="R285">
            <v>0.23646389800000001</v>
          </cell>
          <cell r="S285">
            <v>0.24869392300000001</v>
          </cell>
          <cell r="T285">
            <v>0.254276322</v>
          </cell>
          <cell r="U285">
            <v>0.27750979199999998</v>
          </cell>
          <cell r="V285">
            <v>0.27973124599999999</v>
          </cell>
          <cell r="W285">
            <v>0.27987870999999998</v>
          </cell>
          <cell r="X285">
            <v>0.25622464499999997</v>
          </cell>
          <cell r="Y285">
            <v>0.257177657</v>
          </cell>
          <cell r="Z285">
            <v>0.239296854</v>
          </cell>
          <cell r="AA285">
            <v>0.25952923100000003</v>
          </cell>
        </row>
        <row r="286">
          <cell r="A286" t="str">
            <v>Directory AssistanceRevenue $</v>
          </cell>
          <cell r="B286" t="str">
            <v>Directory Assistance</v>
          </cell>
          <cell r="C286" t="str">
            <v>Revenue $</v>
          </cell>
        </row>
        <row r="287">
          <cell r="A287" t="str">
            <v>Directory AssistanceVolume</v>
          </cell>
          <cell r="B287" t="str">
            <v>Directory Assistance</v>
          </cell>
          <cell r="C287" t="str">
            <v>Volume</v>
          </cell>
          <cell r="D287">
            <v>-791</v>
          </cell>
        </row>
        <row r="288">
          <cell r="A288" t="str">
            <v>Directory AssistancePrice</v>
          </cell>
          <cell r="B288" t="str">
            <v>Directory Assistance</v>
          </cell>
          <cell r="C288" t="str">
            <v>Price</v>
          </cell>
          <cell r="D288">
            <v>0</v>
          </cell>
        </row>
        <row r="289">
          <cell r="A289" t="str">
            <v>National Directory AssistanceRevenue $</v>
          </cell>
          <cell r="B289" t="str">
            <v>National Directory Assistance</v>
          </cell>
          <cell r="C289" t="str">
            <v>Revenue $</v>
          </cell>
        </row>
        <row r="290">
          <cell r="A290" t="str">
            <v>National Directory AssistanceVolume</v>
          </cell>
          <cell r="B290" t="str">
            <v>National Directory Assistance</v>
          </cell>
          <cell r="C290" t="str">
            <v>Volume</v>
          </cell>
          <cell r="D290">
            <v>-791</v>
          </cell>
        </row>
        <row r="291">
          <cell r="A291" t="str">
            <v>National Directory AssistancePrice</v>
          </cell>
          <cell r="B291" t="str">
            <v>National Directory Assistance</v>
          </cell>
          <cell r="C291" t="str">
            <v>Price</v>
          </cell>
          <cell r="D291">
            <v>0</v>
          </cell>
        </row>
        <row r="292">
          <cell r="A292" t="str">
            <v>Operator AssistanceRevenue $</v>
          </cell>
          <cell r="B292" t="str">
            <v>Operator Assistance</v>
          </cell>
          <cell r="C292" t="str">
            <v>Revenue $</v>
          </cell>
        </row>
        <row r="293">
          <cell r="A293" t="str">
            <v>Operator AssistanceVolume</v>
          </cell>
          <cell r="B293" t="str">
            <v>Operator Assistance</v>
          </cell>
          <cell r="C293" t="str">
            <v>Volume</v>
          </cell>
          <cell r="D293">
            <v>-36828</v>
          </cell>
        </row>
        <row r="294">
          <cell r="A294" t="str">
            <v>Operator AssistancePrice</v>
          </cell>
          <cell r="B294" t="str">
            <v>Operator Assistance</v>
          </cell>
          <cell r="C294" t="str">
            <v>Price</v>
          </cell>
          <cell r="D294">
            <v>0</v>
          </cell>
        </row>
        <row r="295">
          <cell r="A295" t="str">
            <v>National Operator Assist FeesRevenue $</v>
          </cell>
          <cell r="B295" t="str">
            <v>National Operator Assist Fees</v>
          </cell>
          <cell r="C295" t="str">
            <v>Revenue $</v>
          </cell>
        </row>
        <row r="296">
          <cell r="A296" t="str">
            <v>National Operator Assist FeesVolume</v>
          </cell>
          <cell r="B296" t="str">
            <v>National Operator Assist Fees</v>
          </cell>
          <cell r="C296" t="str">
            <v>Volume</v>
          </cell>
          <cell r="D296">
            <v>-36828</v>
          </cell>
        </row>
        <row r="297">
          <cell r="A297" t="str">
            <v>National Operator Assist FeesPrice</v>
          </cell>
          <cell r="B297" t="str">
            <v>National Operator Assist Fees</v>
          </cell>
          <cell r="C297" t="str">
            <v>Price</v>
          </cell>
          <cell r="D297">
            <v>0</v>
          </cell>
        </row>
        <row r="298">
          <cell r="A298" t="str">
            <v>PSTN to PagingRevenue $</v>
          </cell>
          <cell r="B298" t="str">
            <v>PSTN to Paging</v>
          </cell>
          <cell r="C298" t="str">
            <v>Revenue $</v>
          </cell>
          <cell r="D298">
            <v>7376.54</v>
          </cell>
          <cell r="E298">
            <v>6888.96</v>
          </cell>
          <cell r="F298">
            <v>6941.41</v>
          </cell>
          <cell r="G298">
            <v>7000.76</v>
          </cell>
          <cell r="H298">
            <v>6748.98</v>
          </cell>
          <cell r="I298">
            <v>7322.61</v>
          </cell>
          <cell r="J298">
            <v>7286.04</v>
          </cell>
          <cell r="K298">
            <v>9601.7099999999991</v>
          </cell>
          <cell r="L298">
            <v>6531.09</v>
          </cell>
          <cell r="M298">
            <v>6046.42</v>
          </cell>
          <cell r="N298">
            <v>5888.2</v>
          </cell>
          <cell r="O298">
            <v>5640.11</v>
          </cell>
          <cell r="P298">
            <v>5465.36</v>
          </cell>
          <cell r="Q298">
            <v>5463.9</v>
          </cell>
          <cell r="R298">
            <v>5374.7</v>
          </cell>
          <cell r="S298">
            <v>5756.11</v>
          </cell>
          <cell r="T298">
            <v>5960</v>
          </cell>
          <cell r="U298">
            <v>5348.16</v>
          </cell>
          <cell r="V298">
            <v>5494.79</v>
          </cell>
          <cell r="W298">
            <v>5097.96</v>
          </cell>
          <cell r="X298">
            <v>5270.49</v>
          </cell>
          <cell r="Y298">
            <v>4790.87</v>
          </cell>
          <cell r="Z298">
            <v>4402.79</v>
          </cell>
          <cell r="AA298">
            <v>4204.79</v>
          </cell>
        </row>
        <row r="299">
          <cell r="A299" t="str">
            <v>PSTN to PagingVolume</v>
          </cell>
          <cell r="B299" t="str">
            <v>PSTN to Paging</v>
          </cell>
          <cell r="C299" t="str">
            <v>Volume</v>
          </cell>
          <cell r="D299">
            <v>33532</v>
          </cell>
          <cell r="E299">
            <v>31359</v>
          </cell>
          <cell r="F299">
            <v>32135</v>
          </cell>
          <cell r="G299">
            <v>34424</v>
          </cell>
          <cell r="H299">
            <v>32326</v>
          </cell>
          <cell r="I299">
            <v>34824</v>
          </cell>
          <cell r="J299">
            <v>34183</v>
          </cell>
          <cell r="K299">
            <v>37515</v>
          </cell>
          <cell r="L299">
            <v>31404</v>
          </cell>
          <cell r="M299">
            <v>27485</v>
          </cell>
          <cell r="N299">
            <v>27362</v>
          </cell>
          <cell r="O299">
            <v>25957</v>
          </cell>
          <cell r="P299">
            <v>25814</v>
          </cell>
          <cell r="Q299">
            <v>25127</v>
          </cell>
          <cell r="R299">
            <v>25529</v>
          </cell>
          <cell r="S299">
            <v>27746</v>
          </cell>
          <cell r="T299">
            <v>28973</v>
          </cell>
          <cell r="U299">
            <v>24601</v>
          </cell>
          <cell r="V299">
            <v>24765</v>
          </cell>
          <cell r="W299">
            <v>22340</v>
          </cell>
          <cell r="X299">
            <v>23438</v>
          </cell>
          <cell r="Y299">
            <v>22108</v>
          </cell>
          <cell r="Z299">
            <v>20607</v>
          </cell>
          <cell r="AA299">
            <v>19338</v>
          </cell>
        </row>
        <row r="300">
          <cell r="A300" t="str">
            <v>PSTN to PagingPrice</v>
          </cell>
          <cell r="B300" t="str">
            <v>PSTN to Paging</v>
          </cell>
          <cell r="C300" t="str">
            <v>Price</v>
          </cell>
          <cell r="D300">
            <v>0.21998508899999999</v>
          </cell>
          <cell r="E300">
            <v>0.21968047499999999</v>
          </cell>
          <cell r="F300">
            <v>0.21600778000000001</v>
          </cell>
          <cell r="G300">
            <v>0.20336857999999999</v>
          </cell>
          <cell r="H300">
            <v>0.20877869199999999</v>
          </cell>
          <cell r="I300">
            <v>0.21027481000000001</v>
          </cell>
          <cell r="J300">
            <v>0.213148056</v>
          </cell>
          <cell r="K300">
            <v>0.255943223</v>
          </cell>
          <cell r="L300">
            <v>0.20797000400000001</v>
          </cell>
          <cell r="M300">
            <v>0.21998981300000001</v>
          </cell>
          <cell r="N300">
            <v>0.215196258</v>
          </cell>
          <cell r="O300">
            <v>0.21728666599999999</v>
          </cell>
          <cell r="P300">
            <v>0.211720772</v>
          </cell>
          <cell r="Q300">
            <v>0.21745134699999999</v>
          </cell>
          <cell r="R300">
            <v>0.21053311899999999</v>
          </cell>
          <cell r="S300">
            <v>0.20745729099999999</v>
          </cell>
          <cell r="T300">
            <v>0.20570876299999999</v>
          </cell>
          <cell r="U300">
            <v>0.21739604100000001</v>
          </cell>
          <cell r="V300">
            <v>0.221877246</v>
          </cell>
          <cell r="W300">
            <v>0.22819874700000001</v>
          </cell>
          <cell r="X300">
            <v>0.224869443</v>
          </cell>
          <cell r="Y300">
            <v>0.21670300300000001</v>
          </cell>
          <cell r="Z300">
            <v>0.213655069</v>
          </cell>
          <cell r="AA300">
            <v>0.21743665300000001</v>
          </cell>
        </row>
        <row r="301">
          <cell r="A301" t="str">
            <v>PSTN to Paging CallsRevenue $</v>
          </cell>
          <cell r="B301" t="str">
            <v>PSTN to Paging Calls</v>
          </cell>
          <cell r="C301" t="str">
            <v>Revenue $</v>
          </cell>
          <cell r="D301">
            <v>7376.54</v>
          </cell>
          <cell r="E301">
            <v>6888.96</v>
          </cell>
          <cell r="F301">
            <v>6941.41</v>
          </cell>
          <cell r="G301">
            <v>7000.76</v>
          </cell>
          <cell r="H301">
            <v>6748.98</v>
          </cell>
          <cell r="I301">
            <v>7322.61</v>
          </cell>
          <cell r="J301">
            <v>7286.04</v>
          </cell>
          <cell r="K301">
            <v>9601.7099999999991</v>
          </cell>
          <cell r="L301">
            <v>6531.09</v>
          </cell>
          <cell r="M301">
            <v>6046.42</v>
          </cell>
          <cell r="N301">
            <v>5888.2</v>
          </cell>
          <cell r="O301">
            <v>5640.11</v>
          </cell>
          <cell r="P301">
            <v>5465.36</v>
          </cell>
          <cell r="Q301">
            <v>5463.9</v>
          </cell>
          <cell r="R301">
            <v>5374.7</v>
          </cell>
          <cell r="S301">
            <v>5756.11</v>
          </cell>
          <cell r="T301">
            <v>5960</v>
          </cell>
          <cell r="U301">
            <v>5348.16</v>
          </cell>
          <cell r="V301">
            <v>5494.79</v>
          </cell>
          <cell r="W301">
            <v>5097.96</v>
          </cell>
          <cell r="X301">
            <v>5270.49</v>
          </cell>
          <cell r="Y301">
            <v>4790.87</v>
          </cell>
          <cell r="Z301">
            <v>4402.79</v>
          </cell>
          <cell r="AA301">
            <v>4204.79</v>
          </cell>
        </row>
        <row r="302">
          <cell r="A302" t="str">
            <v>PSTN to Paging CallsVolume</v>
          </cell>
          <cell r="B302" t="str">
            <v>PSTN to Paging Calls</v>
          </cell>
          <cell r="C302" t="str">
            <v>Volume</v>
          </cell>
          <cell r="D302">
            <v>33532</v>
          </cell>
          <cell r="E302">
            <v>31359</v>
          </cell>
          <cell r="F302">
            <v>32135</v>
          </cell>
          <cell r="G302">
            <v>34424</v>
          </cell>
          <cell r="H302">
            <v>32326</v>
          </cell>
          <cell r="I302">
            <v>34824</v>
          </cell>
          <cell r="J302">
            <v>34183</v>
          </cell>
          <cell r="K302">
            <v>37515</v>
          </cell>
          <cell r="L302">
            <v>31404</v>
          </cell>
          <cell r="M302">
            <v>27485</v>
          </cell>
          <cell r="N302">
            <v>27362</v>
          </cell>
          <cell r="O302">
            <v>25957</v>
          </cell>
          <cell r="P302">
            <v>25814</v>
          </cell>
          <cell r="Q302">
            <v>25127</v>
          </cell>
          <cell r="R302">
            <v>25529</v>
          </cell>
          <cell r="S302">
            <v>27746</v>
          </cell>
          <cell r="T302">
            <v>28973</v>
          </cell>
          <cell r="U302">
            <v>24601</v>
          </cell>
          <cell r="V302">
            <v>24765</v>
          </cell>
          <cell r="W302">
            <v>22340</v>
          </cell>
          <cell r="X302">
            <v>23438</v>
          </cell>
          <cell r="Y302">
            <v>22108</v>
          </cell>
          <cell r="Z302">
            <v>20607</v>
          </cell>
          <cell r="AA302">
            <v>19338</v>
          </cell>
        </row>
        <row r="303">
          <cell r="A303" t="str">
            <v>PSTN to Paging CallsPrice</v>
          </cell>
          <cell r="B303" t="str">
            <v>PSTN to Paging Calls</v>
          </cell>
          <cell r="C303" t="str">
            <v>Price</v>
          </cell>
          <cell r="D303">
            <v>0.21998508899999999</v>
          </cell>
          <cell r="E303">
            <v>0.21968047499999999</v>
          </cell>
          <cell r="F303">
            <v>0.21600778000000001</v>
          </cell>
          <cell r="G303">
            <v>0.20336857999999999</v>
          </cell>
          <cell r="H303">
            <v>0.20877869199999999</v>
          </cell>
          <cell r="I303">
            <v>0.21027481000000001</v>
          </cell>
          <cell r="J303">
            <v>0.213148056</v>
          </cell>
          <cell r="K303">
            <v>0.255943223</v>
          </cell>
          <cell r="L303">
            <v>0.20797000400000001</v>
          </cell>
          <cell r="M303">
            <v>0.21998981300000001</v>
          </cell>
          <cell r="N303">
            <v>0.215196258</v>
          </cell>
          <cell r="O303">
            <v>0.21728666599999999</v>
          </cell>
          <cell r="P303">
            <v>0.211720772</v>
          </cell>
          <cell r="Q303">
            <v>0.21745134699999999</v>
          </cell>
          <cell r="R303">
            <v>0.21053311899999999</v>
          </cell>
          <cell r="S303">
            <v>0.20745729099999999</v>
          </cell>
          <cell r="T303">
            <v>0.20570876299999999</v>
          </cell>
          <cell r="U303">
            <v>0.21739604100000001</v>
          </cell>
          <cell r="V303">
            <v>0.221877246</v>
          </cell>
          <cell r="W303">
            <v>0.22819874700000001</v>
          </cell>
          <cell r="X303">
            <v>0.224869443</v>
          </cell>
          <cell r="Y303">
            <v>0.21670300300000001</v>
          </cell>
          <cell r="Z303">
            <v>0.213655069</v>
          </cell>
          <cell r="AA303">
            <v>0.21743665300000001</v>
          </cell>
        </row>
        <row r="304">
          <cell r="A304" t="str">
            <v>Business 0800Revenue $</v>
          </cell>
          <cell r="B304" t="str">
            <v>Business 0800</v>
          </cell>
          <cell r="C304" t="str">
            <v>Revenue $</v>
          </cell>
          <cell r="D304">
            <v>268793.02</v>
          </cell>
          <cell r="E304">
            <v>255378.75</v>
          </cell>
          <cell r="F304">
            <v>266618.90000000002</v>
          </cell>
          <cell r="G304">
            <v>274269.74</v>
          </cell>
          <cell r="H304">
            <v>263944.8</v>
          </cell>
          <cell r="I304">
            <v>265300.71000000002</v>
          </cell>
          <cell r="J304">
            <v>282410.08</v>
          </cell>
          <cell r="K304">
            <v>307751.92</v>
          </cell>
          <cell r="L304">
            <v>286593.59000000003</v>
          </cell>
          <cell r="M304">
            <v>264641.08</v>
          </cell>
          <cell r="N304">
            <v>274083.90000000002</v>
          </cell>
          <cell r="O304">
            <v>254202.2</v>
          </cell>
          <cell r="P304">
            <v>277135.98</v>
          </cell>
          <cell r="Q304">
            <v>278086.3</v>
          </cell>
          <cell r="R304">
            <v>277716.89</v>
          </cell>
          <cell r="S304">
            <v>278439.55</v>
          </cell>
          <cell r="T304">
            <v>300909.2</v>
          </cell>
          <cell r="U304">
            <v>260643.99</v>
          </cell>
          <cell r="V304">
            <v>286126.83</v>
          </cell>
          <cell r="W304">
            <v>298074.75</v>
          </cell>
          <cell r="X304">
            <v>297074.01</v>
          </cell>
          <cell r="Y304">
            <v>272389.77</v>
          </cell>
          <cell r="Z304">
            <v>282797.18</v>
          </cell>
          <cell r="AA304">
            <v>264978.43</v>
          </cell>
        </row>
        <row r="305">
          <cell r="A305" t="str">
            <v>Business 0800Volume</v>
          </cell>
          <cell r="B305" t="str">
            <v>Business 0800</v>
          </cell>
          <cell r="C305" t="str">
            <v>Volume</v>
          </cell>
          <cell r="D305">
            <v>529830.30000000005</v>
          </cell>
          <cell r="E305">
            <v>504787.81599999999</v>
          </cell>
          <cell r="F305">
            <v>534193.20200000005</v>
          </cell>
          <cell r="G305">
            <v>560106.38100000005</v>
          </cell>
          <cell r="H305">
            <v>540801.27599999995</v>
          </cell>
          <cell r="I305">
            <v>535456.40300000005</v>
          </cell>
          <cell r="J305">
            <v>543914.42700000003</v>
          </cell>
          <cell r="K305">
            <v>725006.90099999995</v>
          </cell>
          <cell r="L305">
            <v>481393.36700000003</v>
          </cell>
          <cell r="M305">
            <v>542606.33499999996</v>
          </cell>
          <cell r="N305">
            <v>545081.85499999998</v>
          </cell>
          <cell r="O305">
            <v>527665.90700000001</v>
          </cell>
          <cell r="P305">
            <v>553461.32999999996</v>
          </cell>
          <cell r="Q305">
            <v>543779.51599999995</v>
          </cell>
          <cell r="R305">
            <v>545533.33400000003</v>
          </cell>
          <cell r="S305">
            <v>555570.21400000004</v>
          </cell>
          <cell r="T305">
            <v>620186.91799999995</v>
          </cell>
          <cell r="U305">
            <v>518242.571</v>
          </cell>
          <cell r="V305">
            <v>565329.16599999997</v>
          </cell>
          <cell r="W305">
            <v>587263.93200000003</v>
          </cell>
          <cell r="X305">
            <v>608810.38300000003</v>
          </cell>
          <cell r="Y305">
            <v>548315.78</v>
          </cell>
          <cell r="Z305">
            <v>563632.07200000004</v>
          </cell>
          <cell r="AA305">
            <v>519591.78899999999</v>
          </cell>
        </row>
        <row r="306">
          <cell r="A306" t="str">
            <v>Business 0800Price</v>
          </cell>
          <cell r="B306" t="str">
            <v>Business 0800</v>
          </cell>
          <cell r="C306" t="str">
            <v>Price</v>
          </cell>
          <cell r="D306">
            <v>0.50731907899999995</v>
          </cell>
          <cell r="E306">
            <v>0.50591306300000005</v>
          </cell>
          <cell r="F306">
            <v>0.49910575200000001</v>
          </cell>
          <cell r="G306">
            <v>0.489674371</v>
          </cell>
          <cell r="H306">
            <v>0.48806245799999998</v>
          </cell>
          <cell r="I306">
            <v>0.49546649999999998</v>
          </cell>
          <cell r="J306">
            <v>0.51921785099999995</v>
          </cell>
          <cell r="K306">
            <v>0.42448136600000003</v>
          </cell>
          <cell r="L306">
            <v>0.59534179200000004</v>
          </cell>
          <cell r="M306">
            <v>0.48772206099999998</v>
          </cell>
          <cell r="N306">
            <v>0.50283071700000004</v>
          </cell>
          <cell r="O306">
            <v>0.48174838800000003</v>
          </cell>
          <cell r="P306">
            <v>0.500732328</v>
          </cell>
          <cell r="Q306">
            <v>0.51139532099999996</v>
          </cell>
          <cell r="R306">
            <v>0.50907409800000003</v>
          </cell>
          <cell r="S306">
            <v>0.50117796599999997</v>
          </cell>
          <cell r="T306">
            <v>0.48519114400000002</v>
          </cell>
          <cell r="U306">
            <v>0.502938208</v>
          </cell>
          <cell r="V306">
            <v>0.506124303</v>
          </cell>
          <cell r="W306">
            <v>0.50756522500000001</v>
          </cell>
          <cell r="X306">
            <v>0.48795818600000002</v>
          </cell>
          <cell r="Y306">
            <v>0.496775362</v>
          </cell>
          <cell r="Z306">
            <v>0.50174075299999998</v>
          </cell>
          <cell r="AA306">
            <v>0.50997424400000002</v>
          </cell>
        </row>
        <row r="307">
          <cell r="A307" t="str">
            <v>Business 0800 National CallsRevenue $</v>
          </cell>
          <cell r="B307" t="str">
            <v>Business 0800 National Calls</v>
          </cell>
          <cell r="C307" t="str">
            <v>Revenue $</v>
          </cell>
          <cell r="D307">
            <v>268793.02</v>
          </cell>
          <cell r="E307">
            <v>255378.75</v>
          </cell>
          <cell r="F307">
            <v>266618.90000000002</v>
          </cell>
          <cell r="G307">
            <v>274269.74</v>
          </cell>
          <cell r="H307">
            <v>263944.8</v>
          </cell>
          <cell r="I307">
            <v>265300.71000000002</v>
          </cell>
          <cell r="J307">
            <v>282410.08</v>
          </cell>
          <cell r="K307">
            <v>307751.92</v>
          </cell>
          <cell r="L307">
            <v>286593.59000000003</v>
          </cell>
          <cell r="M307">
            <v>264641.08</v>
          </cell>
          <cell r="N307">
            <v>274083.90000000002</v>
          </cell>
          <cell r="O307">
            <v>254202.2</v>
          </cell>
          <cell r="P307">
            <v>277135.98</v>
          </cell>
          <cell r="Q307">
            <v>278086.3</v>
          </cell>
          <cell r="R307">
            <v>277716.89</v>
          </cell>
          <cell r="S307">
            <v>278439.55</v>
          </cell>
          <cell r="T307">
            <v>300909.2</v>
          </cell>
          <cell r="U307">
            <v>260643.99</v>
          </cell>
          <cell r="V307">
            <v>286126.83</v>
          </cell>
          <cell r="W307">
            <v>298074.75</v>
          </cell>
          <cell r="X307">
            <v>297074.01</v>
          </cell>
          <cell r="Y307">
            <v>272389.77</v>
          </cell>
          <cell r="Z307">
            <v>282797.18</v>
          </cell>
          <cell r="AA307">
            <v>264978.43</v>
          </cell>
        </row>
        <row r="308">
          <cell r="A308" t="str">
            <v>Business 0800 National CallsVolume</v>
          </cell>
          <cell r="B308" t="str">
            <v>Business 0800 National Calls</v>
          </cell>
          <cell r="C308" t="str">
            <v>Volume</v>
          </cell>
          <cell r="D308">
            <v>529830.30000000005</v>
          </cell>
          <cell r="E308">
            <v>504787.81599999999</v>
          </cell>
          <cell r="F308">
            <v>534193.20200000005</v>
          </cell>
          <cell r="G308">
            <v>560106.38100000005</v>
          </cell>
          <cell r="H308">
            <v>540801.27599999995</v>
          </cell>
          <cell r="I308">
            <v>535456.40300000005</v>
          </cell>
          <cell r="J308">
            <v>543914.42700000003</v>
          </cell>
          <cell r="K308">
            <v>725006.90099999995</v>
          </cell>
          <cell r="L308">
            <v>481393.36700000003</v>
          </cell>
          <cell r="M308">
            <v>542606.33499999996</v>
          </cell>
          <cell r="N308">
            <v>545081.85499999998</v>
          </cell>
          <cell r="O308">
            <v>527665.90700000001</v>
          </cell>
          <cell r="P308">
            <v>553461.32999999996</v>
          </cell>
          <cell r="Q308">
            <v>543779.51599999995</v>
          </cell>
          <cell r="R308">
            <v>545533.33400000003</v>
          </cell>
          <cell r="S308">
            <v>555570.21400000004</v>
          </cell>
          <cell r="T308">
            <v>620186.91799999995</v>
          </cell>
          <cell r="U308">
            <v>518242.571</v>
          </cell>
          <cell r="V308">
            <v>565329.16599999997</v>
          </cell>
          <cell r="W308">
            <v>587263.93200000003</v>
          </cell>
          <cell r="X308">
            <v>608810.38300000003</v>
          </cell>
          <cell r="Y308">
            <v>548315.78</v>
          </cell>
          <cell r="Z308">
            <v>563632.07200000004</v>
          </cell>
          <cell r="AA308">
            <v>519591.78899999999</v>
          </cell>
        </row>
        <row r="309">
          <cell r="A309" t="str">
            <v>Business 0800 National CallsPrice</v>
          </cell>
          <cell r="B309" t="str">
            <v>Business 0800 National Calls</v>
          </cell>
          <cell r="C309" t="str">
            <v>Price</v>
          </cell>
          <cell r="D309">
            <v>0.50731907899999995</v>
          </cell>
          <cell r="E309">
            <v>0.50591306300000005</v>
          </cell>
          <cell r="F309">
            <v>0.49910575200000001</v>
          </cell>
          <cell r="G309">
            <v>0.489674371</v>
          </cell>
          <cell r="H309">
            <v>0.48806245799999998</v>
          </cell>
          <cell r="I309">
            <v>0.49546649999999998</v>
          </cell>
          <cell r="J309">
            <v>0.51921785099999995</v>
          </cell>
          <cell r="K309">
            <v>0.42448136600000003</v>
          </cell>
          <cell r="L309">
            <v>0.59534179200000004</v>
          </cell>
          <cell r="M309">
            <v>0.48772206099999998</v>
          </cell>
          <cell r="N309">
            <v>0.50283071700000004</v>
          </cell>
          <cell r="O309">
            <v>0.48174838800000003</v>
          </cell>
          <cell r="P309">
            <v>0.500732328</v>
          </cell>
          <cell r="Q309">
            <v>0.51139532099999996</v>
          </cell>
          <cell r="R309">
            <v>0.50907409800000003</v>
          </cell>
          <cell r="S309">
            <v>0.50117796599999997</v>
          </cell>
          <cell r="T309">
            <v>0.48519114400000002</v>
          </cell>
          <cell r="U309">
            <v>0.502938208</v>
          </cell>
          <cell r="V309">
            <v>0.506124303</v>
          </cell>
          <cell r="W309">
            <v>0.50756522500000001</v>
          </cell>
          <cell r="X309">
            <v>0.48795818600000002</v>
          </cell>
          <cell r="Y309">
            <v>0.496775362</v>
          </cell>
          <cell r="Z309">
            <v>0.50174075299999998</v>
          </cell>
          <cell r="AA309">
            <v>0.50997424400000002</v>
          </cell>
        </row>
        <row r="310">
          <cell r="A310" t="str">
            <v>Home 0800Revenue $</v>
          </cell>
          <cell r="B310" t="str">
            <v>Home 0800</v>
          </cell>
          <cell r="C310" t="str">
            <v>Revenue $</v>
          </cell>
          <cell r="D310">
            <v>749605.87</v>
          </cell>
          <cell r="E310">
            <v>761122.43</v>
          </cell>
          <cell r="F310">
            <v>806948.04</v>
          </cell>
          <cell r="G310">
            <v>808881.75</v>
          </cell>
          <cell r="H310">
            <v>755609.39</v>
          </cell>
          <cell r="I310">
            <v>683327.81</v>
          </cell>
          <cell r="J310">
            <v>720791.74</v>
          </cell>
          <cell r="K310">
            <v>744383.13</v>
          </cell>
          <cell r="L310">
            <v>686005.41</v>
          </cell>
          <cell r="M310">
            <v>722384.27</v>
          </cell>
          <cell r="N310">
            <v>792354.37</v>
          </cell>
          <cell r="O310">
            <v>755115.79</v>
          </cell>
          <cell r="P310">
            <v>730322.63</v>
          </cell>
          <cell r="Q310">
            <v>778632.08</v>
          </cell>
          <cell r="R310">
            <v>730019.17</v>
          </cell>
          <cell r="S310">
            <v>746364.31</v>
          </cell>
          <cell r="T310">
            <v>718797.13</v>
          </cell>
          <cell r="U310">
            <v>638800.35</v>
          </cell>
          <cell r="V310">
            <v>626130.01</v>
          </cell>
          <cell r="W310">
            <v>669872.64000000001</v>
          </cell>
          <cell r="X310">
            <v>718434.33</v>
          </cell>
          <cell r="Y310">
            <v>620433.43999999994</v>
          </cell>
          <cell r="Z310">
            <v>700747.77</v>
          </cell>
          <cell r="AA310">
            <v>615321.42000000004</v>
          </cell>
        </row>
        <row r="311">
          <cell r="A311" t="str">
            <v>Home 0800Volume</v>
          </cell>
          <cell r="B311" t="str">
            <v>Home 0800</v>
          </cell>
          <cell r="C311" t="str">
            <v>Volume</v>
          </cell>
          <cell r="D311">
            <v>2425545</v>
          </cell>
          <cell r="E311">
            <v>2622318</v>
          </cell>
          <cell r="F311">
            <v>2420644.8670000001</v>
          </cell>
          <cell r="G311">
            <v>2513645.6150000002</v>
          </cell>
          <cell r="H311">
            <v>2252967</v>
          </cell>
          <cell r="I311">
            <v>1835889</v>
          </cell>
          <cell r="J311">
            <v>1829147</v>
          </cell>
          <cell r="K311">
            <v>2170456</v>
          </cell>
          <cell r="L311">
            <v>2531193</v>
          </cell>
          <cell r="M311">
            <v>1951511</v>
          </cell>
          <cell r="N311">
            <v>2437520</v>
          </cell>
          <cell r="O311">
            <v>2102042</v>
          </cell>
          <cell r="P311">
            <v>2040450</v>
          </cell>
          <cell r="Q311">
            <v>2292241</v>
          </cell>
          <cell r="R311">
            <v>2100213</v>
          </cell>
          <cell r="S311">
            <v>2192221</v>
          </cell>
          <cell r="T311">
            <v>1990823</v>
          </cell>
          <cell r="U311">
            <v>1586839</v>
          </cell>
          <cell r="V311">
            <v>1523405</v>
          </cell>
          <cell r="W311">
            <v>1770109</v>
          </cell>
          <cell r="X311">
            <v>2139673.0499999998</v>
          </cell>
          <cell r="Y311">
            <v>1863567</v>
          </cell>
          <cell r="Z311">
            <v>2122476.9840000002</v>
          </cell>
          <cell r="AA311">
            <v>2097571.1510000001</v>
          </cell>
        </row>
        <row r="312">
          <cell r="A312" t="str">
            <v>Home 0800Price</v>
          </cell>
          <cell r="B312" t="str">
            <v>Home 0800</v>
          </cell>
          <cell r="C312" t="str">
            <v>Price</v>
          </cell>
          <cell r="D312">
            <v>0.30904636699999999</v>
          </cell>
          <cell r="E312">
            <v>0.29024795199999998</v>
          </cell>
          <cell r="F312">
            <v>0.333360771</v>
          </cell>
          <cell r="G312">
            <v>0.32179625699999997</v>
          </cell>
          <cell r="H312">
            <v>0.335384136</v>
          </cell>
          <cell r="I312">
            <v>0.37220540600000002</v>
          </cell>
          <cell r="J312">
            <v>0.39405894699999999</v>
          </cell>
          <cell r="K312">
            <v>0.34296163099999999</v>
          </cell>
          <cell r="L312">
            <v>0.27102058600000001</v>
          </cell>
          <cell r="M312">
            <v>0.37016663999999999</v>
          </cell>
          <cell r="N312">
            <v>0.32506579200000002</v>
          </cell>
          <cell r="O312">
            <v>0.35922964000000002</v>
          </cell>
          <cell r="P312">
            <v>0.35792233600000001</v>
          </cell>
          <cell r="Q312">
            <v>0.339681595</v>
          </cell>
          <cell r="R312">
            <v>0.34759292000000003</v>
          </cell>
          <cell r="S312">
            <v>0.340460341</v>
          </cell>
          <cell r="T312">
            <v>0.36105526700000001</v>
          </cell>
          <cell r="U312">
            <v>0.40256153900000002</v>
          </cell>
          <cell r="V312">
            <v>0.41100692900000002</v>
          </cell>
          <cell r="W312">
            <v>0.37843581399999998</v>
          </cell>
          <cell r="X312">
            <v>0.335768275</v>
          </cell>
          <cell r="Y312">
            <v>0.332927896</v>
          </cell>
          <cell r="Z312">
            <v>0.33015565099999999</v>
          </cell>
          <cell r="AA312">
            <v>0.29334948599999999</v>
          </cell>
        </row>
        <row r="313">
          <cell r="A313" t="str">
            <v>Home 0800 National CallsRevenue $</v>
          </cell>
          <cell r="B313" t="str">
            <v>Home 0800 National Calls</v>
          </cell>
          <cell r="C313" t="str">
            <v>Revenue $</v>
          </cell>
          <cell r="D313">
            <v>749605.87</v>
          </cell>
          <cell r="E313">
            <v>761122.43</v>
          </cell>
          <cell r="F313">
            <v>806948.04</v>
          </cell>
          <cell r="G313">
            <v>808881.75</v>
          </cell>
          <cell r="H313">
            <v>755609.39</v>
          </cell>
          <cell r="I313">
            <v>683327.81</v>
          </cell>
          <cell r="J313">
            <v>720791.74</v>
          </cell>
          <cell r="K313">
            <v>744383.13</v>
          </cell>
          <cell r="L313">
            <v>686005.41</v>
          </cell>
          <cell r="M313">
            <v>722384.27</v>
          </cell>
          <cell r="N313">
            <v>792354.37</v>
          </cell>
          <cell r="O313">
            <v>755115.79</v>
          </cell>
          <cell r="P313">
            <v>730322.63</v>
          </cell>
          <cell r="Q313">
            <v>778632.08</v>
          </cell>
          <cell r="R313">
            <v>730019.17</v>
          </cell>
          <cell r="S313">
            <v>746364.31</v>
          </cell>
          <cell r="T313">
            <v>718797.13</v>
          </cell>
          <cell r="U313">
            <v>638800.35</v>
          </cell>
          <cell r="V313">
            <v>626130.01</v>
          </cell>
          <cell r="W313">
            <v>669872.64000000001</v>
          </cell>
          <cell r="X313">
            <v>718434.33</v>
          </cell>
          <cell r="Y313">
            <v>620433.43999999994</v>
          </cell>
          <cell r="Z313">
            <v>700747.77</v>
          </cell>
          <cell r="AA313">
            <v>615321.42000000004</v>
          </cell>
        </row>
        <row r="314">
          <cell r="A314" t="str">
            <v>Home 0800 National CallsVolume</v>
          </cell>
          <cell r="B314" t="str">
            <v>Home 0800 National Calls</v>
          </cell>
          <cell r="C314" t="str">
            <v>Volume</v>
          </cell>
          <cell r="D314">
            <v>2425545</v>
          </cell>
          <cell r="E314">
            <v>2622318</v>
          </cell>
          <cell r="F314">
            <v>2420644.8670000001</v>
          </cell>
          <cell r="G314">
            <v>2513645.6150000002</v>
          </cell>
          <cell r="H314">
            <v>2252967</v>
          </cell>
          <cell r="I314">
            <v>1835889</v>
          </cell>
          <cell r="J314">
            <v>1829147</v>
          </cell>
          <cell r="K314">
            <v>2170456</v>
          </cell>
          <cell r="L314">
            <v>2531193</v>
          </cell>
          <cell r="M314">
            <v>1951511</v>
          </cell>
          <cell r="N314">
            <v>2437520</v>
          </cell>
          <cell r="O314">
            <v>2102042</v>
          </cell>
          <cell r="P314">
            <v>2040450</v>
          </cell>
          <cell r="Q314">
            <v>2292241</v>
          </cell>
          <cell r="R314">
            <v>2100213</v>
          </cell>
          <cell r="S314">
            <v>2192221</v>
          </cell>
          <cell r="T314">
            <v>1990823</v>
          </cell>
          <cell r="U314">
            <v>1586839</v>
          </cell>
          <cell r="V314">
            <v>1523405</v>
          </cell>
          <cell r="W314">
            <v>1770109</v>
          </cell>
          <cell r="X314">
            <v>2139673.0499999998</v>
          </cell>
          <cell r="Y314">
            <v>1863567</v>
          </cell>
          <cell r="Z314">
            <v>2122476.9840000002</v>
          </cell>
          <cell r="AA314">
            <v>2097571.1510000001</v>
          </cell>
        </row>
        <row r="315">
          <cell r="A315" t="str">
            <v>Home 0800 National CallsPrice</v>
          </cell>
          <cell r="B315" t="str">
            <v>Home 0800 National Calls</v>
          </cell>
          <cell r="C315" t="str">
            <v>Price</v>
          </cell>
          <cell r="D315">
            <v>0.30904636699999999</v>
          </cell>
          <cell r="E315">
            <v>0.29024795199999998</v>
          </cell>
          <cell r="F315">
            <v>0.333360771</v>
          </cell>
          <cell r="G315">
            <v>0.32179625699999997</v>
          </cell>
          <cell r="H315">
            <v>0.335384136</v>
          </cell>
          <cell r="I315">
            <v>0.37220540600000002</v>
          </cell>
          <cell r="J315">
            <v>0.39405894699999999</v>
          </cell>
          <cell r="K315">
            <v>0.34296163099999999</v>
          </cell>
          <cell r="L315">
            <v>0.27102058600000001</v>
          </cell>
          <cell r="M315">
            <v>0.37016663999999999</v>
          </cell>
          <cell r="N315">
            <v>0.32506579200000002</v>
          </cell>
          <cell r="O315">
            <v>0.35922964000000002</v>
          </cell>
          <cell r="P315">
            <v>0.35792233600000001</v>
          </cell>
          <cell r="Q315">
            <v>0.339681595</v>
          </cell>
          <cell r="R315">
            <v>0.34759292000000003</v>
          </cell>
          <cell r="S315">
            <v>0.340460341</v>
          </cell>
          <cell r="T315">
            <v>0.36105526700000001</v>
          </cell>
          <cell r="U315">
            <v>0.40256153900000002</v>
          </cell>
          <cell r="V315">
            <v>0.41100692900000002</v>
          </cell>
          <cell r="W315">
            <v>0.37843581399999998</v>
          </cell>
          <cell r="X315">
            <v>0.335768275</v>
          </cell>
          <cell r="Y315">
            <v>0.332927896</v>
          </cell>
          <cell r="Z315">
            <v>0.33015565099999999</v>
          </cell>
          <cell r="AA315">
            <v>0.29334948599999999</v>
          </cell>
        </row>
        <row r="316">
          <cell r="A316" t="str">
            <v>School ConnectionRevenue $</v>
          </cell>
          <cell r="B316" t="str">
            <v>School Connection</v>
          </cell>
          <cell r="C316" t="str">
            <v>Revenue $</v>
          </cell>
        </row>
        <row r="317">
          <cell r="A317" t="str">
            <v>School ConnectionVolume</v>
          </cell>
          <cell r="B317" t="str">
            <v>School Connection</v>
          </cell>
          <cell r="C317" t="str">
            <v>Volume</v>
          </cell>
          <cell r="D317">
            <v>511221</v>
          </cell>
          <cell r="E317">
            <v>510215</v>
          </cell>
          <cell r="F317">
            <v>507856</v>
          </cell>
          <cell r="G317">
            <v>505093</v>
          </cell>
          <cell r="H317">
            <v>502601</v>
          </cell>
          <cell r="I317">
            <v>499706</v>
          </cell>
          <cell r="J317">
            <v>496176</v>
          </cell>
          <cell r="K317">
            <v>493732</v>
          </cell>
          <cell r="L317">
            <v>491237</v>
          </cell>
          <cell r="M317">
            <v>488727</v>
          </cell>
          <cell r="N317">
            <v>486281</v>
          </cell>
          <cell r="O317">
            <v>575</v>
          </cell>
        </row>
        <row r="318">
          <cell r="A318" t="str">
            <v>School ConnectionPrice</v>
          </cell>
          <cell r="B318" t="str">
            <v>School Connection</v>
          </cell>
          <cell r="C318" t="str">
            <v>Price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School ConnectionRevenue $</v>
          </cell>
          <cell r="B319" t="str">
            <v>School Connection</v>
          </cell>
          <cell r="C319" t="str">
            <v>Revenue $</v>
          </cell>
        </row>
        <row r="320">
          <cell r="A320" t="str">
            <v>School ConnectionVolume</v>
          </cell>
          <cell r="B320" t="str">
            <v>School Connection</v>
          </cell>
          <cell r="C320" t="str">
            <v>Volume</v>
          </cell>
          <cell r="D320">
            <v>511221</v>
          </cell>
          <cell r="E320">
            <v>510215</v>
          </cell>
          <cell r="F320">
            <v>507856</v>
          </cell>
          <cell r="G320">
            <v>505093</v>
          </cell>
          <cell r="H320">
            <v>502601</v>
          </cell>
          <cell r="I320">
            <v>499706</v>
          </cell>
          <cell r="J320">
            <v>496176</v>
          </cell>
          <cell r="K320">
            <v>493732</v>
          </cell>
          <cell r="L320">
            <v>491237</v>
          </cell>
          <cell r="M320">
            <v>488727</v>
          </cell>
          <cell r="N320">
            <v>486281</v>
          </cell>
          <cell r="O320">
            <v>575</v>
          </cell>
        </row>
        <row r="321">
          <cell r="A321" t="str">
            <v>School ConnectionPrice</v>
          </cell>
          <cell r="B321" t="str">
            <v>School Connection</v>
          </cell>
          <cell r="C321" t="str">
            <v>Price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Calling/internationalRevenue $</v>
          </cell>
          <cell r="B322" t="str">
            <v>Calling/international</v>
          </cell>
          <cell r="C322" t="str">
            <v>Revenue $</v>
          </cell>
          <cell r="D322">
            <v>8887429.3800000008</v>
          </cell>
          <cell r="E322">
            <v>9345621.7300000004</v>
          </cell>
          <cell r="F322">
            <v>8836961.3200000003</v>
          </cell>
          <cell r="G322">
            <v>9201611.2100000009</v>
          </cell>
          <cell r="H322">
            <v>8775862.8900000006</v>
          </cell>
          <cell r="I322">
            <v>9901468.4700000007</v>
          </cell>
          <cell r="J322">
            <v>9557440.8200000003</v>
          </cell>
          <cell r="K322">
            <v>8330436.3600000003</v>
          </cell>
          <cell r="L322">
            <v>8682445.6699999999</v>
          </cell>
          <cell r="M322">
            <v>8103509.25</v>
          </cell>
          <cell r="N322">
            <v>8310261.9199999999</v>
          </cell>
          <cell r="O322">
            <v>7724000.8700000001</v>
          </cell>
          <cell r="P322">
            <v>7474018.0099999998</v>
          </cell>
          <cell r="Q322">
            <v>7419920.8700000001</v>
          </cell>
          <cell r="R322">
            <v>7346682.9699999997</v>
          </cell>
          <cell r="S322">
            <v>8401918.4399999995</v>
          </cell>
          <cell r="T322">
            <v>7779809.25</v>
          </cell>
          <cell r="U322">
            <v>8789456.7100000009</v>
          </cell>
          <cell r="V322">
            <v>9292500.7400000002</v>
          </cell>
          <cell r="W322">
            <v>7047444.25</v>
          </cell>
          <cell r="X322">
            <v>8196285.5999999996</v>
          </cell>
          <cell r="Y322">
            <v>6914702.3499999996</v>
          </cell>
          <cell r="Z322">
            <v>7557906.5999999996</v>
          </cell>
          <cell r="AA322">
            <v>6998659.8099999996</v>
          </cell>
        </row>
        <row r="323">
          <cell r="A323" t="str">
            <v>Calling/internationalVolume</v>
          </cell>
          <cell r="B323" t="str">
            <v>Calling/international</v>
          </cell>
          <cell r="C323" t="str">
            <v>Volume</v>
          </cell>
          <cell r="D323">
            <v>33411690.416999999</v>
          </cell>
          <cell r="E323">
            <v>35302658.983999997</v>
          </cell>
          <cell r="F323">
            <v>32580039.931000002</v>
          </cell>
          <cell r="G323">
            <v>33776185.270999998</v>
          </cell>
          <cell r="H323">
            <v>32655564.627999999</v>
          </cell>
          <cell r="I323">
            <v>34954223.556000002</v>
          </cell>
          <cell r="J323">
            <v>32807448.085999999</v>
          </cell>
          <cell r="K323">
            <v>32871446.802999999</v>
          </cell>
          <cell r="L323">
            <v>31516235.717</v>
          </cell>
          <cell r="M323">
            <v>29943520.153999999</v>
          </cell>
          <cell r="N323">
            <v>31119054.818</v>
          </cell>
          <cell r="O323">
            <v>29738751.477000002</v>
          </cell>
          <cell r="P323">
            <v>31916446.138999999</v>
          </cell>
          <cell r="Q323">
            <v>33505930.146000002</v>
          </cell>
          <cell r="R323">
            <v>29995710.489999998</v>
          </cell>
          <cell r="S323">
            <v>32055359.381000001</v>
          </cell>
          <cell r="T323">
            <v>30264278.197999999</v>
          </cell>
          <cell r="U323">
            <v>36033078.722999997</v>
          </cell>
          <cell r="V323">
            <v>33819888.318000004</v>
          </cell>
          <cell r="W323">
            <v>29834652.034000002</v>
          </cell>
          <cell r="X323">
            <v>33219218.289000001</v>
          </cell>
          <cell r="Y323">
            <v>29969816.498</v>
          </cell>
          <cell r="Z323">
            <v>31540823.232999999</v>
          </cell>
          <cell r="AA323">
            <v>28862875.752</v>
          </cell>
        </row>
        <row r="324">
          <cell r="A324" t="str">
            <v>Calling/internationalPrice</v>
          </cell>
          <cell r="B324" t="str">
            <v>Calling/international</v>
          </cell>
          <cell r="C324" t="str">
            <v>Price</v>
          </cell>
          <cell r="D324">
            <v>0.265997598</v>
          </cell>
          <cell r="E324">
            <v>0.26472855000000001</v>
          </cell>
          <cell r="F324">
            <v>0.27123850500000002</v>
          </cell>
          <cell r="G324">
            <v>0.27242896500000002</v>
          </cell>
          <cell r="H324">
            <v>0.26874019799999999</v>
          </cell>
          <cell r="I324">
            <v>0.28326958699999999</v>
          </cell>
          <cell r="J324">
            <v>0.29131923900000001</v>
          </cell>
          <cell r="K324">
            <v>0.25342469400000001</v>
          </cell>
          <cell r="L324">
            <v>0.27549120199999999</v>
          </cell>
          <cell r="M324">
            <v>0.27062647299999998</v>
          </cell>
          <cell r="N324">
            <v>0.267047376</v>
          </cell>
          <cell r="O324">
            <v>0.25972848500000001</v>
          </cell>
          <cell r="P324">
            <v>0.234174506</v>
          </cell>
          <cell r="Q324">
            <v>0.22145097399999999</v>
          </cell>
          <cell r="R324">
            <v>0.24492445299999999</v>
          </cell>
          <cell r="S324">
            <v>0.26210651200000001</v>
          </cell>
          <cell r="T324">
            <v>0.257062442</v>
          </cell>
          <cell r="U324">
            <v>0.24392744199999999</v>
          </cell>
          <cell r="V324">
            <v>0.274764383</v>
          </cell>
          <cell r="W324">
            <v>0.23621674000000001</v>
          </cell>
          <cell r="X324">
            <v>0.24673324699999999</v>
          </cell>
          <cell r="Y324">
            <v>0.23072221200000001</v>
          </cell>
          <cell r="Z324">
            <v>0.239622997</v>
          </cell>
          <cell r="AA324">
            <v>0.24247964299999999</v>
          </cell>
        </row>
        <row r="325">
          <cell r="A325" t="str">
            <v>Standard International CallsRevenue $</v>
          </cell>
          <cell r="B325" t="str">
            <v>Standard International Calls</v>
          </cell>
          <cell r="C325" t="str">
            <v>Revenue $</v>
          </cell>
          <cell r="D325">
            <v>7497167.3499999996</v>
          </cell>
          <cell r="E325">
            <v>7936127.5499999998</v>
          </cell>
          <cell r="F325">
            <v>7609365.1699999999</v>
          </cell>
          <cell r="G325">
            <v>7944882.3499999996</v>
          </cell>
          <cell r="H325">
            <v>7614562.29</v>
          </cell>
          <cell r="I325">
            <v>8654455.6799999997</v>
          </cell>
          <cell r="J325">
            <v>8384604.3600000003</v>
          </cell>
          <cell r="K325">
            <v>7317547.3099999996</v>
          </cell>
          <cell r="L325">
            <v>7537509.7999999998</v>
          </cell>
          <cell r="M325">
            <v>6993827.1399999997</v>
          </cell>
          <cell r="N325">
            <v>7234636.4800000004</v>
          </cell>
          <cell r="O325">
            <v>6636028.7199999997</v>
          </cell>
          <cell r="P325">
            <v>6358947.6399999997</v>
          </cell>
          <cell r="Q325">
            <v>6268946.2199999997</v>
          </cell>
          <cell r="R325">
            <v>6208495.9100000001</v>
          </cell>
          <cell r="S325">
            <v>7227480.8700000001</v>
          </cell>
          <cell r="T325">
            <v>6645627.96</v>
          </cell>
          <cell r="U325">
            <v>7568279.46</v>
          </cell>
          <cell r="V325">
            <v>8180784.8600000003</v>
          </cell>
          <cell r="W325">
            <v>6012156</v>
          </cell>
          <cell r="X325">
            <v>7048672.0899999999</v>
          </cell>
          <cell r="Y325">
            <v>5874576.2000000002</v>
          </cell>
          <cell r="Z325">
            <v>6397404.25</v>
          </cell>
          <cell r="AA325">
            <v>5897809.1500000004</v>
          </cell>
        </row>
        <row r="326">
          <cell r="A326" t="str">
            <v>Standard International CallsVolume</v>
          </cell>
          <cell r="B326" t="str">
            <v>Standard International Calls</v>
          </cell>
          <cell r="C326" t="str">
            <v>Volume</v>
          </cell>
          <cell r="D326">
            <v>31429026.100000001</v>
          </cell>
          <cell r="E326">
            <v>33270237.57</v>
          </cell>
          <cell r="F326">
            <v>30747728.096000001</v>
          </cell>
          <cell r="G326">
            <v>32109862.75</v>
          </cell>
          <cell r="H326">
            <v>31013766.346999999</v>
          </cell>
          <cell r="I326">
            <v>33108698.436000001</v>
          </cell>
          <cell r="J326">
            <v>31196750.519000001</v>
          </cell>
          <cell r="K326">
            <v>31411258.749000002</v>
          </cell>
          <cell r="L326">
            <v>29878423.620000001</v>
          </cell>
          <cell r="M326">
            <v>28362722.383000001</v>
          </cell>
          <cell r="N326">
            <v>29552945.116999999</v>
          </cell>
          <cell r="O326">
            <v>28146199.670000002</v>
          </cell>
          <cell r="P326">
            <v>30265541.616</v>
          </cell>
          <cell r="Q326">
            <v>31785662.800000001</v>
          </cell>
          <cell r="R326">
            <v>28325810.552999999</v>
          </cell>
          <cell r="S326">
            <v>30364856.129999999</v>
          </cell>
          <cell r="T326">
            <v>28625063.732999999</v>
          </cell>
          <cell r="U326">
            <v>34239653.571000002</v>
          </cell>
          <cell r="V326">
            <v>32185485.083000001</v>
          </cell>
          <cell r="W326">
            <v>28317462.265999999</v>
          </cell>
          <cell r="X326">
            <v>31558454.502</v>
          </cell>
          <cell r="Y326">
            <v>28449363.351</v>
          </cell>
          <cell r="Z326">
            <v>29824192.971999999</v>
          </cell>
          <cell r="AA326">
            <v>27236285.769000001</v>
          </cell>
        </row>
        <row r="327">
          <cell r="A327" t="str">
            <v>Standard International CallsPrice</v>
          </cell>
          <cell r="B327" t="str">
            <v>Standard International Calls</v>
          </cell>
          <cell r="C327" t="str">
            <v>Price</v>
          </cell>
          <cell r="D327">
            <v>0.23854278300000001</v>
          </cell>
          <cell r="E327">
            <v>0.23853534400000001</v>
          </cell>
          <cell r="F327">
            <v>0.247477314</v>
          </cell>
          <cell r="G327">
            <v>0.24742810100000001</v>
          </cell>
          <cell r="H327">
            <v>0.24552201100000001</v>
          </cell>
          <cell r="I327">
            <v>0.26139522500000001</v>
          </cell>
          <cell r="J327">
            <v>0.26876531100000001</v>
          </cell>
          <cell r="K327">
            <v>0.23295937799999999</v>
          </cell>
          <cell r="L327">
            <v>0.252272673</v>
          </cell>
          <cell r="M327">
            <v>0.24658518500000001</v>
          </cell>
          <cell r="N327">
            <v>0.24480255500000001</v>
          </cell>
          <cell r="O327">
            <v>0.23576997199999999</v>
          </cell>
          <cell r="P327">
            <v>0.21010519899999999</v>
          </cell>
          <cell r="Q327">
            <v>0.197225594</v>
          </cell>
          <cell r="R327">
            <v>0.21918157999999999</v>
          </cell>
          <cell r="S327">
            <v>0.23802124499999999</v>
          </cell>
          <cell r="T327">
            <v>0.23216115900000001</v>
          </cell>
          <cell r="U327">
            <v>0.221038436</v>
          </cell>
          <cell r="V327">
            <v>0.25417621800000001</v>
          </cell>
          <cell r="W327">
            <v>0.21231266900000001</v>
          </cell>
          <cell r="X327">
            <v>0.223352892</v>
          </cell>
          <cell r="Y327">
            <v>0.20649236100000001</v>
          </cell>
          <cell r="Z327">
            <v>0.214503851</v>
          </cell>
          <cell r="AA327">
            <v>0.216542344</v>
          </cell>
        </row>
        <row r="328">
          <cell r="A328" t="str">
            <v>Standard International CallsRevenue $</v>
          </cell>
          <cell r="B328" t="str">
            <v>Standard International Calls</v>
          </cell>
          <cell r="C328" t="str">
            <v>Revenue $</v>
          </cell>
          <cell r="D328">
            <v>7497167.3499999996</v>
          </cell>
          <cell r="E328">
            <v>7936127.5499999998</v>
          </cell>
          <cell r="F328">
            <v>7609365.1699999999</v>
          </cell>
          <cell r="G328">
            <v>7944882.3499999996</v>
          </cell>
          <cell r="H328">
            <v>7614562.29</v>
          </cell>
          <cell r="I328">
            <v>8654455.6799999997</v>
          </cell>
          <cell r="J328">
            <v>8384604.3600000003</v>
          </cell>
          <cell r="K328">
            <v>7317547.3099999996</v>
          </cell>
          <cell r="L328">
            <v>7537509.7999999998</v>
          </cell>
          <cell r="M328">
            <v>6993827.1399999997</v>
          </cell>
          <cell r="N328">
            <v>7234636.4800000004</v>
          </cell>
          <cell r="O328">
            <v>6636028.7199999997</v>
          </cell>
          <cell r="P328">
            <v>6358947.6399999997</v>
          </cell>
          <cell r="Q328">
            <v>6268946.2199999997</v>
          </cell>
          <cell r="R328">
            <v>6208495.9100000001</v>
          </cell>
          <cell r="S328">
            <v>7227480.8700000001</v>
          </cell>
          <cell r="T328">
            <v>6645627.96</v>
          </cell>
          <cell r="U328">
            <v>7568279.46</v>
          </cell>
          <cell r="V328">
            <v>8180784.8600000003</v>
          </cell>
          <cell r="W328">
            <v>6012156</v>
          </cell>
          <cell r="X328">
            <v>7048672.0899999999</v>
          </cell>
          <cell r="Y328">
            <v>5874576.2000000002</v>
          </cell>
          <cell r="Z328">
            <v>6397404.25</v>
          </cell>
          <cell r="AA328">
            <v>5897809.1500000004</v>
          </cell>
        </row>
        <row r="329">
          <cell r="A329" t="str">
            <v>Standard International CallsVolume</v>
          </cell>
          <cell r="B329" t="str">
            <v>Standard International Calls</v>
          </cell>
          <cell r="C329" t="str">
            <v>Volume</v>
          </cell>
          <cell r="D329">
            <v>31429026.100000001</v>
          </cell>
          <cell r="E329">
            <v>33270237.57</v>
          </cell>
          <cell r="F329">
            <v>30747728.096000001</v>
          </cell>
          <cell r="G329">
            <v>32109862.75</v>
          </cell>
          <cell r="H329">
            <v>31013766.346999999</v>
          </cell>
          <cell r="I329">
            <v>33108698.436000001</v>
          </cell>
          <cell r="J329">
            <v>31196750.519000001</v>
          </cell>
          <cell r="K329">
            <v>31411258.749000002</v>
          </cell>
          <cell r="L329">
            <v>29878423.620000001</v>
          </cell>
          <cell r="M329">
            <v>28362722.383000001</v>
          </cell>
          <cell r="N329">
            <v>29552945.116999999</v>
          </cell>
          <cell r="O329">
            <v>28146199.670000002</v>
          </cell>
          <cell r="P329">
            <v>30265541.616</v>
          </cell>
          <cell r="Q329">
            <v>31785662.800000001</v>
          </cell>
          <cell r="R329">
            <v>28325810.552999999</v>
          </cell>
          <cell r="S329">
            <v>30364856.129999999</v>
          </cell>
          <cell r="T329">
            <v>28625063.732999999</v>
          </cell>
          <cell r="U329">
            <v>34239653.571000002</v>
          </cell>
          <cell r="V329">
            <v>32185485.083000001</v>
          </cell>
          <cell r="W329">
            <v>28317462.265999999</v>
          </cell>
          <cell r="X329">
            <v>31558454.502</v>
          </cell>
          <cell r="Y329">
            <v>28449363.351</v>
          </cell>
          <cell r="Z329">
            <v>29824192.971999999</v>
          </cell>
          <cell r="AA329">
            <v>27236285.769000001</v>
          </cell>
        </row>
        <row r="330">
          <cell r="A330" t="str">
            <v>Standard International CallsPrice</v>
          </cell>
          <cell r="B330" t="str">
            <v>Standard International Calls</v>
          </cell>
          <cell r="C330" t="str">
            <v>Price</v>
          </cell>
          <cell r="D330">
            <v>0.23854278300000001</v>
          </cell>
          <cell r="E330">
            <v>0.23853534400000001</v>
          </cell>
          <cell r="F330">
            <v>0.247477314</v>
          </cell>
          <cell r="G330">
            <v>0.24742810100000001</v>
          </cell>
          <cell r="H330">
            <v>0.24552201100000001</v>
          </cell>
          <cell r="I330">
            <v>0.26139522500000001</v>
          </cell>
          <cell r="J330">
            <v>0.26876531100000001</v>
          </cell>
          <cell r="K330">
            <v>0.23295937799999999</v>
          </cell>
          <cell r="L330">
            <v>0.252272673</v>
          </cell>
          <cell r="M330">
            <v>0.24658518500000001</v>
          </cell>
          <cell r="N330">
            <v>0.24480255500000001</v>
          </cell>
          <cell r="O330">
            <v>0.23576997199999999</v>
          </cell>
          <cell r="P330">
            <v>0.21010519899999999</v>
          </cell>
          <cell r="Q330">
            <v>0.197225594</v>
          </cell>
          <cell r="R330">
            <v>0.21918157999999999</v>
          </cell>
          <cell r="S330">
            <v>0.23802124499999999</v>
          </cell>
          <cell r="T330">
            <v>0.23216115900000001</v>
          </cell>
          <cell r="U330">
            <v>0.221038436</v>
          </cell>
          <cell r="V330">
            <v>0.25417621800000001</v>
          </cell>
          <cell r="W330">
            <v>0.21231266900000001</v>
          </cell>
          <cell r="X330">
            <v>0.223352892</v>
          </cell>
          <cell r="Y330">
            <v>0.20649236100000001</v>
          </cell>
          <cell r="Z330">
            <v>0.214503851</v>
          </cell>
          <cell r="AA330">
            <v>0.216542344</v>
          </cell>
        </row>
        <row r="331">
          <cell r="A331" t="str">
            <v>NZ DirectRevenue $</v>
          </cell>
          <cell r="B331" t="str">
            <v>NZ Direct</v>
          </cell>
          <cell r="C331" t="str">
            <v>Revenue $</v>
          </cell>
          <cell r="D331">
            <v>314526.59000000003</v>
          </cell>
          <cell r="E331">
            <v>313572.92</v>
          </cell>
          <cell r="F331">
            <v>310183.96999999997</v>
          </cell>
          <cell r="G331">
            <v>274874.81</v>
          </cell>
          <cell r="H331">
            <v>233035.49</v>
          </cell>
          <cell r="I331">
            <v>211506.18</v>
          </cell>
          <cell r="J331">
            <v>215547.21</v>
          </cell>
          <cell r="K331">
            <v>164518.96</v>
          </cell>
          <cell r="L331">
            <v>199634.13</v>
          </cell>
          <cell r="M331">
            <v>195914.84</v>
          </cell>
          <cell r="N331">
            <v>184513.86</v>
          </cell>
          <cell r="O331">
            <v>208553.8</v>
          </cell>
          <cell r="P331">
            <v>238370.3</v>
          </cell>
          <cell r="Q331">
            <v>222946.64</v>
          </cell>
          <cell r="R331">
            <v>224646.77</v>
          </cell>
          <cell r="S331">
            <v>174466.32</v>
          </cell>
          <cell r="T331">
            <v>144676.42000000001</v>
          </cell>
          <cell r="U331">
            <v>134984.78</v>
          </cell>
          <cell r="V331">
            <v>112548.09</v>
          </cell>
          <cell r="W331">
            <v>103286.04</v>
          </cell>
          <cell r="X331">
            <v>120476.59</v>
          </cell>
          <cell r="Y331">
            <v>111776.49</v>
          </cell>
          <cell r="Z331">
            <v>139704.91</v>
          </cell>
          <cell r="AA331">
            <v>162910.39000000001</v>
          </cell>
        </row>
        <row r="332">
          <cell r="A332" t="str">
            <v>NZ DirectVolume</v>
          </cell>
          <cell r="B332" t="str">
            <v>NZ Direct</v>
          </cell>
          <cell r="C332" t="str">
            <v>Volume</v>
          </cell>
          <cell r="D332">
            <v>400742.049</v>
          </cell>
          <cell r="E332">
            <v>352440.23100000003</v>
          </cell>
          <cell r="F332">
            <v>362549.15</v>
          </cell>
          <cell r="G332">
            <v>292656.68599999999</v>
          </cell>
          <cell r="H332">
            <v>252199.25200000001</v>
          </cell>
          <cell r="I332">
            <v>264942.43400000001</v>
          </cell>
          <cell r="J332">
            <v>209551.61600000001</v>
          </cell>
          <cell r="K332">
            <v>205067.33600000001</v>
          </cell>
          <cell r="L332">
            <v>231808.58</v>
          </cell>
          <cell r="M332">
            <v>224887.06899999999</v>
          </cell>
          <cell r="N332">
            <v>226927.30100000001</v>
          </cell>
          <cell r="O332">
            <v>253946.70699999999</v>
          </cell>
          <cell r="P332">
            <v>271148.80300000001</v>
          </cell>
          <cell r="Q332">
            <v>257595.848</v>
          </cell>
          <cell r="R332">
            <v>247917.59899999999</v>
          </cell>
          <cell r="S332">
            <v>201853.16899999999</v>
          </cell>
          <cell r="T332">
            <v>173787.83600000001</v>
          </cell>
          <cell r="U332">
            <v>161324.33499999999</v>
          </cell>
          <cell r="V332">
            <v>132040.73300000001</v>
          </cell>
          <cell r="W332">
            <v>123628.651</v>
          </cell>
          <cell r="X332">
            <v>143125.06700000001</v>
          </cell>
          <cell r="Y332">
            <v>136371.91399999999</v>
          </cell>
          <cell r="Z332">
            <v>166984.78</v>
          </cell>
          <cell r="AA332">
            <v>179300.33199999999</v>
          </cell>
        </row>
        <row r="333">
          <cell r="A333" t="str">
            <v>NZ DirectPrice</v>
          </cell>
          <cell r="B333" t="str">
            <v>NZ Direct</v>
          </cell>
          <cell r="C333" t="str">
            <v>Price</v>
          </cell>
          <cell r="D333">
            <v>0.78486046300000001</v>
          </cell>
          <cell r="E333">
            <v>0.88971942599999998</v>
          </cell>
          <cell r="F333">
            <v>0.85556391499999995</v>
          </cell>
          <cell r="G333">
            <v>0.93923980900000004</v>
          </cell>
          <cell r="H333">
            <v>0.92401340700000001</v>
          </cell>
          <cell r="I333">
            <v>0.79830994499999997</v>
          </cell>
          <cell r="J333">
            <v>1.028611538</v>
          </cell>
          <cell r="K333">
            <v>0.80226799299999996</v>
          </cell>
          <cell r="L333">
            <v>0.86120250600000003</v>
          </cell>
          <cell r="M333">
            <v>0.87116987599999995</v>
          </cell>
          <cell r="N333">
            <v>0.81309679000000001</v>
          </cell>
          <cell r="O333">
            <v>0.82125026300000004</v>
          </cell>
          <cell r="P333">
            <v>0.87911249199999997</v>
          </cell>
          <cell r="Q333">
            <v>0.86549003700000005</v>
          </cell>
          <cell r="R333">
            <v>0.90613482400000001</v>
          </cell>
          <cell r="S333">
            <v>0.86432291800000005</v>
          </cell>
          <cell r="T333">
            <v>0.83248875899999997</v>
          </cell>
          <cell r="U333">
            <v>0.83672918900000004</v>
          </cell>
          <cell r="V333">
            <v>0.85237401700000004</v>
          </cell>
          <cell r="W333">
            <v>0.83545391099999999</v>
          </cell>
          <cell r="X333">
            <v>0.84175743999999997</v>
          </cell>
          <cell r="Y333">
            <v>0.81964450499999997</v>
          </cell>
          <cell r="Z333">
            <v>0.83663259599999995</v>
          </cell>
          <cell r="AA333">
            <v>0.90858945000000002</v>
          </cell>
        </row>
        <row r="334">
          <cell r="A334" t="str">
            <v>NZ Direct International CallsRevenue $</v>
          </cell>
          <cell r="B334" t="str">
            <v>NZ Direct International Calls</v>
          </cell>
          <cell r="C334" t="str">
            <v>Revenue $</v>
          </cell>
          <cell r="D334">
            <v>314526.59000000003</v>
          </cell>
          <cell r="E334">
            <v>313572.92</v>
          </cell>
          <cell r="F334">
            <v>310183.96999999997</v>
          </cell>
          <cell r="G334">
            <v>274874.81</v>
          </cell>
          <cell r="H334">
            <v>233035.49</v>
          </cell>
          <cell r="I334">
            <v>211506.18</v>
          </cell>
          <cell r="J334">
            <v>215547.21</v>
          </cell>
          <cell r="K334">
            <v>164518.96</v>
          </cell>
          <cell r="L334">
            <v>199634.13</v>
          </cell>
          <cell r="M334">
            <v>195914.84</v>
          </cell>
          <cell r="N334">
            <v>184513.86</v>
          </cell>
          <cell r="O334">
            <v>208553.8</v>
          </cell>
          <cell r="P334">
            <v>238370.3</v>
          </cell>
          <cell r="Q334">
            <v>222946.64</v>
          </cell>
          <cell r="R334">
            <v>224646.77</v>
          </cell>
          <cell r="S334">
            <v>174466.32</v>
          </cell>
          <cell r="T334">
            <v>144676.42000000001</v>
          </cell>
          <cell r="U334">
            <v>134984.78</v>
          </cell>
          <cell r="V334">
            <v>112548.09</v>
          </cell>
          <cell r="W334">
            <v>103286.04</v>
          </cell>
          <cell r="X334">
            <v>120476.59</v>
          </cell>
          <cell r="Y334">
            <v>111776.49</v>
          </cell>
          <cell r="Z334">
            <v>139704.91</v>
          </cell>
          <cell r="AA334">
            <v>162910.39000000001</v>
          </cell>
        </row>
        <row r="335">
          <cell r="A335" t="str">
            <v>NZ Direct International CallsVolume</v>
          </cell>
          <cell r="B335" t="str">
            <v>NZ Direct International Calls</v>
          </cell>
          <cell r="C335" t="str">
            <v>Volume</v>
          </cell>
          <cell r="D335">
            <v>400742.049</v>
          </cell>
          <cell r="E335">
            <v>352440.23100000003</v>
          </cell>
          <cell r="F335">
            <v>362549.15</v>
          </cell>
          <cell r="G335">
            <v>292656.68599999999</v>
          </cell>
          <cell r="H335">
            <v>252199.25200000001</v>
          </cell>
          <cell r="I335">
            <v>264942.43400000001</v>
          </cell>
          <cell r="J335">
            <v>209551.61600000001</v>
          </cell>
          <cell r="K335">
            <v>205067.33600000001</v>
          </cell>
          <cell r="L335">
            <v>231808.58</v>
          </cell>
          <cell r="M335">
            <v>224887.06899999999</v>
          </cell>
          <cell r="N335">
            <v>226927.30100000001</v>
          </cell>
          <cell r="O335">
            <v>253946.70699999999</v>
          </cell>
          <cell r="P335">
            <v>271148.80300000001</v>
          </cell>
          <cell r="Q335">
            <v>257595.848</v>
          </cell>
          <cell r="R335">
            <v>247917.59899999999</v>
          </cell>
          <cell r="S335">
            <v>201853.16899999999</v>
          </cell>
          <cell r="T335">
            <v>173787.83600000001</v>
          </cell>
          <cell r="U335">
            <v>161324.33499999999</v>
          </cell>
          <cell r="V335">
            <v>132040.73300000001</v>
          </cell>
          <cell r="W335">
            <v>123628.651</v>
          </cell>
          <cell r="X335">
            <v>143125.06700000001</v>
          </cell>
          <cell r="Y335">
            <v>136371.91399999999</v>
          </cell>
          <cell r="Z335">
            <v>166984.78</v>
          </cell>
          <cell r="AA335">
            <v>179300.33199999999</v>
          </cell>
        </row>
        <row r="336">
          <cell r="A336" t="str">
            <v>NZ Direct International CallsPrice</v>
          </cell>
          <cell r="B336" t="str">
            <v>NZ Direct International Calls</v>
          </cell>
          <cell r="C336" t="str">
            <v>Price</v>
          </cell>
          <cell r="D336">
            <v>0.78486046300000001</v>
          </cell>
          <cell r="E336">
            <v>0.88971942599999998</v>
          </cell>
          <cell r="F336">
            <v>0.85556391499999995</v>
          </cell>
          <cell r="G336">
            <v>0.93923980900000004</v>
          </cell>
          <cell r="H336">
            <v>0.92401340700000001</v>
          </cell>
          <cell r="I336">
            <v>0.79830994499999997</v>
          </cell>
          <cell r="J336">
            <v>1.028611538</v>
          </cell>
          <cell r="K336">
            <v>0.80226799299999996</v>
          </cell>
          <cell r="L336">
            <v>0.86120250600000003</v>
          </cell>
          <cell r="M336">
            <v>0.87116987599999995</v>
          </cell>
          <cell r="N336">
            <v>0.81309679000000001</v>
          </cell>
          <cell r="O336">
            <v>0.82125026300000004</v>
          </cell>
          <cell r="P336">
            <v>0.87911249199999997</v>
          </cell>
          <cell r="Q336">
            <v>0.86549003700000005</v>
          </cell>
          <cell r="R336">
            <v>0.90613482400000001</v>
          </cell>
          <cell r="S336">
            <v>0.86432291800000005</v>
          </cell>
          <cell r="T336">
            <v>0.83248875899999997</v>
          </cell>
          <cell r="U336">
            <v>0.83672918900000004</v>
          </cell>
          <cell r="V336">
            <v>0.85237401700000004</v>
          </cell>
          <cell r="W336">
            <v>0.83545391099999999</v>
          </cell>
          <cell r="X336">
            <v>0.84175743999999997</v>
          </cell>
          <cell r="Y336">
            <v>0.81964450499999997</v>
          </cell>
          <cell r="Z336">
            <v>0.83663259599999995</v>
          </cell>
          <cell r="AA336">
            <v>0.90858945000000002</v>
          </cell>
        </row>
        <row r="337">
          <cell r="A337" t="str">
            <v>VPN International CallsRevenue $</v>
          </cell>
          <cell r="B337" t="str">
            <v>VPN International Calls</v>
          </cell>
          <cell r="C337" t="str">
            <v>Revenue $</v>
          </cell>
          <cell r="D337">
            <v>38.21</v>
          </cell>
          <cell r="E337">
            <v>13.46</v>
          </cell>
          <cell r="F337">
            <v>2.14</v>
          </cell>
          <cell r="G337">
            <v>34.57</v>
          </cell>
          <cell r="H337">
            <v>5.48</v>
          </cell>
          <cell r="I337">
            <v>2.96</v>
          </cell>
          <cell r="J337">
            <v>0.48</v>
          </cell>
          <cell r="K337">
            <v>8.67</v>
          </cell>
          <cell r="L337">
            <v>2.39</v>
          </cell>
          <cell r="M337">
            <v>2.5099999999999998</v>
          </cell>
          <cell r="N337">
            <v>-2.5099999999999998</v>
          </cell>
        </row>
        <row r="338">
          <cell r="A338" t="str">
            <v>VPN International CallsVolume</v>
          </cell>
          <cell r="B338" t="str">
            <v>VPN International Calls</v>
          </cell>
          <cell r="C338" t="str">
            <v>Volume</v>
          </cell>
          <cell r="D338">
            <v>72.983000000000004</v>
          </cell>
          <cell r="E338">
            <v>26.85</v>
          </cell>
          <cell r="F338">
            <v>64845</v>
          </cell>
          <cell r="G338">
            <v>-64773.582999999999</v>
          </cell>
          <cell r="H338">
            <v>11.233000000000001</v>
          </cell>
          <cell r="I338">
            <v>6.05</v>
          </cell>
          <cell r="J338">
            <v>1</v>
          </cell>
          <cell r="K338">
            <v>15.4</v>
          </cell>
          <cell r="L338">
            <v>2.4</v>
          </cell>
          <cell r="M338">
            <v>3.4</v>
          </cell>
          <cell r="N338">
            <v>-3.4</v>
          </cell>
        </row>
        <row r="339">
          <cell r="A339" t="str">
            <v>VPN International CallsPrice</v>
          </cell>
          <cell r="B339" t="str">
            <v>VPN International Calls</v>
          </cell>
          <cell r="C339" t="str">
            <v>Price</v>
          </cell>
          <cell r="D339">
            <v>0.52354657900000001</v>
          </cell>
          <cell r="E339">
            <v>0.50130353800000005</v>
          </cell>
          <cell r="F339">
            <v>3.3002E-5</v>
          </cell>
          <cell r="G339">
            <v>-5.3370499999999999E-4</v>
          </cell>
          <cell r="H339">
            <v>0.48784830400000001</v>
          </cell>
          <cell r="I339">
            <v>0.48925619799999998</v>
          </cell>
          <cell r="J339">
            <v>0.48</v>
          </cell>
          <cell r="K339">
            <v>0.56298701299999998</v>
          </cell>
          <cell r="L339">
            <v>0.99583333299999999</v>
          </cell>
          <cell r="M339">
            <v>0.73823529399999999</v>
          </cell>
          <cell r="N339">
            <v>0.73823529399999999</v>
          </cell>
        </row>
        <row r="340">
          <cell r="A340" t="str">
            <v>VPN International CallsRevenue $</v>
          </cell>
          <cell r="B340" t="str">
            <v>VPN International Calls</v>
          </cell>
          <cell r="C340" t="str">
            <v>Revenue $</v>
          </cell>
          <cell r="D340">
            <v>38.21</v>
          </cell>
          <cell r="E340">
            <v>13.46</v>
          </cell>
          <cell r="F340">
            <v>2.14</v>
          </cell>
          <cell r="G340">
            <v>34.57</v>
          </cell>
          <cell r="H340">
            <v>5.48</v>
          </cell>
          <cell r="I340">
            <v>2.96</v>
          </cell>
          <cell r="J340">
            <v>0.48</v>
          </cell>
          <cell r="K340">
            <v>8.67</v>
          </cell>
          <cell r="L340">
            <v>2.39</v>
          </cell>
          <cell r="M340">
            <v>2.5099999999999998</v>
          </cell>
          <cell r="N340">
            <v>-2.5099999999999998</v>
          </cell>
        </row>
        <row r="341">
          <cell r="A341" t="str">
            <v>VPN International CallsVolume</v>
          </cell>
          <cell r="B341" t="str">
            <v>VPN International Calls</v>
          </cell>
          <cell r="C341" t="str">
            <v>Volume</v>
          </cell>
          <cell r="D341">
            <v>72.983000000000004</v>
          </cell>
          <cell r="E341">
            <v>26.85</v>
          </cell>
          <cell r="F341">
            <v>64845</v>
          </cell>
          <cell r="G341">
            <v>-64773.582999999999</v>
          </cell>
          <cell r="H341">
            <v>11.233000000000001</v>
          </cell>
          <cell r="I341">
            <v>6.05</v>
          </cell>
          <cell r="J341">
            <v>1</v>
          </cell>
          <cell r="K341">
            <v>15.4</v>
          </cell>
          <cell r="L341">
            <v>2.4</v>
          </cell>
          <cell r="M341">
            <v>3.4</v>
          </cell>
          <cell r="N341">
            <v>-3.4</v>
          </cell>
        </row>
        <row r="342">
          <cell r="A342" t="str">
            <v>VPN International CallsPrice</v>
          </cell>
          <cell r="B342" t="str">
            <v>VPN International Calls</v>
          </cell>
          <cell r="C342" t="str">
            <v>Price</v>
          </cell>
          <cell r="D342">
            <v>0.52354657900000001</v>
          </cell>
          <cell r="E342">
            <v>0.50130353800000005</v>
          </cell>
          <cell r="F342">
            <v>3.3002E-5</v>
          </cell>
          <cell r="G342">
            <v>-5.3370499999999999E-4</v>
          </cell>
          <cell r="H342">
            <v>0.48784830400000001</v>
          </cell>
          <cell r="I342">
            <v>0.48925619799999998</v>
          </cell>
          <cell r="J342">
            <v>0.48</v>
          </cell>
          <cell r="K342">
            <v>0.56298701299999998</v>
          </cell>
          <cell r="L342">
            <v>0.99583333299999999</v>
          </cell>
          <cell r="M342">
            <v>0.73823529399999999</v>
          </cell>
          <cell r="N342">
            <v>0.73823529399999999</v>
          </cell>
        </row>
        <row r="343">
          <cell r="A343" t="str">
            <v>TelexRevenue $</v>
          </cell>
          <cell r="B343" t="str">
            <v>Telex</v>
          </cell>
          <cell r="C343" t="str">
            <v>Revenue $</v>
          </cell>
          <cell r="R343">
            <v>-86.71</v>
          </cell>
          <cell r="T343">
            <v>-35.880000000000003</v>
          </cell>
        </row>
        <row r="344">
          <cell r="A344" t="str">
            <v>TelexVolume</v>
          </cell>
          <cell r="B344" t="str">
            <v>Telex</v>
          </cell>
          <cell r="C344" t="str">
            <v>Volume</v>
          </cell>
        </row>
        <row r="345">
          <cell r="A345" t="str">
            <v>TelexPrice</v>
          </cell>
          <cell r="B345" t="str">
            <v>Telex</v>
          </cell>
          <cell r="C345" t="str">
            <v>Price</v>
          </cell>
          <cell r="R345" t="str">
            <v>X</v>
          </cell>
          <cell r="T345" t="str">
            <v>X</v>
          </cell>
        </row>
        <row r="346">
          <cell r="A346" t="str">
            <v>Telex International OutwardsRevenue $</v>
          </cell>
          <cell r="B346" t="str">
            <v>Telex International Outwards</v>
          </cell>
          <cell r="C346" t="str">
            <v>Revenue $</v>
          </cell>
          <cell r="R346">
            <v>-86.71</v>
          </cell>
          <cell r="T346">
            <v>-35.880000000000003</v>
          </cell>
        </row>
        <row r="347">
          <cell r="A347" t="str">
            <v>Telex International OutwardsVolume</v>
          </cell>
          <cell r="B347" t="str">
            <v>Telex International Outwards</v>
          </cell>
          <cell r="C347" t="str">
            <v>Volume</v>
          </cell>
        </row>
        <row r="348">
          <cell r="A348" t="str">
            <v>Telex International OutwardsPrice</v>
          </cell>
          <cell r="B348" t="str">
            <v>Telex International Outwards</v>
          </cell>
          <cell r="C348" t="str">
            <v>Price</v>
          </cell>
          <cell r="R348" t="str">
            <v>X</v>
          </cell>
          <cell r="T348" t="str">
            <v>X</v>
          </cell>
        </row>
        <row r="349">
          <cell r="A349" t="str">
            <v>Calling Card/Credit Card/Other IntRevenue $</v>
          </cell>
          <cell r="B349" t="str">
            <v>Calling Card/Credit Card/Other Int</v>
          </cell>
          <cell r="C349" t="str">
            <v>Revenue $</v>
          </cell>
          <cell r="D349">
            <v>22883.279999999999</v>
          </cell>
          <cell r="E349">
            <v>23712.77</v>
          </cell>
          <cell r="F349">
            <v>23340.959999999999</v>
          </cell>
          <cell r="G349">
            <v>25612.33</v>
          </cell>
          <cell r="H349">
            <v>21187.25</v>
          </cell>
          <cell r="I349">
            <v>27503.35</v>
          </cell>
          <cell r="J349">
            <v>28057.62</v>
          </cell>
          <cell r="K349">
            <v>20229.57</v>
          </cell>
          <cell r="L349">
            <v>17911.189999999999</v>
          </cell>
          <cell r="M349">
            <v>18582.060000000001</v>
          </cell>
          <cell r="N349">
            <v>17996.740000000002</v>
          </cell>
          <cell r="O349">
            <v>15416.94</v>
          </cell>
          <cell r="P349">
            <v>14748.72</v>
          </cell>
          <cell r="Q349">
            <v>16033.59</v>
          </cell>
          <cell r="R349">
            <v>13740.11</v>
          </cell>
          <cell r="S349">
            <v>19185.5</v>
          </cell>
          <cell r="T349">
            <v>24838.83</v>
          </cell>
          <cell r="U349">
            <v>26619.1</v>
          </cell>
          <cell r="V349">
            <v>23154.85</v>
          </cell>
          <cell r="W349">
            <v>19726.78</v>
          </cell>
          <cell r="X349">
            <v>22485.119999999999</v>
          </cell>
          <cell r="Y349">
            <v>18370.830000000002</v>
          </cell>
          <cell r="Z349">
            <v>17839.11</v>
          </cell>
          <cell r="AA349">
            <v>17475.419999999998</v>
          </cell>
        </row>
        <row r="350">
          <cell r="A350" t="str">
            <v>Calling Card/Credit Card/Other IntVolume</v>
          </cell>
          <cell r="B350" t="str">
            <v>Calling Card/Credit Card/Other Int</v>
          </cell>
          <cell r="C350" t="str">
            <v>Volume</v>
          </cell>
          <cell r="D350">
            <v>100428.784</v>
          </cell>
          <cell r="E350">
            <v>94021.998000000007</v>
          </cell>
          <cell r="F350">
            <v>101388.38400000001</v>
          </cell>
          <cell r="G350">
            <v>92837.216</v>
          </cell>
          <cell r="H350">
            <v>85484.414999999994</v>
          </cell>
          <cell r="I350">
            <v>106864.067</v>
          </cell>
          <cell r="J350">
            <v>89769.269</v>
          </cell>
          <cell r="K350">
            <v>71172.466</v>
          </cell>
          <cell r="L350">
            <v>72756.915999999997</v>
          </cell>
          <cell r="M350">
            <v>72714.365999999995</v>
          </cell>
          <cell r="N350">
            <v>65499.4</v>
          </cell>
          <cell r="O350">
            <v>75760.032999999996</v>
          </cell>
          <cell r="P350">
            <v>69962.017000000007</v>
          </cell>
          <cell r="Q350">
            <v>69293.433000000005</v>
          </cell>
          <cell r="R350">
            <v>69502.566999999995</v>
          </cell>
          <cell r="S350">
            <v>65386.25</v>
          </cell>
          <cell r="T350">
            <v>66295.581999999995</v>
          </cell>
          <cell r="U350">
            <v>66972.650999999998</v>
          </cell>
          <cell r="V350">
            <v>65408.851000000002</v>
          </cell>
          <cell r="W350">
            <v>54800.281999999999</v>
          </cell>
          <cell r="X350">
            <v>57860.565999999999</v>
          </cell>
          <cell r="Y350">
            <v>48553.248</v>
          </cell>
          <cell r="Z350">
            <v>51679.6</v>
          </cell>
          <cell r="AA350">
            <v>45828.750999999997</v>
          </cell>
        </row>
        <row r="351">
          <cell r="A351" t="str">
            <v>Calling Card/Credit Card/Other IntPrice</v>
          </cell>
          <cell r="B351" t="str">
            <v>Calling Card/Credit Card/Other Int</v>
          </cell>
          <cell r="C351" t="str">
            <v>Price</v>
          </cell>
          <cell r="D351">
            <v>0.227855791</v>
          </cell>
          <cell r="E351">
            <v>0.25220448899999998</v>
          </cell>
          <cell r="F351">
            <v>0.23021335500000001</v>
          </cell>
          <cell r="G351">
            <v>0.27588429599999997</v>
          </cell>
          <cell r="H351">
            <v>0.24784927200000001</v>
          </cell>
          <cell r="I351">
            <v>0.25736761499999999</v>
          </cell>
          <cell r="J351">
            <v>0.312552618</v>
          </cell>
          <cell r="K351">
            <v>0.28423309099999999</v>
          </cell>
          <cell r="L351">
            <v>0.24617852100000001</v>
          </cell>
          <cell r="M351">
            <v>0.255548677</v>
          </cell>
          <cell r="N351">
            <v>0.274761906</v>
          </cell>
          <cell r="O351">
            <v>0.20349700700000001</v>
          </cell>
          <cell r="P351">
            <v>0.21081038899999999</v>
          </cell>
          <cell r="Q351">
            <v>0.231386862</v>
          </cell>
          <cell r="R351">
            <v>0.197692123</v>
          </cell>
          <cell r="S351">
            <v>0.29341795900000001</v>
          </cell>
          <cell r="T351">
            <v>0.374667953</v>
          </cell>
          <cell r="U351">
            <v>0.39746224200000002</v>
          </cell>
          <cell r="V351">
            <v>0.35400178500000001</v>
          </cell>
          <cell r="W351">
            <v>0.359975885</v>
          </cell>
          <cell r="X351">
            <v>0.38860871200000002</v>
          </cell>
          <cell r="Y351">
            <v>0.37836459500000003</v>
          </cell>
          <cell r="Z351">
            <v>0.34518668899999999</v>
          </cell>
          <cell r="AA351">
            <v>0.38132001500000001</v>
          </cell>
        </row>
        <row r="352">
          <cell r="A352" t="str">
            <v>Calling Card International CallsRevenue $</v>
          </cell>
          <cell r="B352" t="str">
            <v>Calling Card International Calls</v>
          </cell>
          <cell r="C352" t="str">
            <v>Revenue $</v>
          </cell>
          <cell r="D352">
            <v>22883.279999999999</v>
          </cell>
          <cell r="E352">
            <v>23712.77</v>
          </cell>
          <cell r="F352">
            <v>23340.959999999999</v>
          </cell>
          <cell r="G352">
            <v>25612.33</v>
          </cell>
          <cell r="H352">
            <v>21187.25</v>
          </cell>
          <cell r="I352">
            <v>27503.35</v>
          </cell>
          <cell r="J352">
            <v>28057.62</v>
          </cell>
          <cell r="K352">
            <v>20229.57</v>
          </cell>
          <cell r="L352">
            <v>17911.189999999999</v>
          </cell>
          <cell r="M352">
            <v>18582.060000000001</v>
          </cell>
          <cell r="N352">
            <v>17996.740000000002</v>
          </cell>
          <cell r="O352">
            <v>15416.94</v>
          </cell>
          <cell r="P352">
            <v>14748.72</v>
          </cell>
          <cell r="Q352">
            <v>16033.59</v>
          </cell>
          <cell r="R352">
            <v>13740.11</v>
          </cell>
          <cell r="S352">
            <v>19185.5</v>
          </cell>
          <cell r="T352">
            <v>24838.83</v>
          </cell>
          <cell r="U352">
            <v>26619.1</v>
          </cell>
          <cell r="V352">
            <v>23154.85</v>
          </cell>
          <cell r="W352">
            <v>19726.78</v>
          </cell>
          <cell r="X352">
            <v>22485.119999999999</v>
          </cell>
          <cell r="Y352">
            <v>18370.830000000002</v>
          </cell>
          <cell r="Z352">
            <v>17839.11</v>
          </cell>
          <cell r="AA352">
            <v>17475.419999999998</v>
          </cell>
        </row>
        <row r="353">
          <cell r="A353" t="str">
            <v>Calling Card International CallsVolume</v>
          </cell>
          <cell r="B353" t="str">
            <v>Calling Card International Calls</v>
          </cell>
          <cell r="C353" t="str">
            <v>Volume</v>
          </cell>
          <cell r="D353">
            <v>100428.784</v>
          </cell>
          <cell r="E353">
            <v>94021.998000000007</v>
          </cell>
          <cell r="F353">
            <v>101388.38400000001</v>
          </cell>
          <cell r="G353">
            <v>92837.216</v>
          </cell>
          <cell r="H353">
            <v>85484.414999999994</v>
          </cell>
          <cell r="I353">
            <v>106864.067</v>
          </cell>
          <cell r="J353">
            <v>89769.269</v>
          </cell>
          <cell r="K353">
            <v>71172.466</v>
          </cell>
          <cell r="L353">
            <v>72756.915999999997</v>
          </cell>
          <cell r="M353">
            <v>72714.365999999995</v>
          </cell>
          <cell r="N353">
            <v>65499.4</v>
          </cell>
          <cell r="O353">
            <v>75760.032999999996</v>
          </cell>
          <cell r="P353">
            <v>69962.017000000007</v>
          </cell>
          <cell r="Q353">
            <v>69293.433000000005</v>
          </cell>
          <cell r="R353">
            <v>69502.566999999995</v>
          </cell>
          <cell r="S353">
            <v>65386.25</v>
          </cell>
          <cell r="T353">
            <v>66295.581999999995</v>
          </cell>
          <cell r="U353">
            <v>66972.650999999998</v>
          </cell>
          <cell r="V353">
            <v>65408.851000000002</v>
          </cell>
          <cell r="W353">
            <v>54800.281999999999</v>
          </cell>
          <cell r="X353">
            <v>57860.565999999999</v>
          </cell>
          <cell r="Y353">
            <v>48553.248</v>
          </cell>
          <cell r="Z353">
            <v>51679.6</v>
          </cell>
          <cell r="AA353">
            <v>45828.750999999997</v>
          </cell>
        </row>
        <row r="354">
          <cell r="A354" t="str">
            <v>Calling Card International CallsPrice</v>
          </cell>
          <cell r="B354" t="str">
            <v>Calling Card International Calls</v>
          </cell>
          <cell r="C354" t="str">
            <v>Price</v>
          </cell>
          <cell r="D354">
            <v>0.227855791</v>
          </cell>
          <cell r="E354">
            <v>0.25220448899999998</v>
          </cell>
          <cell r="F354">
            <v>0.23021335500000001</v>
          </cell>
          <cell r="G354">
            <v>0.27588429599999997</v>
          </cell>
          <cell r="H354">
            <v>0.24784927200000001</v>
          </cell>
          <cell r="I354">
            <v>0.25736761499999999</v>
          </cell>
          <cell r="J354">
            <v>0.312552618</v>
          </cell>
          <cell r="K354">
            <v>0.28423309099999999</v>
          </cell>
          <cell r="L354">
            <v>0.24617852100000001</v>
          </cell>
          <cell r="M354">
            <v>0.255548677</v>
          </cell>
          <cell r="N354">
            <v>0.274761906</v>
          </cell>
          <cell r="O354">
            <v>0.20349700700000001</v>
          </cell>
          <cell r="P354">
            <v>0.21081038899999999</v>
          </cell>
          <cell r="Q354">
            <v>0.231386862</v>
          </cell>
          <cell r="R354">
            <v>0.197692123</v>
          </cell>
          <cell r="S354">
            <v>0.29341795900000001</v>
          </cell>
          <cell r="T354">
            <v>0.374667953</v>
          </cell>
          <cell r="U354">
            <v>0.39746224200000002</v>
          </cell>
          <cell r="V354">
            <v>0.35400178500000001</v>
          </cell>
          <cell r="W354">
            <v>0.359975885</v>
          </cell>
          <cell r="X354">
            <v>0.38860871200000002</v>
          </cell>
          <cell r="Y354">
            <v>0.37836459500000003</v>
          </cell>
          <cell r="Z354">
            <v>0.34518668899999999</v>
          </cell>
          <cell r="AA354">
            <v>0.38132001500000001</v>
          </cell>
        </row>
        <row r="355">
          <cell r="A355" t="str">
            <v>Directory Assistance InternationalRevenue $</v>
          </cell>
          <cell r="B355" t="str">
            <v>Directory Assistance International</v>
          </cell>
          <cell r="C355" t="str">
            <v>Revenue $</v>
          </cell>
          <cell r="F355">
            <v>440.04</v>
          </cell>
          <cell r="G355">
            <v>-914.65</v>
          </cell>
        </row>
        <row r="356">
          <cell r="A356" t="str">
            <v>Directory Assistance InternationalVolume</v>
          </cell>
          <cell r="B356" t="str">
            <v>Directory Assistance International</v>
          </cell>
          <cell r="C356" t="str">
            <v>Volume</v>
          </cell>
          <cell r="D356">
            <v>-7</v>
          </cell>
          <cell r="F356">
            <v>686</v>
          </cell>
          <cell r="G356">
            <v>-686</v>
          </cell>
        </row>
        <row r="357">
          <cell r="A357" t="str">
            <v>Directory Assistance InternationalPrice</v>
          </cell>
          <cell r="B357" t="str">
            <v>Directory Assistance International</v>
          </cell>
          <cell r="C357" t="str">
            <v>Price</v>
          </cell>
          <cell r="D357">
            <v>0</v>
          </cell>
          <cell r="F357">
            <v>0.64145772599999995</v>
          </cell>
          <cell r="G357">
            <v>1.3333090379999999</v>
          </cell>
        </row>
        <row r="358">
          <cell r="A358" t="str">
            <v>International Directory AssistanceRevenue $</v>
          </cell>
          <cell r="B358" t="str">
            <v>International Directory Assistance</v>
          </cell>
          <cell r="C358" t="str">
            <v>Revenue $</v>
          </cell>
          <cell r="F358">
            <v>440.04</v>
          </cell>
          <cell r="G358">
            <v>-914.65</v>
          </cell>
        </row>
        <row r="359">
          <cell r="A359" t="str">
            <v>International Directory AssistanceVolume</v>
          </cell>
          <cell r="B359" t="str">
            <v>International Directory Assistance</v>
          </cell>
          <cell r="C359" t="str">
            <v>Volume</v>
          </cell>
          <cell r="D359">
            <v>-7</v>
          </cell>
          <cell r="F359">
            <v>686</v>
          </cell>
          <cell r="G359">
            <v>-686</v>
          </cell>
        </row>
        <row r="360">
          <cell r="A360" t="str">
            <v>International Directory AssistancePrice</v>
          </cell>
          <cell r="B360" t="str">
            <v>International Directory Assistance</v>
          </cell>
          <cell r="C360" t="str">
            <v>Price</v>
          </cell>
          <cell r="D360">
            <v>0</v>
          </cell>
          <cell r="F360">
            <v>0.64145772599999995</v>
          </cell>
          <cell r="G360">
            <v>1.3333090379999999</v>
          </cell>
        </row>
        <row r="361">
          <cell r="A361" t="str">
            <v>Operator Assistance InternationalRevenue $</v>
          </cell>
          <cell r="B361" t="str">
            <v>Operator Assistance International</v>
          </cell>
          <cell r="C361" t="str">
            <v>Revenue $</v>
          </cell>
          <cell r="F361">
            <v>342.41</v>
          </cell>
          <cell r="G361">
            <v>-711.73</v>
          </cell>
        </row>
        <row r="362">
          <cell r="A362" t="str">
            <v>Operator Assistance InternationalVolume</v>
          </cell>
          <cell r="B362" t="str">
            <v>Operator Assistance International</v>
          </cell>
          <cell r="C362" t="str">
            <v>Volume</v>
          </cell>
          <cell r="D362">
            <v>-12596</v>
          </cell>
        </row>
        <row r="363">
          <cell r="A363" t="str">
            <v>Operator Assistance InternationalPrice</v>
          </cell>
          <cell r="B363" t="str">
            <v>Operator Assistance International</v>
          </cell>
          <cell r="C363" t="str">
            <v>Price</v>
          </cell>
          <cell r="D363">
            <v>0</v>
          </cell>
          <cell r="F363" t="str">
            <v>X</v>
          </cell>
          <cell r="G363" t="str">
            <v>X</v>
          </cell>
        </row>
        <row r="364">
          <cell r="A364" t="str">
            <v>International Operator Assist FeesRevenue $</v>
          </cell>
          <cell r="B364" t="str">
            <v>International Operator Assist Fees</v>
          </cell>
          <cell r="C364" t="str">
            <v>Revenue $</v>
          </cell>
          <cell r="F364">
            <v>342.41</v>
          </cell>
          <cell r="G364">
            <v>-711.73</v>
          </cell>
        </row>
        <row r="365">
          <cell r="A365" t="str">
            <v>International Operator Assist FeesVolume</v>
          </cell>
          <cell r="B365" t="str">
            <v>International Operator Assist Fees</v>
          </cell>
          <cell r="C365" t="str">
            <v>Volume</v>
          </cell>
          <cell r="D365">
            <v>-12596</v>
          </cell>
        </row>
        <row r="366">
          <cell r="A366" t="str">
            <v>International Operator Assist FeesPrice</v>
          </cell>
          <cell r="B366" t="str">
            <v>International Operator Assist Fees</v>
          </cell>
          <cell r="C366" t="str">
            <v>Price</v>
          </cell>
          <cell r="D366">
            <v>0</v>
          </cell>
          <cell r="F366" t="str">
            <v>X</v>
          </cell>
          <cell r="G366" t="str">
            <v>X</v>
          </cell>
        </row>
        <row r="367">
          <cell r="A367" t="str">
            <v>Business 0800 InternationalRevenue $</v>
          </cell>
          <cell r="B367" t="str">
            <v>Business 0800 International</v>
          </cell>
          <cell r="C367" t="str">
            <v>Revenue $</v>
          </cell>
          <cell r="D367">
            <v>4369.54</v>
          </cell>
          <cell r="E367">
            <v>3700.11</v>
          </cell>
          <cell r="F367">
            <v>3250.08</v>
          </cell>
          <cell r="G367">
            <v>4616.6899999999996</v>
          </cell>
          <cell r="H367">
            <v>3929.73</v>
          </cell>
          <cell r="I367">
            <v>3683.45</v>
          </cell>
          <cell r="J367">
            <v>4032.67</v>
          </cell>
          <cell r="K367">
            <v>3942.32</v>
          </cell>
          <cell r="L367">
            <v>3659.92</v>
          </cell>
          <cell r="M367">
            <v>3856.98</v>
          </cell>
          <cell r="N367">
            <v>3365.09</v>
          </cell>
          <cell r="O367">
            <v>3471.51</v>
          </cell>
          <cell r="P367">
            <v>4189.84</v>
          </cell>
          <cell r="Q367">
            <v>4139.05</v>
          </cell>
          <cell r="R367">
            <v>4501.0200000000004</v>
          </cell>
          <cell r="S367">
            <v>9597.6299999999992</v>
          </cell>
          <cell r="T367">
            <v>5287.73</v>
          </cell>
          <cell r="U367">
            <v>6263.3</v>
          </cell>
          <cell r="V367">
            <v>6897.64</v>
          </cell>
          <cell r="W367">
            <v>7141.53</v>
          </cell>
          <cell r="X367">
            <v>6482.39</v>
          </cell>
          <cell r="Y367">
            <v>6800.78</v>
          </cell>
          <cell r="Z367">
            <v>6542.95</v>
          </cell>
          <cell r="AA367">
            <v>5859.67</v>
          </cell>
        </row>
        <row r="368">
          <cell r="A368" t="str">
            <v>Business 0800 InternationalVolume</v>
          </cell>
          <cell r="B368" t="str">
            <v>Business 0800 International</v>
          </cell>
          <cell r="C368" t="str">
            <v>Volume</v>
          </cell>
          <cell r="D368">
            <v>5343.55</v>
          </cell>
          <cell r="E368">
            <v>3824.933</v>
          </cell>
          <cell r="F368">
            <v>4589.152</v>
          </cell>
          <cell r="G368">
            <v>5446.8509999999997</v>
          </cell>
          <cell r="H368">
            <v>4407.7659999999996</v>
          </cell>
          <cell r="I368">
            <v>3686.2179999999998</v>
          </cell>
          <cell r="J368">
            <v>3629.7660000000001</v>
          </cell>
          <cell r="K368">
            <v>4022.1329999999998</v>
          </cell>
          <cell r="L368">
            <v>3796.7</v>
          </cell>
          <cell r="M368">
            <v>4124.8339999999998</v>
          </cell>
          <cell r="N368">
            <v>3393.25</v>
          </cell>
          <cell r="O368">
            <v>3526.0659999999998</v>
          </cell>
          <cell r="P368">
            <v>4740.8670000000002</v>
          </cell>
          <cell r="Q368">
            <v>4675.25</v>
          </cell>
          <cell r="R368">
            <v>4916.018</v>
          </cell>
          <cell r="S368">
            <v>15418.915999999999</v>
          </cell>
          <cell r="T368">
            <v>6161.799</v>
          </cell>
          <cell r="U368">
            <v>6962.5339999999997</v>
          </cell>
          <cell r="V368">
            <v>7183.5839999999998</v>
          </cell>
          <cell r="W368">
            <v>8235.866</v>
          </cell>
          <cell r="X368">
            <v>8125.384</v>
          </cell>
          <cell r="Y368">
            <v>8356.3340000000007</v>
          </cell>
          <cell r="Z368">
            <v>7874.7830000000004</v>
          </cell>
          <cell r="AA368">
            <v>6866.6</v>
          </cell>
        </row>
        <row r="369">
          <cell r="A369" t="str">
            <v>Business 0800 InternationalPrice</v>
          </cell>
          <cell r="B369" t="str">
            <v>Business 0800 International</v>
          </cell>
          <cell r="C369" t="str">
            <v>Price</v>
          </cell>
          <cell r="D369">
            <v>0.81772230099999998</v>
          </cell>
          <cell r="E369">
            <v>0.96736596399999997</v>
          </cell>
          <cell r="F369">
            <v>0.70820927300000003</v>
          </cell>
          <cell r="G369">
            <v>0.84758881799999997</v>
          </cell>
          <cell r="H369">
            <v>0.89154687399999999</v>
          </cell>
          <cell r="I369">
            <v>0.99924909500000003</v>
          </cell>
          <cell r="J369">
            <v>1.1109999930000001</v>
          </cell>
          <cell r="K369">
            <v>0.98015654900000004</v>
          </cell>
          <cell r="L369">
            <v>0.96397397699999998</v>
          </cell>
          <cell r="M369">
            <v>0.93506308400000004</v>
          </cell>
          <cell r="N369">
            <v>0.99170117099999999</v>
          </cell>
          <cell r="O369">
            <v>0.98452779999999995</v>
          </cell>
          <cell r="P369">
            <v>0.883770838</v>
          </cell>
          <cell r="Q369">
            <v>0.88531094600000004</v>
          </cell>
          <cell r="R369">
            <v>0.91558249000000003</v>
          </cell>
          <cell r="S369">
            <v>0.62245815500000001</v>
          </cell>
          <cell r="T369">
            <v>0.85814710900000002</v>
          </cell>
          <cell r="U369">
            <v>0.89957190899999995</v>
          </cell>
          <cell r="V369">
            <v>0.96019480000000001</v>
          </cell>
          <cell r="W369">
            <v>0.86712557000000001</v>
          </cell>
          <cell r="X369">
            <v>0.79779491000000002</v>
          </cell>
          <cell r="Y369">
            <v>0.81384731600000004</v>
          </cell>
          <cell r="Z369">
            <v>0.83087368900000003</v>
          </cell>
          <cell r="AA369">
            <v>0.85335828499999999</v>
          </cell>
        </row>
        <row r="370">
          <cell r="A370" t="str">
            <v>Business 0800 International CallsRevenue $</v>
          </cell>
          <cell r="B370" t="str">
            <v>Business 0800 International Calls</v>
          </cell>
          <cell r="C370" t="str">
            <v>Revenue $</v>
          </cell>
          <cell r="D370">
            <v>4369.54</v>
          </cell>
          <cell r="E370">
            <v>3700.11</v>
          </cell>
          <cell r="F370">
            <v>3250.08</v>
          </cell>
          <cell r="G370">
            <v>4616.6899999999996</v>
          </cell>
          <cell r="H370">
            <v>3929.73</v>
          </cell>
          <cell r="I370">
            <v>3683.45</v>
          </cell>
          <cell r="J370">
            <v>4032.67</v>
          </cell>
          <cell r="K370">
            <v>3942.32</v>
          </cell>
          <cell r="L370">
            <v>3659.92</v>
          </cell>
          <cell r="M370">
            <v>3856.98</v>
          </cell>
          <cell r="N370">
            <v>3365.09</v>
          </cell>
          <cell r="O370">
            <v>3471.51</v>
          </cell>
          <cell r="P370">
            <v>4189.84</v>
          </cell>
          <cell r="Q370">
            <v>4139.05</v>
          </cell>
          <cell r="R370">
            <v>4501.0200000000004</v>
          </cell>
          <cell r="S370">
            <v>9597.6299999999992</v>
          </cell>
          <cell r="T370">
            <v>5287.73</v>
          </cell>
          <cell r="U370">
            <v>6263.3</v>
          </cell>
          <cell r="V370">
            <v>6897.64</v>
          </cell>
          <cell r="W370">
            <v>7141.53</v>
          </cell>
          <cell r="X370">
            <v>6482.39</v>
          </cell>
          <cell r="Y370">
            <v>6800.78</v>
          </cell>
          <cell r="Z370">
            <v>6542.95</v>
          </cell>
          <cell r="AA370">
            <v>5859.67</v>
          </cell>
        </row>
        <row r="371">
          <cell r="A371" t="str">
            <v>Business 0800 International CallsVolume</v>
          </cell>
          <cell r="B371" t="str">
            <v>Business 0800 International Calls</v>
          </cell>
          <cell r="C371" t="str">
            <v>Volume</v>
          </cell>
          <cell r="D371">
            <v>5343.55</v>
          </cell>
          <cell r="E371">
            <v>3824.933</v>
          </cell>
          <cell r="F371">
            <v>4589.152</v>
          </cell>
          <cell r="G371">
            <v>5446.8509999999997</v>
          </cell>
          <cell r="H371">
            <v>4407.7659999999996</v>
          </cell>
          <cell r="I371">
            <v>3686.2179999999998</v>
          </cell>
          <cell r="J371">
            <v>3629.7660000000001</v>
          </cell>
          <cell r="K371">
            <v>4022.1329999999998</v>
          </cell>
          <cell r="L371">
            <v>3796.7</v>
          </cell>
          <cell r="M371">
            <v>4124.8339999999998</v>
          </cell>
          <cell r="N371">
            <v>3393.25</v>
          </cell>
          <cell r="O371">
            <v>3526.0659999999998</v>
          </cell>
          <cell r="P371">
            <v>4740.8670000000002</v>
          </cell>
          <cell r="Q371">
            <v>4675.25</v>
          </cell>
          <cell r="R371">
            <v>4916.018</v>
          </cell>
          <cell r="S371">
            <v>15418.915999999999</v>
          </cell>
          <cell r="T371">
            <v>6161.799</v>
          </cell>
          <cell r="U371">
            <v>6962.5339999999997</v>
          </cell>
          <cell r="V371">
            <v>7183.5839999999998</v>
          </cell>
          <cell r="W371">
            <v>8235.866</v>
          </cell>
          <cell r="X371">
            <v>8125.384</v>
          </cell>
          <cell r="Y371">
            <v>8356.3340000000007</v>
          </cell>
          <cell r="Z371">
            <v>7874.7830000000004</v>
          </cell>
          <cell r="AA371">
            <v>6866.6</v>
          </cell>
        </row>
        <row r="372">
          <cell r="A372" t="str">
            <v>Business 0800 International CallsPrice</v>
          </cell>
          <cell r="B372" t="str">
            <v>Business 0800 International Calls</v>
          </cell>
          <cell r="C372" t="str">
            <v>Price</v>
          </cell>
          <cell r="D372">
            <v>0.81772230099999998</v>
          </cell>
          <cell r="E372">
            <v>0.96736596399999997</v>
          </cell>
          <cell r="F372">
            <v>0.70820927300000003</v>
          </cell>
          <cell r="G372">
            <v>0.84758881799999997</v>
          </cell>
          <cell r="H372">
            <v>0.89154687399999999</v>
          </cell>
          <cell r="I372">
            <v>0.99924909500000003</v>
          </cell>
          <cell r="J372">
            <v>1.1109999930000001</v>
          </cell>
          <cell r="K372">
            <v>0.98015654900000004</v>
          </cell>
          <cell r="L372">
            <v>0.96397397699999998</v>
          </cell>
          <cell r="M372">
            <v>0.93506308400000004</v>
          </cell>
          <cell r="N372">
            <v>0.99170117099999999</v>
          </cell>
          <cell r="O372">
            <v>0.98452779999999995</v>
          </cell>
          <cell r="P372">
            <v>0.883770838</v>
          </cell>
          <cell r="Q372">
            <v>0.88531094600000004</v>
          </cell>
          <cell r="R372">
            <v>0.91558249000000003</v>
          </cell>
          <cell r="S372">
            <v>0.62245815500000001</v>
          </cell>
          <cell r="T372">
            <v>0.85814710900000002</v>
          </cell>
          <cell r="U372">
            <v>0.89957190899999995</v>
          </cell>
          <cell r="V372">
            <v>0.96019480000000001</v>
          </cell>
          <cell r="W372">
            <v>0.86712557000000001</v>
          </cell>
          <cell r="X372">
            <v>0.79779491000000002</v>
          </cell>
          <cell r="Y372">
            <v>0.81384731600000004</v>
          </cell>
          <cell r="Z372">
            <v>0.83087368900000003</v>
          </cell>
          <cell r="AA372">
            <v>0.85335828499999999</v>
          </cell>
        </row>
        <row r="373">
          <cell r="A373" t="str">
            <v>Home 0800 InternationalRevenue $</v>
          </cell>
          <cell r="B373" t="str">
            <v>Home 0800 International</v>
          </cell>
          <cell r="C373" t="str">
            <v>Revenue $</v>
          </cell>
          <cell r="D373">
            <v>8439.2800000000007</v>
          </cell>
          <cell r="E373">
            <v>10385.52</v>
          </cell>
          <cell r="F373">
            <v>10087.93</v>
          </cell>
          <cell r="G373">
            <v>10916.85</v>
          </cell>
          <cell r="H373">
            <v>9564.06</v>
          </cell>
          <cell r="I373">
            <v>10785.64</v>
          </cell>
          <cell r="J373">
            <v>9973.23</v>
          </cell>
          <cell r="K373">
            <v>8501.02</v>
          </cell>
          <cell r="L373">
            <v>9946</v>
          </cell>
          <cell r="M373">
            <v>10488.99</v>
          </cell>
          <cell r="N373">
            <v>10705.13</v>
          </cell>
          <cell r="O373">
            <v>10224.73</v>
          </cell>
          <cell r="P373">
            <v>15477.08</v>
          </cell>
          <cell r="Q373">
            <v>14734.25</v>
          </cell>
          <cell r="R373">
            <v>15076.98</v>
          </cell>
          <cell r="S373">
            <v>15071.85</v>
          </cell>
          <cell r="T373">
            <v>15544.32</v>
          </cell>
          <cell r="U373">
            <v>13824.67</v>
          </cell>
          <cell r="V373">
            <v>13966.86</v>
          </cell>
          <cell r="W373">
            <v>13541.49</v>
          </cell>
          <cell r="X373">
            <v>14166.2</v>
          </cell>
          <cell r="Y373">
            <v>15074.69</v>
          </cell>
          <cell r="Z373">
            <v>15132.07</v>
          </cell>
          <cell r="AA373">
            <v>13886.36</v>
          </cell>
        </row>
        <row r="374">
          <cell r="A374" t="str">
            <v>Home 0800 InternationalVolume</v>
          </cell>
          <cell r="B374" t="str">
            <v>Home 0800 International</v>
          </cell>
          <cell r="C374" t="str">
            <v>Volume</v>
          </cell>
          <cell r="D374">
            <v>35394.866999999998</v>
          </cell>
          <cell r="E374">
            <v>36532.665000000001</v>
          </cell>
          <cell r="F374">
            <v>38547.883000000002</v>
          </cell>
          <cell r="G374">
            <v>36028.233999999997</v>
          </cell>
          <cell r="H374">
            <v>34362.85</v>
          </cell>
          <cell r="I374">
            <v>35832.133000000002</v>
          </cell>
          <cell r="J374">
            <v>28903.100999999999</v>
          </cell>
          <cell r="K374">
            <v>32793.951000000001</v>
          </cell>
          <cell r="L374">
            <v>40875.25</v>
          </cell>
          <cell r="M374">
            <v>36257.516000000003</v>
          </cell>
          <cell r="N374">
            <v>38254.667000000001</v>
          </cell>
          <cell r="O374">
            <v>42019.616999999998</v>
          </cell>
          <cell r="P374">
            <v>44951.985000000001</v>
          </cell>
          <cell r="Q374">
            <v>43961.017</v>
          </cell>
          <cell r="R374">
            <v>45139.601999999999</v>
          </cell>
          <cell r="S374">
            <v>43612.317000000003</v>
          </cell>
          <cell r="T374">
            <v>44857.982000000004</v>
          </cell>
          <cell r="U374">
            <v>43547.016000000003</v>
          </cell>
          <cell r="V374">
            <v>40908.599000000002</v>
          </cell>
          <cell r="W374">
            <v>42548.883999999998</v>
          </cell>
          <cell r="X374">
            <v>39285.250999999997</v>
          </cell>
          <cell r="Y374">
            <v>39976.665999999997</v>
          </cell>
          <cell r="Z374">
            <v>43181.065999999999</v>
          </cell>
          <cell r="AA374">
            <v>39085.235000000001</v>
          </cell>
        </row>
        <row r="375">
          <cell r="A375" t="str">
            <v>Home 0800 InternationalPrice</v>
          </cell>
          <cell r="B375" t="str">
            <v>Home 0800 International</v>
          </cell>
          <cell r="C375" t="str">
            <v>Price</v>
          </cell>
          <cell r="D375">
            <v>0.23843231300000001</v>
          </cell>
          <cell r="E375">
            <v>0.28428038300000003</v>
          </cell>
          <cell r="F375">
            <v>0.26169867699999999</v>
          </cell>
          <cell r="G375">
            <v>0.30300819099999998</v>
          </cell>
          <cell r="H375">
            <v>0.27832557499999999</v>
          </cell>
          <cell r="I375">
            <v>0.30100468800000002</v>
          </cell>
          <cell r="J375">
            <v>0.34505743900000002</v>
          </cell>
          <cell r="K375">
            <v>0.25922524600000002</v>
          </cell>
          <cell r="L375">
            <v>0.24332572899999999</v>
          </cell>
          <cell r="M375">
            <v>0.28929146700000002</v>
          </cell>
          <cell r="N375">
            <v>0.27983853600000003</v>
          </cell>
          <cell r="O375">
            <v>0.243332299</v>
          </cell>
          <cell r="P375">
            <v>0.34430248200000002</v>
          </cell>
          <cell r="Q375">
            <v>0.33516626799999999</v>
          </cell>
          <cell r="R375">
            <v>0.33400781899999998</v>
          </cell>
          <cell r="S375">
            <v>0.345587005</v>
          </cell>
          <cell r="T375">
            <v>0.346522944</v>
          </cell>
          <cell r="U375">
            <v>0.31746538000000002</v>
          </cell>
          <cell r="V375">
            <v>0.34141623900000001</v>
          </cell>
          <cell r="W375">
            <v>0.31825723099999997</v>
          </cell>
          <cell r="X375">
            <v>0.36059843400000002</v>
          </cell>
          <cell r="Y375">
            <v>0.377087224</v>
          </cell>
          <cell r="Z375">
            <v>0.350432988</v>
          </cell>
          <cell r="AA375">
            <v>0.355284035</v>
          </cell>
        </row>
        <row r="376">
          <cell r="A376" t="str">
            <v>Home 0800 International CallsRevenue $</v>
          </cell>
          <cell r="B376" t="str">
            <v>Home 0800 International Calls</v>
          </cell>
          <cell r="C376" t="str">
            <v>Revenue $</v>
          </cell>
          <cell r="D376">
            <v>8439.2800000000007</v>
          </cell>
          <cell r="E376">
            <v>10385.52</v>
          </cell>
          <cell r="F376">
            <v>10087.93</v>
          </cell>
          <cell r="G376">
            <v>10916.85</v>
          </cell>
          <cell r="H376">
            <v>9564.06</v>
          </cell>
          <cell r="I376">
            <v>10785.64</v>
          </cell>
          <cell r="J376">
            <v>9973.23</v>
          </cell>
          <cell r="K376">
            <v>8501.02</v>
          </cell>
          <cell r="L376">
            <v>9946</v>
          </cell>
          <cell r="M376">
            <v>10488.99</v>
          </cell>
          <cell r="N376">
            <v>10705.13</v>
          </cell>
          <cell r="O376">
            <v>10224.73</v>
          </cell>
          <cell r="P376">
            <v>15477.08</v>
          </cell>
          <cell r="Q376">
            <v>14734.25</v>
          </cell>
          <cell r="R376">
            <v>15076.98</v>
          </cell>
          <cell r="S376">
            <v>15071.85</v>
          </cell>
          <cell r="T376">
            <v>15544.32</v>
          </cell>
          <cell r="U376">
            <v>13824.67</v>
          </cell>
          <cell r="V376">
            <v>13966.86</v>
          </cell>
          <cell r="W376">
            <v>13541.49</v>
          </cell>
          <cell r="X376">
            <v>14166.2</v>
          </cell>
          <cell r="Y376">
            <v>15074.69</v>
          </cell>
          <cell r="Z376">
            <v>15132.07</v>
          </cell>
          <cell r="AA376">
            <v>13886.36</v>
          </cell>
        </row>
        <row r="377">
          <cell r="A377" t="str">
            <v>Home 0800 International CallsVolume</v>
          </cell>
          <cell r="B377" t="str">
            <v>Home 0800 International Calls</v>
          </cell>
          <cell r="C377" t="str">
            <v>Volume</v>
          </cell>
          <cell r="D377">
            <v>35394.866999999998</v>
          </cell>
          <cell r="E377">
            <v>36532.665000000001</v>
          </cell>
          <cell r="F377">
            <v>38547.883000000002</v>
          </cell>
          <cell r="G377">
            <v>36028.233999999997</v>
          </cell>
          <cell r="H377">
            <v>34362.85</v>
          </cell>
          <cell r="I377">
            <v>35832.133000000002</v>
          </cell>
          <cell r="J377">
            <v>28903.100999999999</v>
          </cell>
          <cell r="K377">
            <v>32793.951000000001</v>
          </cell>
          <cell r="L377">
            <v>40875.25</v>
          </cell>
          <cell r="M377">
            <v>36257.516000000003</v>
          </cell>
          <cell r="N377">
            <v>38254.667000000001</v>
          </cell>
          <cell r="O377">
            <v>42019.616999999998</v>
          </cell>
          <cell r="P377">
            <v>44951.985000000001</v>
          </cell>
          <cell r="Q377">
            <v>43961.017</v>
          </cell>
          <cell r="R377">
            <v>45139.601999999999</v>
          </cell>
          <cell r="S377">
            <v>43612.317000000003</v>
          </cell>
          <cell r="T377">
            <v>44857.982000000004</v>
          </cell>
          <cell r="U377">
            <v>43547.016000000003</v>
          </cell>
          <cell r="V377">
            <v>40908.599000000002</v>
          </cell>
          <cell r="W377">
            <v>42548.883999999998</v>
          </cell>
          <cell r="X377">
            <v>39285.250999999997</v>
          </cell>
          <cell r="Y377">
            <v>39976.665999999997</v>
          </cell>
          <cell r="Z377">
            <v>43181.065999999999</v>
          </cell>
          <cell r="AA377">
            <v>39085.235000000001</v>
          </cell>
        </row>
        <row r="378">
          <cell r="A378" t="str">
            <v>Home 0800 International CallsPrice</v>
          </cell>
          <cell r="B378" t="str">
            <v>Home 0800 International Calls</v>
          </cell>
          <cell r="C378" t="str">
            <v>Price</v>
          </cell>
          <cell r="D378">
            <v>0.23843231300000001</v>
          </cell>
          <cell r="E378">
            <v>0.28428038300000003</v>
          </cell>
          <cell r="F378">
            <v>0.26169867699999999</v>
          </cell>
          <cell r="G378">
            <v>0.30300819099999998</v>
          </cell>
          <cell r="H378">
            <v>0.27832557499999999</v>
          </cell>
          <cell r="I378">
            <v>0.30100468800000002</v>
          </cell>
          <cell r="J378">
            <v>0.34505743900000002</v>
          </cell>
          <cell r="K378">
            <v>0.25922524600000002</v>
          </cell>
          <cell r="L378">
            <v>0.24332572899999999</v>
          </cell>
          <cell r="M378">
            <v>0.28929146700000002</v>
          </cell>
          <cell r="N378">
            <v>0.27983853600000003</v>
          </cell>
          <cell r="O378">
            <v>0.243332299</v>
          </cell>
          <cell r="P378">
            <v>0.34430248200000002</v>
          </cell>
          <cell r="Q378">
            <v>0.33516626799999999</v>
          </cell>
          <cell r="R378">
            <v>0.33400781899999998</v>
          </cell>
          <cell r="S378">
            <v>0.345587005</v>
          </cell>
          <cell r="T378">
            <v>0.346522944</v>
          </cell>
          <cell r="U378">
            <v>0.31746538000000002</v>
          </cell>
          <cell r="V378">
            <v>0.34141623900000001</v>
          </cell>
          <cell r="W378">
            <v>0.31825723099999997</v>
          </cell>
          <cell r="X378">
            <v>0.36059843400000002</v>
          </cell>
          <cell r="Y378">
            <v>0.377087224</v>
          </cell>
          <cell r="Z378">
            <v>0.350432988</v>
          </cell>
          <cell r="AA378">
            <v>0.355284035</v>
          </cell>
        </row>
        <row r="379">
          <cell r="A379" t="str">
            <v>International to MobileRevenue $</v>
          </cell>
          <cell r="B379" t="str">
            <v>International to Mobile</v>
          </cell>
          <cell r="C379" t="str">
            <v>Revenue $</v>
          </cell>
          <cell r="D379">
            <v>1040005.13</v>
          </cell>
          <cell r="E379">
            <v>1058109.3999999999</v>
          </cell>
          <cell r="F379">
            <v>879948.62</v>
          </cell>
          <cell r="G379">
            <v>942299.99</v>
          </cell>
          <cell r="H379">
            <v>893578.59</v>
          </cell>
          <cell r="I379">
            <v>993531.21</v>
          </cell>
          <cell r="J379">
            <v>915225.25</v>
          </cell>
          <cell r="K379">
            <v>815688.51</v>
          </cell>
          <cell r="L379">
            <v>913782.24</v>
          </cell>
          <cell r="M379">
            <v>880836.73</v>
          </cell>
          <cell r="N379">
            <v>859047.13</v>
          </cell>
          <cell r="O379">
            <v>850305.17</v>
          </cell>
          <cell r="P379">
            <v>842284.43</v>
          </cell>
          <cell r="Q379">
            <v>893121.12</v>
          </cell>
          <cell r="R379">
            <v>880308.89</v>
          </cell>
          <cell r="S379">
            <v>956116.27</v>
          </cell>
          <cell r="T379">
            <v>943869.87</v>
          </cell>
          <cell r="U379">
            <v>1039485.4</v>
          </cell>
          <cell r="V379">
            <v>955148.44</v>
          </cell>
          <cell r="W379">
            <v>891592.41</v>
          </cell>
          <cell r="X379">
            <v>984003.21</v>
          </cell>
          <cell r="Y379">
            <v>888103.36</v>
          </cell>
          <cell r="Z379">
            <v>981283.31</v>
          </cell>
          <cell r="AA379">
            <v>900718.82</v>
          </cell>
        </row>
        <row r="380">
          <cell r="A380" t="str">
            <v>International to MobileVolume</v>
          </cell>
          <cell r="B380" t="str">
            <v>International to Mobile</v>
          </cell>
          <cell r="C380" t="str">
            <v>Volume</v>
          </cell>
          <cell r="D380">
            <v>1453285.084</v>
          </cell>
          <cell r="E380">
            <v>1545574.737</v>
          </cell>
          <cell r="F380">
            <v>1259706.2660000001</v>
          </cell>
          <cell r="G380">
            <v>1304813.1170000001</v>
          </cell>
          <cell r="H380">
            <v>1265332.7649999999</v>
          </cell>
          <cell r="I380">
            <v>1434194.2180000001</v>
          </cell>
          <cell r="J380">
            <v>1278842.8149999999</v>
          </cell>
          <cell r="K380">
            <v>1147116.7679999999</v>
          </cell>
          <cell r="L380">
            <v>1288572.2509999999</v>
          </cell>
          <cell r="M380">
            <v>1242810.5859999999</v>
          </cell>
          <cell r="N380">
            <v>1232038.483</v>
          </cell>
          <cell r="O380">
            <v>1217299.3840000001</v>
          </cell>
          <cell r="P380">
            <v>1260100.851</v>
          </cell>
          <cell r="Q380">
            <v>1344741.798</v>
          </cell>
          <cell r="R380">
            <v>1302424.1510000001</v>
          </cell>
          <cell r="S380">
            <v>1364232.5989999999</v>
          </cell>
          <cell r="T380">
            <v>1348111.2660000001</v>
          </cell>
          <cell r="U380">
            <v>1514618.6159999999</v>
          </cell>
          <cell r="V380">
            <v>1388861.4680000001</v>
          </cell>
          <cell r="W380">
            <v>1287976.085</v>
          </cell>
          <cell r="X380">
            <v>1412367.5190000001</v>
          </cell>
          <cell r="Y380">
            <v>1287194.9850000001</v>
          </cell>
          <cell r="Z380">
            <v>1446910.0319999999</v>
          </cell>
          <cell r="AA380">
            <v>1355509.0649999999</v>
          </cell>
        </row>
        <row r="381">
          <cell r="A381" t="str">
            <v>International to MobilePrice</v>
          </cell>
          <cell r="B381" t="str">
            <v>International to Mobile</v>
          </cell>
          <cell r="C381" t="str">
            <v>Price</v>
          </cell>
          <cell r="D381">
            <v>0.71562361799999996</v>
          </cell>
          <cell r="E381">
            <v>0.68460578100000002</v>
          </cell>
          <cell r="F381">
            <v>0.698534765</v>
          </cell>
          <cell r="G381">
            <v>0.72217237700000003</v>
          </cell>
          <cell r="H381">
            <v>0.70620046700000005</v>
          </cell>
          <cell r="I381">
            <v>0.69274523499999996</v>
          </cell>
          <cell r="J381">
            <v>0.71566672600000003</v>
          </cell>
          <cell r="K381">
            <v>0.71107713900000002</v>
          </cell>
          <cell r="L381">
            <v>0.70914319299999995</v>
          </cell>
          <cell r="M381">
            <v>0.70874575699999998</v>
          </cell>
          <cell r="N381">
            <v>0.69725673499999996</v>
          </cell>
          <cell r="O381">
            <v>0.69851770300000005</v>
          </cell>
          <cell r="P381">
            <v>0.66842620500000005</v>
          </cell>
          <cell r="Q381">
            <v>0.66415807199999999</v>
          </cell>
          <cell r="R381">
            <v>0.675900312</v>
          </cell>
          <cell r="S381">
            <v>0.70084549399999996</v>
          </cell>
          <cell r="T381">
            <v>0.70014240900000002</v>
          </cell>
          <cell r="U381">
            <v>0.68630174600000005</v>
          </cell>
          <cell r="V381">
            <v>0.68772045400000004</v>
          </cell>
          <cell r="W381">
            <v>0.69224298500000003</v>
          </cell>
          <cell r="X381">
            <v>0.69670478599999996</v>
          </cell>
          <cell r="Y381">
            <v>0.68995247100000001</v>
          </cell>
          <cell r="Z381">
            <v>0.67819234699999997</v>
          </cell>
          <cell r="AA381">
            <v>0.66448749299999998</v>
          </cell>
        </row>
        <row r="382">
          <cell r="A382" t="str">
            <v>International Calls to MobileRevenue $</v>
          </cell>
          <cell r="B382" t="str">
            <v>International Calls to Mobile</v>
          </cell>
          <cell r="C382" t="str">
            <v>Revenue $</v>
          </cell>
          <cell r="D382">
            <v>1040005.13</v>
          </cell>
          <cell r="E382">
            <v>1058109.3999999999</v>
          </cell>
          <cell r="F382">
            <v>879948.62</v>
          </cell>
          <cell r="G382">
            <v>942299.99</v>
          </cell>
          <cell r="H382">
            <v>893578.59</v>
          </cell>
          <cell r="I382">
            <v>993531.21</v>
          </cell>
          <cell r="J382">
            <v>915225.25</v>
          </cell>
          <cell r="K382">
            <v>815688.51</v>
          </cell>
          <cell r="L382">
            <v>913782.24</v>
          </cell>
          <cell r="M382">
            <v>880836.73</v>
          </cell>
          <cell r="N382">
            <v>859047.13</v>
          </cell>
          <cell r="O382">
            <v>850305.17</v>
          </cell>
          <cell r="P382">
            <v>842284.43</v>
          </cell>
          <cell r="Q382">
            <v>893121.12</v>
          </cell>
          <cell r="R382">
            <v>880308.89</v>
          </cell>
          <cell r="S382">
            <v>956116.27</v>
          </cell>
          <cell r="T382">
            <v>943869.87</v>
          </cell>
          <cell r="U382">
            <v>1039485.4</v>
          </cell>
          <cell r="V382">
            <v>955148.44</v>
          </cell>
          <cell r="W382">
            <v>891592.41</v>
          </cell>
          <cell r="X382">
            <v>984003.21</v>
          </cell>
          <cell r="Y382">
            <v>888103.36</v>
          </cell>
          <cell r="Z382">
            <v>981283.31</v>
          </cell>
          <cell r="AA382">
            <v>900718.82</v>
          </cell>
        </row>
        <row r="383">
          <cell r="A383" t="str">
            <v>International Calls to MobileVolume</v>
          </cell>
          <cell r="B383" t="str">
            <v>International Calls to Mobile</v>
          </cell>
          <cell r="C383" t="str">
            <v>Volume</v>
          </cell>
          <cell r="D383">
            <v>1453285.084</v>
          </cell>
          <cell r="E383">
            <v>1545574.737</v>
          </cell>
          <cell r="F383">
            <v>1259706.2660000001</v>
          </cell>
          <cell r="G383">
            <v>1304813.1170000001</v>
          </cell>
          <cell r="H383">
            <v>1265332.7649999999</v>
          </cell>
          <cell r="I383">
            <v>1434194.2180000001</v>
          </cell>
          <cell r="J383">
            <v>1278842.8149999999</v>
          </cell>
          <cell r="K383">
            <v>1147116.7679999999</v>
          </cell>
          <cell r="L383">
            <v>1288572.2509999999</v>
          </cell>
          <cell r="M383">
            <v>1242810.5859999999</v>
          </cell>
          <cell r="N383">
            <v>1232038.483</v>
          </cell>
          <cell r="O383">
            <v>1217299.3840000001</v>
          </cell>
          <cell r="P383">
            <v>1260100.851</v>
          </cell>
          <cell r="Q383">
            <v>1344741.798</v>
          </cell>
          <cell r="R383">
            <v>1302424.1510000001</v>
          </cell>
          <cell r="S383">
            <v>1364232.5989999999</v>
          </cell>
          <cell r="T383">
            <v>1348111.2660000001</v>
          </cell>
          <cell r="U383">
            <v>1514618.6159999999</v>
          </cell>
          <cell r="V383">
            <v>1388861.4680000001</v>
          </cell>
          <cell r="W383">
            <v>1287976.085</v>
          </cell>
          <cell r="X383">
            <v>1412367.5190000001</v>
          </cell>
          <cell r="Y383">
            <v>1287194.9850000001</v>
          </cell>
          <cell r="Z383">
            <v>1446910.0319999999</v>
          </cell>
          <cell r="AA383">
            <v>1355509.0649999999</v>
          </cell>
        </row>
        <row r="384">
          <cell r="A384" t="str">
            <v>International Calls to MobilePrice</v>
          </cell>
          <cell r="B384" t="str">
            <v>International Calls to Mobile</v>
          </cell>
          <cell r="C384" t="str">
            <v>Price</v>
          </cell>
          <cell r="D384">
            <v>0.71562361799999996</v>
          </cell>
          <cell r="E384">
            <v>0.68460578100000002</v>
          </cell>
          <cell r="F384">
            <v>0.698534765</v>
          </cell>
          <cell r="G384">
            <v>0.72217237700000003</v>
          </cell>
          <cell r="H384">
            <v>0.70620046700000005</v>
          </cell>
          <cell r="I384">
            <v>0.69274523499999996</v>
          </cell>
          <cell r="J384">
            <v>0.71566672600000003</v>
          </cell>
          <cell r="K384">
            <v>0.71107713900000002</v>
          </cell>
          <cell r="L384">
            <v>0.70914319299999995</v>
          </cell>
          <cell r="M384">
            <v>0.70874575699999998</v>
          </cell>
          <cell r="N384">
            <v>0.69725673499999996</v>
          </cell>
          <cell r="O384">
            <v>0.69851770300000005</v>
          </cell>
          <cell r="P384">
            <v>0.66842620500000005</v>
          </cell>
          <cell r="Q384">
            <v>0.66415807199999999</v>
          </cell>
          <cell r="R384">
            <v>0.675900312</v>
          </cell>
          <cell r="S384">
            <v>0.70084549399999996</v>
          </cell>
          <cell r="T384">
            <v>0.70014240900000002</v>
          </cell>
          <cell r="U384">
            <v>0.68630174600000005</v>
          </cell>
          <cell r="V384">
            <v>0.68772045400000004</v>
          </cell>
          <cell r="W384">
            <v>0.69224298500000003</v>
          </cell>
          <cell r="X384">
            <v>0.69670478599999996</v>
          </cell>
          <cell r="Y384">
            <v>0.68995247100000001</v>
          </cell>
          <cell r="Z384">
            <v>0.67819234699999997</v>
          </cell>
          <cell r="AA384">
            <v>0.66448749299999998</v>
          </cell>
        </row>
        <row r="385">
          <cell r="A385" t="str">
            <v>Calling/OtherRevenue $</v>
          </cell>
          <cell r="B385" t="str">
            <v>Calling/Other</v>
          </cell>
          <cell r="C385" t="str">
            <v>Revenue $</v>
          </cell>
          <cell r="D385">
            <v>632446.09</v>
          </cell>
          <cell r="E385">
            <v>556668.89</v>
          </cell>
          <cell r="F385">
            <v>716778.13</v>
          </cell>
          <cell r="G385">
            <v>765696.46</v>
          </cell>
          <cell r="H385">
            <v>635869.56000000006</v>
          </cell>
          <cell r="I385">
            <v>717957.82</v>
          </cell>
          <cell r="J385">
            <v>578490.65</v>
          </cell>
          <cell r="K385">
            <v>649805.31000000006</v>
          </cell>
          <cell r="L385">
            <v>631629.74</v>
          </cell>
          <cell r="M385">
            <v>562701.89</v>
          </cell>
          <cell r="N385">
            <v>463922.69</v>
          </cell>
          <cell r="O385">
            <v>385338.95</v>
          </cell>
          <cell r="P385">
            <v>472925.75</v>
          </cell>
          <cell r="Q385">
            <v>452419.91</v>
          </cell>
          <cell r="R385">
            <v>404605.46</v>
          </cell>
          <cell r="S385">
            <v>1044573.19</v>
          </cell>
          <cell r="T385">
            <v>628128.97</v>
          </cell>
          <cell r="U385">
            <v>787017.97</v>
          </cell>
          <cell r="V385">
            <v>462715.94</v>
          </cell>
          <cell r="W385">
            <v>596058.87</v>
          </cell>
          <cell r="X385">
            <v>600664.76</v>
          </cell>
          <cell r="Y385">
            <v>500569.53</v>
          </cell>
          <cell r="Z385">
            <v>590896.81000000006</v>
          </cell>
          <cell r="AA385">
            <v>450742.41</v>
          </cell>
        </row>
        <row r="386">
          <cell r="A386" t="str">
            <v>Calling/OtherVolume</v>
          </cell>
          <cell r="B386" t="str">
            <v>Calling/Other</v>
          </cell>
          <cell r="C386" t="str">
            <v>Volume</v>
          </cell>
          <cell r="D386">
            <v>26748</v>
          </cell>
          <cell r="E386">
            <v>119940</v>
          </cell>
          <cell r="F386">
            <v>112857</v>
          </cell>
          <cell r="G386">
            <v>122230</v>
          </cell>
          <cell r="H386">
            <v>125325</v>
          </cell>
          <cell r="I386">
            <v>105492</v>
          </cell>
          <cell r="J386">
            <v>66495</v>
          </cell>
          <cell r="K386">
            <v>132051</v>
          </cell>
          <cell r="L386">
            <v>122957</v>
          </cell>
          <cell r="M386">
            <v>120289</v>
          </cell>
          <cell r="N386">
            <v>114477</v>
          </cell>
          <cell r="O386">
            <v>115683.583</v>
          </cell>
          <cell r="P386">
            <v>126452</v>
          </cell>
          <cell r="Q386">
            <v>136661</v>
          </cell>
          <cell r="R386">
            <v>109173</v>
          </cell>
          <cell r="S386">
            <v>111392</v>
          </cell>
          <cell r="T386">
            <v>122535</v>
          </cell>
          <cell r="U386">
            <v>100718</v>
          </cell>
          <cell r="V386">
            <v>63247</v>
          </cell>
          <cell r="W386">
            <v>121765</v>
          </cell>
          <cell r="X386">
            <v>105641</v>
          </cell>
          <cell r="Y386">
            <v>113220</v>
          </cell>
          <cell r="Z386">
            <v>293409.2</v>
          </cell>
          <cell r="AA386">
            <v>224584.15</v>
          </cell>
        </row>
        <row r="387">
          <cell r="A387" t="str">
            <v>Calling/OtherPrice</v>
          </cell>
          <cell r="B387" t="str">
            <v>Calling/Other</v>
          </cell>
          <cell r="C387" t="str">
            <v>Price</v>
          </cell>
          <cell r="D387">
            <v>23.644612306999999</v>
          </cell>
          <cell r="E387">
            <v>4.6412280309999998</v>
          </cell>
          <cell r="F387">
            <v>6.3512066599999999</v>
          </cell>
          <cell r="G387">
            <v>6.2643905750000002</v>
          </cell>
          <cell r="H387">
            <v>5.0737646920000001</v>
          </cell>
          <cell r="I387">
            <v>6.8058034730000001</v>
          </cell>
          <cell r="J387">
            <v>8.6997616359999999</v>
          </cell>
          <cell r="K387">
            <v>4.920866256</v>
          </cell>
          <cell r="L387">
            <v>5.136996999</v>
          </cell>
          <cell r="M387">
            <v>4.6779164350000002</v>
          </cell>
          <cell r="N387">
            <v>4.0525405980000002</v>
          </cell>
          <cell r="O387">
            <v>3.3309735059999999</v>
          </cell>
          <cell r="P387">
            <v>3.7399625950000002</v>
          </cell>
          <cell r="Q387">
            <v>3.3105268510000001</v>
          </cell>
          <cell r="R387">
            <v>3.7060945470000002</v>
          </cell>
          <cell r="S387">
            <v>9.3774525099999995</v>
          </cell>
          <cell r="T387">
            <v>5.1261188229999997</v>
          </cell>
          <cell r="U387">
            <v>7.8140746439999997</v>
          </cell>
          <cell r="V387">
            <v>7.3160140399999998</v>
          </cell>
          <cell r="W387">
            <v>4.8951576399999999</v>
          </cell>
          <cell r="X387">
            <v>5.6859056619999997</v>
          </cell>
          <cell r="Y387">
            <v>4.4212111820000004</v>
          </cell>
          <cell r="Z387">
            <v>2.013900075</v>
          </cell>
          <cell r="AA387">
            <v>2.007008999</v>
          </cell>
        </row>
        <row r="388">
          <cell r="A388" t="str">
            <v>Analogue VoiceRevenue $</v>
          </cell>
          <cell r="B388" t="str">
            <v>Analogue Voice</v>
          </cell>
          <cell r="C388" t="str">
            <v>Revenue $</v>
          </cell>
          <cell r="D388">
            <v>1737.31</v>
          </cell>
          <cell r="E388">
            <v>1977.5</v>
          </cell>
          <cell r="F388">
            <v>1804.5</v>
          </cell>
          <cell r="G388">
            <v>1279.08</v>
          </cell>
          <cell r="H388">
            <v>1676.4</v>
          </cell>
          <cell r="I388">
            <v>1515.65</v>
          </cell>
          <cell r="J388">
            <v>1771.52</v>
          </cell>
          <cell r="K388">
            <v>1690.77</v>
          </cell>
          <cell r="L388">
            <v>1305.98</v>
          </cell>
          <cell r="M388">
            <v>2444.4299999999998</v>
          </cell>
          <cell r="N388">
            <v>1435.83</v>
          </cell>
          <cell r="O388">
            <v>1244.3399999999999</v>
          </cell>
          <cell r="P388">
            <v>1149.26</v>
          </cell>
          <cell r="Q388">
            <v>1367.72</v>
          </cell>
          <cell r="R388">
            <v>-385.61</v>
          </cell>
          <cell r="S388">
            <v>1053.3900000000001</v>
          </cell>
          <cell r="T388">
            <v>-537.14</v>
          </cell>
          <cell r="U388">
            <v>627.79999999999995</v>
          </cell>
          <cell r="V388">
            <v>1405.63</v>
          </cell>
          <cell r="W388">
            <v>-72.83</v>
          </cell>
          <cell r="X388">
            <v>-479.67</v>
          </cell>
          <cell r="Y388">
            <v>1954.6</v>
          </cell>
          <cell r="Z388">
            <v>1615.05</v>
          </cell>
          <cell r="AA388">
            <v>698.82</v>
          </cell>
        </row>
        <row r="389">
          <cell r="A389" t="str">
            <v>Analogue VoiceVolume</v>
          </cell>
          <cell r="B389" t="str">
            <v>Analogue Voice</v>
          </cell>
          <cell r="C389" t="str">
            <v>Volume</v>
          </cell>
          <cell r="D389">
            <v>52</v>
          </cell>
          <cell r="E389">
            <v>51</v>
          </cell>
          <cell r="F389">
            <v>51</v>
          </cell>
          <cell r="G389">
            <v>50</v>
          </cell>
          <cell r="H389">
            <v>50</v>
          </cell>
          <cell r="I389">
            <v>50</v>
          </cell>
          <cell r="J389">
            <v>50</v>
          </cell>
          <cell r="K389">
            <v>50</v>
          </cell>
          <cell r="L389">
            <v>50</v>
          </cell>
          <cell r="M389">
            <v>50</v>
          </cell>
          <cell r="N389">
            <v>48</v>
          </cell>
          <cell r="O389">
            <v>48</v>
          </cell>
          <cell r="P389">
            <v>49</v>
          </cell>
          <cell r="Q389">
            <v>49</v>
          </cell>
          <cell r="R389">
            <v>49</v>
          </cell>
          <cell r="S389">
            <v>49</v>
          </cell>
          <cell r="T389">
            <v>49</v>
          </cell>
          <cell r="U389">
            <v>49</v>
          </cell>
          <cell r="V389">
            <v>49</v>
          </cell>
          <cell r="W389">
            <v>49</v>
          </cell>
          <cell r="X389">
            <v>49</v>
          </cell>
          <cell r="Y389">
            <v>49</v>
          </cell>
          <cell r="Z389">
            <v>47</v>
          </cell>
          <cell r="AA389">
            <v>48</v>
          </cell>
        </row>
        <row r="390">
          <cell r="A390" t="str">
            <v>Analogue VoicePrice</v>
          </cell>
          <cell r="B390" t="str">
            <v>Analogue Voice</v>
          </cell>
          <cell r="C390" t="str">
            <v>Price</v>
          </cell>
          <cell r="D390">
            <v>33.409807692000001</v>
          </cell>
          <cell r="E390">
            <v>38.774509803999997</v>
          </cell>
          <cell r="F390">
            <v>35.382352941000001</v>
          </cell>
          <cell r="G390">
            <v>25.581600000000002</v>
          </cell>
          <cell r="H390">
            <v>33.527999999999999</v>
          </cell>
          <cell r="I390">
            <v>30.312999999999999</v>
          </cell>
          <cell r="J390">
            <v>35.430399999999999</v>
          </cell>
          <cell r="K390">
            <v>33.815399999999997</v>
          </cell>
          <cell r="L390">
            <v>26.119599999999998</v>
          </cell>
          <cell r="M390">
            <v>48.888599999999997</v>
          </cell>
          <cell r="N390">
            <v>29.913125000000001</v>
          </cell>
          <cell r="O390">
            <v>25.923749999999998</v>
          </cell>
          <cell r="P390">
            <v>23.454285714000001</v>
          </cell>
          <cell r="Q390">
            <v>27.912653061</v>
          </cell>
          <cell r="R390">
            <v>-7.8695918369999998</v>
          </cell>
          <cell r="S390">
            <v>21.497755101999999</v>
          </cell>
          <cell r="T390">
            <v>-10.962040816</v>
          </cell>
          <cell r="U390">
            <v>12.812244897999999</v>
          </cell>
          <cell r="V390">
            <v>28.686326530999999</v>
          </cell>
          <cell r="W390">
            <v>-1.486326531</v>
          </cell>
          <cell r="X390">
            <v>-9.7891836730000001</v>
          </cell>
          <cell r="Y390">
            <v>39.889795917999997</v>
          </cell>
          <cell r="Z390">
            <v>34.362765957000001</v>
          </cell>
          <cell r="AA390">
            <v>14.55875</v>
          </cell>
        </row>
        <row r="391">
          <cell r="A391" t="str">
            <v>Analogue Voice ServiceRevenue $</v>
          </cell>
          <cell r="B391" t="str">
            <v>Analogue Voice Service</v>
          </cell>
          <cell r="C391" t="str">
            <v>Revenue $</v>
          </cell>
          <cell r="D391">
            <v>1737.31</v>
          </cell>
          <cell r="E391">
            <v>1977.5</v>
          </cell>
          <cell r="F391">
            <v>1804.5</v>
          </cell>
          <cell r="G391">
            <v>1279.08</v>
          </cell>
          <cell r="H391">
            <v>1676.4</v>
          </cell>
          <cell r="I391">
            <v>1515.65</v>
          </cell>
          <cell r="J391">
            <v>1771.52</v>
          </cell>
          <cell r="K391">
            <v>1690.77</v>
          </cell>
          <cell r="L391">
            <v>1305.98</v>
          </cell>
          <cell r="M391">
            <v>2444.4299999999998</v>
          </cell>
          <cell r="N391">
            <v>1435.83</v>
          </cell>
          <cell r="O391">
            <v>1244.3399999999999</v>
          </cell>
          <cell r="P391">
            <v>1149.26</v>
          </cell>
          <cell r="Q391">
            <v>1367.72</v>
          </cell>
          <cell r="R391">
            <v>-385.61</v>
          </cell>
          <cell r="S391">
            <v>1053.3900000000001</v>
          </cell>
          <cell r="T391">
            <v>-537.14</v>
          </cell>
          <cell r="U391">
            <v>627.79999999999995</v>
          </cell>
          <cell r="V391">
            <v>1405.63</v>
          </cell>
          <cell r="W391">
            <v>-72.83</v>
          </cell>
          <cell r="X391">
            <v>-479.67</v>
          </cell>
          <cell r="Y391">
            <v>1954.6</v>
          </cell>
          <cell r="Z391">
            <v>1615.05</v>
          </cell>
          <cell r="AA391">
            <v>698.82</v>
          </cell>
        </row>
        <row r="392">
          <cell r="A392" t="str">
            <v>Analogue Voice ServiceVolume</v>
          </cell>
          <cell r="B392" t="str">
            <v>Analogue Voice Service</v>
          </cell>
          <cell r="C392" t="str">
            <v>Volume</v>
          </cell>
          <cell r="D392">
            <v>52</v>
          </cell>
          <cell r="E392">
            <v>51</v>
          </cell>
          <cell r="F392">
            <v>51</v>
          </cell>
          <cell r="G392">
            <v>50</v>
          </cell>
          <cell r="H392">
            <v>50</v>
          </cell>
          <cell r="I392">
            <v>50</v>
          </cell>
          <cell r="J392">
            <v>50</v>
          </cell>
          <cell r="K392">
            <v>50</v>
          </cell>
          <cell r="L392">
            <v>50</v>
          </cell>
          <cell r="M392">
            <v>50</v>
          </cell>
          <cell r="N392">
            <v>48</v>
          </cell>
          <cell r="O392">
            <v>48</v>
          </cell>
          <cell r="P392">
            <v>49</v>
          </cell>
          <cell r="Q392">
            <v>49</v>
          </cell>
          <cell r="R392">
            <v>49</v>
          </cell>
          <cell r="S392">
            <v>49</v>
          </cell>
          <cell r="T392">
            <v>49</v>
          </cell>
          <cell r="U392">
            <v>49</v>
          </cell>
          <cell r="V392">
            <v>49</v>
          </cell>
          <cell r="W392">
            <v>49</v>
          </cell>
          <cell r="X392">
            <v>49</v>
          </cell>
          <cell r="Y392">
            <v>49</v>
          </cell>
          <cell r="Z392">
            <v>47</v>
          </cell>
          <cell r="AA392">
            <v>48</v>
          </cell>
        </row>
        <row r="393">
          <cell r="A393" t="str">
            <v>Analogue Voice ServicePrice</v>
          </cell>
          <cell r="B393" t="str">
            <v>Analogue Voice Service</v>
          </cell>
          <cell r="C393" t="str">
            <v>Price</v>
          </cell>
          <cell r="D393">
            <v>33.409807692000001</v>
          </cell>
          <cell r="E393">
            <v>38.774509803999997</v>
          </cell>
          <cell r="F393">
            <v>35.382352941000001</v>
          </cell>
          <cell r="G393">
            <v>25.581600000000002</v>
          </cell>
          <cell r="H393">
            <v>33.527999999999999</v>
          </cell>
          <cell r="I393">
            <v>30.312999999999999</v>
          </cell>
          <cell r="J393">
            <v>35.430399999999999</v>
          </cell>
          <cell r="K393">
            <v>33.815399999999997</v>
          </cell>
          <cell r="L393">
            <v>26.119599999999998</v>
          </cell>
          <cell r="M393">
            <v>48.888599999999997</v>
          </cell>
          <cell r="N393">
            <v>29.913125000000001</v>
          </cell>
          <cell r="O393">
            <v>25.923749999999998</v>
          </cell>
          <cell r="P393">
            <v>23.454285714000001</v>
          </cell>
          <cell r="Q393">
            <v>27.912653061</v>
          </cell>
          <cell r="R393">
            <v>-7.8695918369999998</v>
          </cell>
          <cell r="S393">
            <v>21.497755101999999</v>
          </cell>
          <cell r="T393">
            <v>-10.962040816</v>
          </cell>
          <cell r="U393">
            <v>12.812244897999999</v>
          </cell>
          <cell r="V393">
            <v>28.686326530999999</v>
          </cell>
          <cell r="W393">
            <v>-1.486326531</v>
          </cell>
          <cell r="X393">
            <v>-9.7891836730000001</v>
          </cell>
          <cell r="Y393">
            <v>39.889795917999997</v>
          </cell>
          <cell r="Z393">
            <v>34.362765957000001</v>
          </cell>
          <cell r="AA393">
            <v>14.55875</v>
          </cell>
        </row>
        <row r="394">
          <cell r="A394" t="str">
            <v>Dedicated Voice ServicesRevenue $</v>
          </cell>
          <cell r="B394" t="str">
            <v>Dedicated Voice Services</v>
          </cell>
          <cell r="C394" t="str">
            <v>Revenue $</v>
          </cell>
          <cell r="D394">
            <v>130</v>
          </cell>
          <cell r="E394">
            <v>87.59</v>
          </cell>
          <cell r="F394">
            <v>90</v>
          </cell>
          <cell r="G394">
            <v>90</v>
          </cell>
          <cell r="H394">
            <v>90</v>
          </cell>
          <cell r="I394">
            <v>90</v>
          </cell>
          <cell r="J394">
            <v>90</v>
          </cell>
          <cell r="K394">
            <v>90</v>
          </cell>
          <cell r="L394">
            <v>90</v>
          </cell>
          <cell r="M394">
            <v>90</v>
          </cell>
          <cell r="N394">
            <v>90</v>
          </cell>
          <cell r="O394">
            <v>90</v>
          </cell>
          <cell r="P394">
            <v>90</v>
          </cell>
          <cell r="Q394">
            <v>90</v>
          </cell>
          <cell r="R394">
            <v>90</v>
          </cell>
          <cell r="S394">
            <v>90</v>
          </cell>
          <cell r="T394">
            <v>90</v>
          </cell>
          <cell r="U394">
            <v>90</v>
          </cell>
          <cell r="V394">
            <v>90</v>
          </cell>
          <cell r="W394">
            <v>90</v>
          </cell>
          <cell r="X394">
            <v>90</v>
          </cell>
          <cell r="Y394">
            <v>90</v>
          </cell>
          <cell r="Z394">
            <v>90</v>
          </cell>
          <cell r="AA394">
            <v>90</v>
          </cell>
        </row>
        <row r="395">
          <cell r="A395" t="str">
            <v>Dedicated Voice ServicesVolume</v>
          </cell>
          <cell r="B395" t="str">
            <v>Dedicated Voice Services</v>
          </cell>
          <cell r="C395" t="str">
            <v>Volume</v>
          </cell>
        </row>
        <row r="396">
          <cell r="A396" t="str">
            <v>Dedicated Voice ServicesPrice</v>
          </cell>
          <cell r="B396" t="str">
            <v>Dedicated Voice Services</v>
          </cell>
          <cell r="C396" t="str">
            <v>Price</v>
          </cell>
          <cell r="D396" t="str">
            <v>X</v>
          </cell>
          <cell r="E396" t="str">
            <v>X</v>
          </cell>
          <cell r="F396" t="str">
            <v>X</v>
          </cell>
          <cell r="G396" t="str">
            <v>X</v>
          </cell>
          <cell r="H396" t="str">
            <v>X</v>
          </cell>
          <cell r="I396" t="str">
            <v>X</v>
          </cell>
          <cell r="J396" t="str">
            <v>X</v>
          </cell>
          <cell r="K396" t="str">
            <v>X</v>
          </cell>
          <cell r="L396" t="str">
            <v>X</v>
          </cell>
          <cell r="M396" t="str">
            <v>X</v>
          </cell>
          <cell r="N396" t="str">
            <v>X</v>
          </cell>
          <cell r="O396" t="str">
            <v>X</v>
          </cell>
          <cell r="P396" t="str">
            <v>X</v>
          </cell>
          <cell r="Q396" t="str">
            <v>X</v>
          </cell>
          <cell r="R396" t="str">
            <v>X</v>
          </cell>
          <cell r="S396" t="str">
            <v>X</v>
          </cell>
          <cell r="T396" t="str">
            <v>X</v>
          </cell>
          <cell r="U396" t="str">
            <v>X</v>
          </cell>
          <cell r="V396" t="str">
            <v>X</v>
          </cell>
          <cell r="W396" t="str">
            <v>X</v>
          </cell>
          <cell r="X396" t="str">
            <v>X</v>
          </cell>
          <cell r="Y396" t="str">
            <v>X</v>
          </cell>
          <cell r="Z396" t="str">
            <v>X</v>
          </cell>
          <cell r="AA396" t="str">
            <v>X</v>
          </cell>
        </row>
        <row r="397">
          <cell r="A397" t="str">
            <v>PBX TielinesRevenue $</v>
          </cell>
          <cell r="B397" t="str">
            <v>PBX Tielines</v>
          </cell>
          <cell r="C397" t="str">
            <v>Revenue $</v>
          </cell>
          <cell r="D397">
            <v>130</v>
          </cell>
          <cell r="E397">
            <v>87.59</v>
          </cell>
          <cell r="F397">
            <v>90</v>
          </cell>
          <cell r="G397">
            <v>90</v>
          </cell>
          <cell r="H397">
            <v>90</v>
          </cell>
          <cell r="I397">
            <v>90</v>
          </cell>
          <cell r="J397">
            <v>90</v>
          </cell>
          <cell r="K397">
            <v>90</v>
          </cell>
          <cell r="L397">
            <v>90</v>
          </cell>
          <cell r="M397">
            <v>90</v>
          </cell>
          <cell r="N397">
            <v>90</v>
          </cell>
          <cell r="O397">
            <v>90</v>
          </cell>
          <cell r="P397">
            <v>90</v>
          </cell>
          <cell r="Q397">
            <v>90</v>
          </cell>
          <cell r="R397">
            <v>90</v>
          </cell>
          <cell r="S397">
            <v>90</v>
          </cell>
          <cell r="T397">
            <v>90</v>
          </cell>
          <cell r="U397">
            <v>90</v>
          </cell>
          <cell r="V397">
            <v>90</v>
          </cell>
          <cell r="W397">
            <v>90</v>
          </cell>
          <cell r="X397">
            <v>90</v>
          </cell>
          <cell r="Y397">
            <v>90</v>
          </cell>
          <cell r="Z397">
            <v>90</v>
          </cell>
          <cell r="AA397">
            <v>90</v>
          </cell>
        </row>
        <row r="398">
          <cell r="A398" t="str">
            <v>PBX TielinesVolume</v>
          </cell>
          <cell r="B398" t="str">
            <v>PBX Tielines</v>
          </cell>
          <cell r="C398" t="str">
            <v>Volume</v>
          </cell>
        </row>
        <row r="399">
          <cell r="A399" t="str">
            <v>PBX TielinesPrice</v>
          </cell>
          <cell r="B399" t="str">
            <v>PBX Tielines</v>
          </cell>
          <cell r="C399" t="str">
            <v>Price</v>
          </cell>
          <cell r="D399" t="str">
            <v>X</v>
          </cell>
          <cell r="E399" t="str">
            <v>X</v>
          </cell>
          <cell r="F399" t="str">
            <v>X</v>
          </cell>
          <cell r="G399" t="str">
            <v>X</v>
          </cell>
          <cell r="H399" t="str">
            <v>X</v>
          </cell>
          <cell r="I399" t="str">
            <v>X</v>
          </cell>
          <cell r="J399" t="str">
            <v>X</v>
          </cell>
          <cell r="K399" t="str">
            <v>X</v>
          </cell>
          <cell r="L399" t="str">
            <v>X</v>
          </cell>
          <cell r="M399" t="str">
            <v>X</v>
          </cell>
          <cell r="N399" t="str">
            <v>X</v>
          </cell>
          <cell r="O399" t="str">
            <v>X</v>
          </cell>
          <cell r="P399" t="str">
            <v>X</v>
          </cell>
          <cell r="Q399" t="str">
            <v>X</v>
          </cell>
          <cell r="R399" t="str">
            <v>X</v>
          </cell>
          <cell r="S399" t="str">
            <v>X</v>
          </cell>
          <cell r="T399" t="str">
            <v>X</v>
          </cell>
          <cell r="U399" t="str">
            <v>X</v>
          </cell>
          <cell r="V399" t="str">
            <v>X</v>
          </cell>
          <cell r="W399" t="str">
            <v>X</v>
          </cell>
          <cell r="X399" t="str">
            <v>X</v>
          </cell>
          <cell r="Y399" t="str">
            <v>X</v>
          </cell>
          <cell r="Z399" t="str">
            <v>X</v>
          </cell>
          <cell r="AA399" t="str">
            <v>X</v>
          </cell>
        </row>
        <row r="400">
          <cell r="A400" t="str">
            <v>Teleconferencing/Audio ConferencingRevenue $</v>
          </cell>
          <cell r="B400" t="str">
            <v>Teleconferencing/Audio Conferencing</v>
          </cell>
          <cell r="C400" t="str">
            <v>Revenue $</v>
          </cell>
          <cell r="D400">
            <v>71255.210000000006</v>
          </cell>
          <cell r="E400">
            <v>65020.93</v>
          </cell>
          <cell r="F400">
            <v>63128.78</v>
          </cell>
          <cell r="G400">
            <v>68129.070000000007</v>
          </cell>
          <cell r="H400">
            <v>66389.88</v>
          </cell>
          <cell r="I400">
            <v>58517.4</v>
          </cell>
          <cell r="J400">
            <v>36422.57</v>
          </cell>
          <cell r="K400">
            <v>72383.38</v>
          </cell>
          <cell r="L400">
            <v>66707.45</v>
          </cell>
          <cell r="M400">
            <v>65754.539999999994</v>
          </cell>
          <cell r="N400">
            <v>62722.73</v>
          </cell>
          <cell r="O400">
            <v>65807.520000000004</v>
          </cell>
          <cell r="P400">
            <v>69216.19</v>
          </cell>
          <cell r="Q400">
            <v>77565.600000000006</v>
          </cell>
          <cell r="R400">
            <v>61121.15</v>
          </cell>
          <cell r="S400">
            <v>61174.03</v>
          </cell>
          <cell r="T400">
            <v>67173.87</v>
          </cell>
          <cell r="U400">
            <v>55425.24</v>
          </cell>
          <cell r="V400">
            <v>34675.480000000003</v>
          </cell>
          <cell r="W400">
            <v>66245.850000000006</v>
          </cell>
          <cell r="X400">
            <v>57849.43</v>
          </cell>
          <cell r="Y400">
            <v>59495.95</v>
          </cell>
          <cell r="Z400">
            <v>69570.509999999995</v>
          </cell>
          <cell r="AA400">
            <v>65036.61</v>
          </cell>
        </row>
        <row r="401">
          <cell r="A401" t="str">
            <v>Teleconferencing/Audio ConferencingVolume</v>
          </cell>
          <cell r="B401" t="str">
            <v>Teleconferencing/Audio Conferencing</v>
          </cell>
          <cell r="C401" t="str">
            <v>Volume</v>
          </cell>
          <cell r="D401">
            <v>125875</v>
          </cell>
          <cell r="E401">
            <v>119889</v>
          </cell>
          <cell r="F401">
            <v>111845</v>
          </cell>
          <cell r="G401">
            <v>121036</v>
          </cell>
          <cell r="H401">
            <v>124473</v>
          </cell>
          <cell r="I401">
            <v>106531</v>
          </cell>
          <cell r="J401">
            <v>66443</v>
          </cell>
          <cell r="K401">
            <v>133041</v>
          </cell>
          <cell r="L401">
            <v>123947</v>
          </cell>
          <cell r="M401">
            <v>120202</v>
          </cell>
          <cell r="N401">
            <v>114977</v>
          </cell>
          <cell r="O401">
            <v>119482.583</v>
          </cell>
          <cell r="P401">
            <v>126151</v>
          </cell>
          <cell r="Q401">
            <v>136612</v>
          </cell>
          <cell r="R401">
            <v>109124</v>
          </cell>
          <cell r="S401">
            <v>111343</v>
          </cell>
          <cell r="T401">
            <v>122486</v>
          </cell>
          <cell r="U401">
            <v>99711</v>
          </cell>
          <cell r="V401">
            <v>61880</v>
          </cell>
          <cell r="W401">
            <v>121716</v>
          </cell>
          <cell r="X401">
            <v>103159</v>
          </cell>
          <cell r="Y401">
            <v>110877</v>
          </cell>
          <cell r="Z401">
            <v>125782</v>
          </cell>
          <cell r="AA401">
            <v>120379</v>
          </cell>
        </row>
        <row r="402">
          <cell r="A402" t="str">
            <v>Teleconferencing/Audio ConferencingPrice</v>
          </cell>
          <cell r="B402" t="str">
            <v>Teleconferencing/Audio Conferencing</v>
          </cell>
          <cell r="C402" t="str">
            <v>Price</v>
          </cell>
          <cell r="D402">
            <v>0.56607912599999999</v>
          </cell>
          <cell r="E402">
            <v>0.54234274999999998</v>
          </cell>
          <cell r="F402">
            <v>0.56443095399999998</v>
          </cell>
          <cell r="G402">
            <v>0.56288269599999996</v>
          </cell>
          <cell r="H402">
            <v>0.53336771800000005</v>
          </cell>
          <cell r="I402">
            <v>0.54929926500000004</v>
          </cell>
          <cell r="J402">
            <v>0.54817768600000005</v>
          </cell>
          <cell r="K402">
            <v>0.54406821999999999</v>
          </cell>
          <cell r="L402">
            <v>0.53819334100000005</v>
          </cell>
          <cell r="M402">
            <v>0.54703365999999998</v>
          </cell>
          <cell r="N402">
            <v>0.54552414800000004</v>
          </cell>
          <cell r="O402">
            <v>0.55077081800000005</v>
          </cell>
          <cell r="P402">
            <v>0.54867729899999995</v>
          </cell>
          <cell r="Q402">
            <v>0.56778028300000005</v>
          </cell>
          <cell r="R402">
            <v>0.56010730900000005</v>
          </cell>
          <cell r="S402">
            <v>0.54941963100000002</v>
          </cell>
          <cell r="T402">
            <v>0.54842079899999996</v>
          </cell>
          <cell r="U402">
            <v>0.55585883199999997</v>
          </cell>
          <cell r="V402">
            <v>0.56036651599999998</v>
          </cell>
          <cell r="W402">
            <v>0.54426574999999999</v>
          </cell>
          <cell r="X402">
            <v>0.56077928200000005</v>
          </cell>
          <cell r="Y402">
            <v>0.53659415399999999</v>
          </cell>
          <cell r="Z402">
            <v>0.55310386199999995</v>
          </cell>
          <cell r="AA402">
            <v>0.540265412</v>
          </cell>
        </row>
        <row r="403">
          <cell r="A403" t="str">
            <v>Audio ConferencingRevenue $</v>
          </cell>
          <cell r="B403" t="str">
            <v>Audio Conferencing</v>
          </cell>
          <cell r="C403" t="str">
            <v>Revenue $</v>
          </cell>
          <cell r="D403">
            <v>71255.210000000006</v>
          </cell>
          <cell r="E403">
            <v>65020.93</v>
          </cell>
          <cell r="F403">
            <v>63128.78</v>
          </cell>
          <cell r="G403">
            <v>68129.070000000007</v>
          </cell>
          <cell r="H403">
            <v>66389.88</v>
          </cell>
          <cell r="I403">
            <v>58517.4</v>
          </cell>
          <cell r="J403">
            <v>36422.57</v>
          </cell>
          <cell r="K403">
            <v>72383.38</v>
          </cell>
          <cell r="L403">
            <v>66707.45</v>
          </cell>
          <cell r="M403">
            <v>65754.539999999994</v>
          </cell>
          <cell r="N403">
            <v>62722.73</v>
          </cell>
          <cell r="O403">
            <v>65807.520000000004</v>
          </cell>
          <cell r="P403">
            <v>69216.19</v>
          </cell>
          <cell r="Q403">
            <v>77565.600000000006</v>
          </cell>
          <cell r="R403">
            <v>61121.15</v>
          </cell>
          <cell r="S403">
            <v>61174.03</v>
          </cell>
          <cell r="T403">
            <v>67173.87</v>
          </cell>
          <cell r="U403">
            <v>55425.24</v>
          </cell>
          <cell r="V403">
            <v>34675.480000000003</v>
          </cell>
          <cell r="W403">
            <v>66245.850000000006</v>
          </cell>
          <cell r="X403">
            <v>57849.43</v>
          </cell>
          <cell r="Y403">
            <v>59495.95</v>
          </cell>
          <cell r="Z403">
            <v>69570.509999999995</v>
          </cell>
          <cell r="AA403">
            <v>65036.61</v>
          </cell>
        </row>
        <row r="404">
          <cell r="A404" t="str">
            <v>Audio ConferencingVolume</v>
          </cell>
          <cell r="B404" t="str">
            <v>Audio Conferencing</v>
          </cell>
          <cell r="C404" t="str">
            <v>Volume</v>
          </cell>
          <cell r="D404">
            <v>125875</v>
          </cell>
          <cell r="E404">
            <v>119889</v>
          </cell>
          <cell r="F404">
            <v>111845</v>
          </cell>
          <cell r="G404">
            <v>121036</v>
          </cell>
          <cell r="H404">
            <v>124473</v>
          </cell>
          <cell r="I404">
            <v>106531</v>
          </cell>
          <cell r="J404">
            <v>66443</v>
          </cell>
          <cell r="K404">
            <v>133041</v>
          </cell>
          <cell r="L404">
            <v>123947</v>
          </cell>
          <cell r="M404">
            <v>120202</v>
          </cell>
          <cell r="N404">
            <v>114977</v>
          </cell>
          <cell r="O404">
            <v>119482.583</v>
          </cell>
          <cell r="P404">
            <v>126151</v>
          </cell>
          <cell r="Q404">
            <v>136612</v>
          </cell>
          <cell r="R404">
            <v>109124</v>
          </cell>
          <cell r="S404">
            <v>111343</v>
          </cell>
          <cell r="T404">
            <v>122486</v>
          </cell>
          <cell r="U404">
            <v>99711</v>
          </cell>
          <cell r="V404">
            <v>61880</v>
          </cell>
          <cell r="W404">
            <v>121716</v>
          </cell>
          <cell r="X404">
            <v>103159</v>
          </cell>
          <cell r="Y404">
            <v>110877</v>
          </cell>
          <cell r="Z404">
            <v>125782</v>
          </cell>
          <cell r="AA404">
            <v>120379</v>
          </cell>
        </row>
        <row r="405">
          <cell r="A405" t="str">
            <v>Audio ConferencingPrice</v>
          </cell>
          <cell r="B405" t="str">
            <v>Audio Conferencing</v>
          </cell>
          <cell r="C405" t="str">
            <v>Price</v>
          </cell>
          <cell r="D405">
            <v>0.56607912599999999</v>
          </cell>
          <cell r="E405">
            <v>0.54234274999999998</v>
          </cell>
          <cell r="F405">
            <v>0.56443095399999998</v>
          </cell>
          <cell r="G405">
            <v>0.56288269599999996</v>
          </cell>
          <cell r="H405">
            <v>0.53336771800000005</v>
          </cell>
          <cell r="I405">
            <v>0.54929926500000004</v>
          </cell>
          <cell r="J405">
            <v>0.54817768600000005</v>
          </cell>
          <cell r="K405">
            <v>0.54406821999999999</v>
          </cell>
          <cell r="L405">
            <v>0.53819334100000005</v>
          </cell>
          <cell r="M405">
            <v>0.54703365999999998</v>
          </cell>
          <cell r="N405">
            <v>0.54552414800000004</v>
          </cell>
          <cell r="O405">
            <v>0.55077081800000005</v>
          </cell>
          <cell r="P405">
            <v>0.54867729899999995</v>
          </cell>
          <cell r="Q405">
            <v>0.56778028300000005</v>
          </cell>
          <cell r="R405">
            <v>0.56010730900000005</v>
          </cell>
          <cell r="S405">
            <v>0.54941963100000002</v>
          </cell>
          <cell r="T405">
            <v>0.54842079899999996</v>
          </cell>
          <cell r="U405">
            <v>0.55585883199999997</v>
          </cell>
          <cell r="V405">
            <v>0.56036651599999998</v>
          </cell>
          <cell r="W405">
            <v>0.54426574999999999</v>
          </cell>
          <cell r="X405">
            <v>0.56077928200000005</v>
          </cell>
          <cell r="Y405">
            <v>0.53659415399999999</v>
          </cell>
          <cell r="Z405">
            <v>0.55310386199999995</v>
          </cell>
          <cell r="AA405">
            <v>0.540265412</v>
          </cell>
        </row>
        <row r="406">
          <cell r="A406" t="str">
            <v>Teleconferencing/Video ConferencingRevenue $</v>
          </cell>
          <cell r="B406" t="str">
            <v>Teleconferencing/Video Conferencing</v>
          </cell>
          <cell r="C406" t="str">
            <v>Revenue $</v>
          </cell>
          <cell r="D406">
            <v>126</v>
          </cell>
          <cell r="E406">
            <v>177.28</v>
          </cell>
          <cell r="F406">
            <v>800.65</v>
          </cell>
          <cell r="G406">
            <v>637.5</v>
          </cell>
          <cell r="H406">
            <v>2100.8200000000002</v>
          </cell>
          <cell r="I406">
            <v>250</v>
          </cell>
          <cell r="J406">
            <v>250</v>
          </cell>
          <cell r="K406">
            <v>1130</v>
          </cell>
          <cell r="L406">
            <v>276.67</v>
          </cell>
          <cell r="M406">
            <v>312.5</v>
          </cell>
          <cell r="N406">
            <v>605.08000000000004</v>
          </cell>
          <cell r="P406">
            <v>816.67</v>
          </cell>
          <cell r="R406">
            <v>1241.42</v>
          </cell>
          <cell r="S406">
            <v>-691.42</v>
          </cell>
          <cell r="T406">
            <v>916.5</v>
          </cell>
          <cell r="U406">
            <v>250</v>
          </cell>
          <cell r="W406">
            <v>1250</v>
          </cell>
          <cell r="X406">
            <v>150</v>
          </cell>
          <cell r="Z406">
            <v>744.04</v>
          </cell>
          <cell r="AA406">
            <v>524.82000000000005</v>
          </cell>
        </row>
        <row r="407">
          <cell r="A407" t="str">
            <v>Teleconferencing/Video ConferencingVolume</v>
          </cell>
          <cell r="B407" t="str">
            <v>Teleconferencing/Video Conferencing</v>
          </cell>
          <cell r="C407" t="str">
            <v>Volume</v>
          </cell>
        </row>
        <row r="408">
          <cell r="A408" t="str">
            <v>Teleconferencing/Video ConferencingPrice</v>
          </cell>
          <cell r="B408" t="str">
            <v>Teleconferencing/Video Conferencing</v>
          </cell>
          <cell r="C408" t="str">
            <v>Price</v>
          </cell>
          <cell r="D408" t="str">
            <v>X</v>
          </cell>
          <cell r="E408" t="str">
            <v>X</v>
          </cell>
          <cell r="F408" t="str">
            <v>X</v>
          </cell>
          <cell r="G408" t="str">
            <v>X</v>
          </cell>
          <cell r="H408" t="str">
            <v>X</v>
          </cell>
          <cell r="I408" t="str">
            <v>X</v>
          </cell>
          <cell r="J408" t="str">
            <v>X</v>
          </cell>
          <cell r="K408" t="str">
            <v>X</v>
          </cell>
          <cell r="L408" t="str">
            <v>X</v>
          </cell>
          <cell r="M408" t="str">
            <v>X</v>
          </cell>
          <cell r="N408" t="str">
            <v>X</v>
          </cell>
          <cell r="P408" t="str">
            <v>X</v>
          </cell>
          <cell r="R408" t="str">
            <v>X</v>
          </cell>
          <cell r="S408" t="str">
            <v>X</v>
          </cell>
          <cell r="T408" t="str">
            <v>X</v>
          </cell>
          <cell r="U408" t="str">
            <v>X</v>
          </cell>
          <cell r="W408" t="str">
            <v>X</v>
          </cell>
          <cell r="X408" t="str">
            <v>X</v>
          </cell>
          <cell r="Z408" t="str">
            <v>X</v>
          </cell>
          <cell r="AA408" t="str">
            <v>X</v>
          </cell>
        </row>
        <row r="409">
          <cell r="A409" t="str">
            <v>Video ConferencingRevenue $</v>
          </cell>
          <cell r="B409" t="str">
            <v>Video Conferencing</v>
          </cell>
          <cell r="C409" t="str">
            <v>Revenue $</v>
          </cell>
          <cell r="D409">
            <v>126</v>
          </cell>
          <cell r="E409">
            <v>177.28</v>
          </cell>
          <cell r="F409">
            <v>800.65</v>
          </cell>
          <cell r="G409">
            <v>637.5</v>
          </cell>
          <cell r="H409">
            <v>2100.8200000000002</v>
          </cell>
          <cell r="I409">
            <v>250</v>
          </cell>
          <cell r="J409">
            <v>250</v>
          </cell>
          <cell r="K409">
            <v>1130</v>
          </cell>
          <cell r="L409">
            <v>276.67</v>
          </cell>
          <cell r="M409">
            <v>312.5</v>
          </cell>
          <cell r="N409">
            <v>605.08000000000004</v>
          </cell>
          <cell r="P409">
            <v>816.67</v>
          </cell>
          <cell r="R409">
            <v>1241.42</v>
          </cell>
          <cell r="S409">
            <v>-691.42</v>
          </cell>
          <cell r="T409">
            <v>916.5</v>
          </cell>
          <cell r="U409">
            <v>250</v>
          </cell>
          <cell r="W409">
            <v>1250</v>
          </cell>
          <cell r="X409">
            <v>150</v>
          </cell>
          <cell r="Z409">
            <v>744.04</v>
          </cell>
          <cell r="AA409">
            <v>524.82000000000005</v>
          </cell>
        </row>
        <row r="410">
          <cell r="A410" t="str">
            <v>Video ConferencingVolume</v>
          </cell>
          <cell r="B410" t="str">
            <v>Video Conferencing</v>
          </cell>
          <cell r="C410" t="str">
            <v>Volume</v>
          </cell>
        </row>
        <row r="411">
          <cell r="A411" t="str">
            <v>Video ConferencingPrice</v>
          </cell>
          <cell r="B411" t="str">
            <v>Video Conferencing</v>
          </cell>
          <cell r="C411" t="str">
            <v>Price</v>
          </cell>
          <cell r="D411" t="str">
            <v>X</v>
          </cell>
          <cell r="E411" t="str">
            <v>X</v>
          </cell>
          <cell r="F411" t="str">
            <v>X</v>
          </cell>
          <cell r="G411" t="str">
            <v>X</v>
          </cell>
          <cell r="H411" t="str">
            <v>X</v>
          </cell>
          <cell r="I411" t="str">
            <v>X</v>
          </cell>
          <cell r="J411" t="str">
            <v>X</v>
          </cell>
          <cell r="K411" t="str">
            <v>X</v>
          </cell>
          <cell r="L411" t="str">
            <v>X</v>
          </cell>
          <cell r="M411" t="str">
            <v>X</v>
          </cell>
          <cell r="N411" t="str">
            <v>X</v>
          </cell>
          <cell r="P411" t="str">
            <v>X</v>
          </cell>
          <cell r="R411" t="str">
            <v>X</v>
          </cell>
          <cell r="S411" t="str">
            <v>X</v>
          </cell>
          <cell r="T411" t="str">
            <v>X</v>
          </cell>
          <cell r="U411" t="str">
            <v>X</v>
          </cell>
          <cell r="W411" t="str">
            <v>X</v>
          </cell>
          <cell r="X411" t="str">
            <v>X</v>
          </cell>
          <cell r="Z411" t="str">
            <v>X</v>
          </cell>
          <cell r="AA411" t="str">
            <v>X</v>
          </cell>
        </row>
        <row r="412">
          <cell r="A412" t="str">
            <v>Prepaid Cards &amp; PayphonesRevenue $</v>
          </cell>
          <cell r="B412" t="str">
            <v>Prepaid Cards &amp; Payphones</v>
          </cell>
          <cell r="C412" t="str">
            <v>Revenue $</v>
          </cell>
          <cell r="M412">
            <v>410.7</v>
          </cell>
          <cell r="P412">
            <v>5742.66</v>
          </cell>
          <cell r="Q412">
            <v>-410.7</v>
          </cell>
          <cell r="V412">
            <v>-24</v>
          </cell>
          <cell r="W412">
            <v>-3.6</v>
          </cell>
          <cell r="Z412">
            <v>99681.919999999998</v>
          </cell>
          <cell r="AA412">
            <v>12841.72</v>
          </cell>
        </row>
        <row r="413">
          <cell r="A413" t="str">
            <v>Prepaid Cards &amp; PayphonesVolume</v>
          </cell>
          <cell r="B413" t="str">
            <v>Prepaid Cards &amp; Payphones</v>
          </cell>
          <cell r="C413" t="str">
            <v>Volume</v>
          </cell>
          <cell r="D413">
            <v>-99179</v>
          </cell>
          <cell r="Z413">
            <v>167580.20000000001</v>
          </cell>
          <cell r="AA413">
            <v>98191.15</v>
          </cell>
        </row>
        <row r="414">
          <cell r="A414" t="str">
            <v>Prepaid Cards &amp; PayphonesPrice</v>
          </cell>
          <cell r="B414" t="str">
            <v>Prepaid Cards &amp; Payphones</v>
          </cell>
          <cell r="C414" t="str">
            <v>Price</v>
          </cell>
          <cell r="D414">
            <v>0</v>
          </cell>
          <cell r="M414" t="str">
            <v>X</v>
          </cell>
          <cell r="P414" t="str">
            <v>X</v>
          </cell>
          <cell r="Q414" t="str">
            <v>X</v>
          </cell>
          <cell r="V414" t="str">
            <v>X</v>
          </cell>
          <cell r="W414" t="str">
            <v>X</v>
          </cell>
          <cell r="Z414">
            <v>0.59483113200000004</v>
          </cell>
          <cell r="AA414">
            <v>0.130782866</v>
          </cell>
        </row>
        <row r="415">
          <cell r="A415" t="str">
            <v>Coin Phone Cash CollectionsRevenue $</v>
          </cell>
          <cell r="B415" t="str">
            <v>Coin Phone Cash Collections</v>
          </cell>
          <cell r="C415" t="str">
            <v>Revenue $</v>
          </cell>
          <cell r="M415">
            <v>410.7</v>
          </cell>
          <cell r="Q415">
            <v>-410.7</v>
          </cell>
        </row>
        <row r="416">
          <cell r="A416" t="str">
            <v>Coin Phone Cash CollectionsVolume</v>
          </cell>
          <cell r="B416" t="str">
            <v>Coin Phone Cash Collections</v>
          </cell>
          <cell r="C416" t="str">
            <v>Volume</v>
          </cell>
        </row>
        <row r="417">
          <cell r="A417" t="str">
            <v>Coin Phone Cash CollectionsPrice</v>
          </cell>
          <cell r="B417" t="str">
            <v>Coin Phone Cash Collections</v>
          </cell>
          <cell r="C417" t="str">
            <v>Price</v>
          </cell>
          <cell r="M417" t="str">
            <v>X</v>
          </cell>
          <cell r="Q417" t="str">
            <v>X</v>
          </cell>
        </row>
        <row r="418">
          <cell r="A418" t="str">
            <v>Payphone Collect &amp; Transfer Charge CallsRevenue $</v>
          </cell>
          <cell r="B418" t="str">
            <v>Payphone Collect &amp; Transfer Charge Calls</v>
          </cell>
          <cell r="C418" t="str">
            <v>Revenue $</v>
          </cell>
          <cell r="Z418">
            <v>99681.919999999998</v>
          </cell>
          <cell r="AA418">
            <v>12860.96</v>
          </cell>
        </row>
        <row r="419">
          <cell r="A419" t="str">
            <v>Payphone Collect &amp; Transfer Charge CallsVolume</v>
          </cell>
          <cell r="B419" t="str">
            <v>Payphone Collect &amp; Transfer Charge Calls</v>
          </cell>
          <cell r="C419" t="str">
            <v>Volume</v>
          </cell>
          <cell r="D419">
            <v>-99179</v>
          </cell>
          <cell r="Z419">
            <v>167580.20000000001</v>
          </cell>
          <cell r="AA419">
            <v>98191.15</v>
          </cell>
        </row>
        <row r="420">
          <cell r="A420" t="str">
            <v>Payphone Collect &amp; Transfer Charge CallsPrice</v>
          </cell>
          <cell r="B420" t="str">
            <v>Payphone Collect &amp; Transfer Charge Calls</v>
          </cell>
          <cell r="C420" t="str">
            <v>Price</v>
          </cell>
          <cell r="D420">
            <v>0</v>
          </cell>
          <cell r="Z420">
            <v>0.59483113200000004</v>
          </cell>
          <cell r="AA420">
            <v>0.13097881</v>
          </cell>
        </row>
        <row r="421">
          <cell r="A421" t="str">
            <v>Payphone Credit Card CallsRevenue $</v>
          </cell>
          <cell r="B421" t="str">
            <v>Payphone Credit Card Calls</v>
          </cell>
          <cell r="C421" t="str">
            <v>Revenue $</v>
          </cell>
          <cell r="V421">
            <v>-24</v>
          </cell>
          <cell r="W421">
            <v>-3.6</v>
          </cell>
        </row>
        <row r="422">
          <cell r="A422" t="str">
            <v>Payphone Credit Card CallsVolume</v>
          </cell>
          <cell r="B422" t="str">
            <v>Payphone Credit Card Calls</v>
          </cell>
          <cell r="C422" t="str">
            <v>Volume</v>
          </cell>
        </row>
        <row r="423">
          <cell r="A423" t="str">
            <v>Payphone Credit Card CallsPrice</v>
          </cell>
          <cell r="B423" t="str">
            <v>Payphone Credit Card Calls</v>
          </cell>
          <cell r="C423" t="str">
            <v>Price</v>
          </cell>
          <cell r="V423" t="str">
            <v>X</v>
          </cell>
          <cell r="W423" t="str">
            <v>X</v>
          </cell>
        </row>
        <row r="424">
          <cell r="A424" t="str">
            <v>Payphone Credit Card ChargebacksRevenue $</v>
          </cell>
          <cell r="B424" t="str">
            <v>Payphone Credit Card Chargebacks</v>
          </cell>
          <cell r="C424" t="str">
            <v>Revenue $</v>
          </cell>
          <cell r="P424">
            <v>-4.5</v>
          </cell>
          <cell r="AA424">
            <v>-19.239999999999998</v>
          </cell>
        </row>
        <row r="425">
          <cell r="A425" t="str">
            <v>Payphone Credit Card ChargebacksVolume</v>
          </cell>
          <cell r="B425" t="str">
            <v>Payphone Credit Card Chargebacks</v>
          </cell>
          <cell r="C425" t="str">
            <v>Volume</v>
          </cell>
        </row>
        <row r="426">
          <cell r="A426" t="str">
            <v>Payphone Credit Card ChargebacksPrice</v>
          </cell>
          <cell r="B426" t="str">
            <v>Payphone Credit Card Chargebacks</v>
          </cell>
          <cell r="C426" t="str">
            <v>Price</v>
          </cell>
          <cell r="P426" t="str">
            <v>X</v>
          </cell>
          <cell r="AA426" t="str">
            <v>X</v>
          </cell>
        </row>
        <row r="427">
          <cell r="A427" t="str">
            <v>Payphones MiscellaneousRevenue $</v>
          </cell>
          <cell r="B427" t="str">
            <v>Payphones Miscellaneous</v>
          </cell>
          <cell r="C427" t="str">
            <v>Revenue $</v>
          </cell>
          <cell r="P427">
            <v>5747.16</v>
          </cell>
        </row>
        <row r="428">
          <cell r="A428" t="str">
            <v>Payphones MiscellaneousVolume</v>
          </cell>
          <cell r="B428" t="str">
            <v>Payphones Miscellaneous</v>
          </cell>
          <cell r="C428" t="str">
            <v>Volume</v>
          </cell>
        </row>
        <row r="429">
          <cell r="A429" t="str">
            <v>Payphones MiscellaneousPrice</v>
          </cell>
          <cell r="B429" t="str">
            <v>Payphones Miscellaneous</v>
          </cell>
          <cell r="C429" t="str">
            <v>Price</v>
          </cell>
          <cell r="P429" t="str">
            <v>X</v>
          </cell>
        </row>
        <row r="430">
          <cell r="A430" t="str">
            <v>Prepaid Cards &amp; Payphones/MiscellaneousRevenue $</v>
          </cell>
          <cell r="B430" t="str">
            <v>Prepaid Cards &amp; Payphones/Miscellaneous</v>
          </cell>
          <cell r="C430" t="str">
            <v>Revenue $</v>
          </cell>
          <cell r="D430">
            <v>558022.99</v>
          </cell>
          <cell r="E430">
            <v>488217.22</v>
          </cell>
          <cell r="F430">
            <v>649877.41</v>
          </cell>
          <cell r="G430">
            <v>694445.46</v>
          </cell>
          <cell r="H430">
            <v>564615.79</v>
          </cell>
          <cell r="I430">
            <v>659797.77</v>
          </cell>
          <cell r="J430">
            <v>539472.1</v>
          </cell>
          <cell r="K430">
            <v>574568.51</v>
          </cell>
          <cell r="L430">
            <v>563221.48</v>
          </cell>
          <cell r="M430">
            <v>493148.53</v>
          </cell>
          <cell r="N430">
            <v>399000.03</v>
          </cell>
          <cell r="O430">
            <v>320203.96999999997</v>
          </cell>
          <cell r="P430">
            <v>397291.03</v>
          </cell>
          <cell r="Q430">
            <v>374393.49</v>
          </cell>
          <cell r="R430">
            <v>343280.67</v>
          </cell>
          <cell r="S430">
            <v>982888.81</v>
          </cell>
          <cell r="T430">
            <v>560374.97</v>
          </cell>
          <cell r="U430">
            <v>730563.14</v>
          </cell>
          <cell r="V430">
            <v>426380.16</v>
          </cell>
          <cell r="W430">
            <v>528327.82999999996</v>
          </cell>
          <cell r="X430">
            <v>542959.39</v>
          </cell>
          <cell r="Y430">
            <v>438428.78</v>
          </cell>
          <cell r="Z430">
            <v>417526.58</v>
          </cell>
          <cell r="AA430">
            <v>369382.3</v>
          </cell>
        </row>
        <row r="431">
          <cell r="A431" t="str">
            <v>Prepaid Cards &amp; Payphones/MiscellaneousVolume</v>
          </cell>
          <cell r="B431" t="str">
            <v>Prepaid Cards &amp; Payphones/Miscellaneous</v>
          </cell>
          <cell r="C431" t="str">
            <v>Volume</v>
          </cell>
        </row>
        <row r="432">
          <cell r="A432" t="str">
            <v>Prepaid Cards &amp; Payphones/MiscellaneousPrice</v>
          </cell>
          <cell r="B432" t="str">
            <v>Prepaid Cards &amp; Payphones/Miscellaneous</v>
          </cell>
          <cell r="C432" t="str">
            <v>Price</v>
          </cell>
          <cell r="D432" t="str">
            <v>X</v>
          </cell>
          <cell r="E432" t="str">
            <v>X</v>
          </cell>
          <cell r="F432" t="str">
            <v>X</v>
          </cell>
          <cell r="G432" t="str">
            <v>X</v>
          </cell>
          <cell r="H432" t="str">
            <v>X</v>
          </cell>
          <cell r="I432" t="str">
            <v>X</v>
          </cell>
          <cell r="J432" t="str">
            <v>X</v>
          </cell>
          <cell r="K432" t="str">
            <v>X</v>
          </cell>
          <cell r="L432" t="str">
            <v>X</v>
          </cell>
          <cell r="M432" t="str">
            <v>X</v>
          </cell>
          <cell r="N432" t="str">
            <v>X</v>
          </cell>
          <cell r="O432" t="str">
            <v>X</v>
          </cell>
          <cell r="P432" t="str">
            <v>X</v>
          </cell>
          <cell r="Q432" t="str">
            <v>X</v>
          </cell>
          <cell r="R432" t="str">
            <v>X</v>
          </cell>
          <cell r="S432" t="str">
            <v>X</v>
          </cell>
          <cell r="T432" t="str">
            <v>X</v>
          </cell>
          <cell r="U432" t="str">
            <v>X</v>
          </cell>
          <cell r="V432" t="str">
            <v>X</v>
          </cell>
          <cell r="W432" t="str">
            <v>X</v>
          </cell>
          <cell r="X432" t="str">
            <v>X</v>
          </cell>
          <cell r="Y432" t="str">
            <v>X</v>
          </cell>
          <cell r="Z432" t="str">
            <v>X</v>
          </cell>
          <cell r="AA432" t="str">
            <v>X</v>
          </cell>
        </row>
        <row r="433">
          <cell r="A433" t="str">
            <v>RPC - Promotional Partner Card SalesRevenue $</v>
          </cell>
          <cell r="B433" t="str">
            <v>RPC - Promotional Partner Card Sales</v>
          </cell>
          <cell r="C433" t="str">
            <v>Revenue $</v>
          </cell>
          <cell r="D433">
            <v>558022.99</v>
          </cell>
          <cell r="E433">
            <v>488217.22</v>
          </cell>
          <cell r="F433">
            <v>649877.41</v>
          </cell>
          <cell r="G433">
            <v>694445.46</v>
          </cell>
          <cell r="H433">
            <v>564615.79</v>
          </cell>
          <cell r="I433">
            <v>659797.77</v>
          </cell>
          <cell r="J433">
            <v>539472.1</v>
          </cell>
          <cell r="K433">
            <v>574568.51</v>
          </cell>
          <cell r="L433">
            <v>563221.48</v>
          </cell>
          <cell r="M433">
            <v>493148.53</v>
          </cell>
          <cell r="N433">
            <v>399000.03</v>
          </cell>
          <cell r="O433">
            <v>320203.96999999997</v>
          </cell>
          <cell r="P433">
            <v>397291.03</v>
          </cell>
          <cell r="Q433">
            <v>374393.49</v>
          </cell>
          <cell r="R433">
            <v>343280.67</v>
          </cell>
          <cell r="S433">
            <v>982888.81</v>
          </cell>
          <cell r="T433">
            <v>560374.97</v>
          </cell>
          <cell r="U433">
            <v>730563.14</v>
          </cell>
          <cell r="V433">
            <v>426380.16</v>
          </cell>
          <cell r="W433">
            <v>528327.82999999996</v>
          </cell>
          <cell r="X433">
            <v>542959.39</v>
          </cell>
          <cell r="Y433">
            <v>438428.78</v>
          </cell>
          <cell r="Z433">
            <v>417526.58</v>
          </cell>
          <cell r="AA433">
            <v>369382.3</v>
          </cell>
        </row>
        <row r="434">
          <cell r="A434" t="str">
            <v>RPC - Promotional Partner Card SalesVolume</v>
          </cell>
          <cell r="B434" t="str">
            <v>RPC - Promotional Partner Card Sales</v>
          </cell>
          <cell r="C434" t="str">
            <v>Volume</v>
          </cell>
        </row>
        <row r="435">
          <cell r="A435" t="str">
            <v>RPC - Promotional Partner Card SalesPrice</v>
          </cell>
          <cell r="B435" t="str">
            <v>RPC - Promotional Partner Card Sales</v>
          </cell>
          <cell r="C435" t="str">
            <v>Price</v>
          </cell>
          <cell r="D435" t="str">
            <v>X</v>
          </cell>
          <cell r="E435" t="str">
            <v>X</v>
          </cell>
          <cell r="F435" t="str">
            <v>X</v>
          </cell>
          <cell r="G435" t="str">
            <v>X</v>
          </cell>
          <cell r="H435" t="str">
            <v>X</v>
          </cell>
          <cell r="I435" t="str">
            <v>X</v>
          </cell>
          <cell r="J435" t="str">
            <v>X</v>
          </cell>
          <cell r="K435" t="str">
            <v>X</v>
          </cell>
          <cell r="L435" t="str">
            <v>X</v>
          </cell>
          <cell r="M435" t="str">
            <v>X</v>
          </cell>
          <cell r="N435" t="str">
            <v>X</v>
          </cell>
          <cell r="O435" t="str">
            <v>X</v>
          </cell>
          <cell r="P435" t="str">
            <v>X</v>
          </cell>
          <cell r="Q435" t="str">
            <v>X</v>
          </cell>
          <cell r="R435" t="str">
            <v>X</v>
          </cell>
          <cell r="S435" t="str">
            <v>X</v>
          </cell>
          <cell r="T435" t="str">
            <v>X</v>
          </cell>
          <cell r="U435" t="str">
            <v>X</v>
          </cell>
          <cell r="V435" t="str">
            <v>X</v>
          </cell>
          <cell r="W435" t="str">
            <v>X</v>
          </cell>
          <cell r="X435" t="str">
            <v>X</v>
          </cell>
          <cell r="Y435" t="str">
            <v>X</v>
          </cell>
          <cell r="Z435" t="str">
            <v>X</v>
          </cell>
          <cell r="AA435" t="str">
            <v>X</v>
          </cell>
        </row>
        <row r="436">
          <cell r="A436" t="str">
            <v>National 0900Revenue $</v>
          </cell>
          <cell r="B436" t="str">
            <v>National 0900</v>
          </cell>
          <cell r="C436" t="str">
            <v>Revenue $</v>
          </cell>
          <cell r="D436">
            <v>1174.58</v>
          </cell>
          <cell r="E436">
            <v>1188.3699999999999</v>
          </cell>
          <cell r="F436">
            <v>1076.79</v>
          </cell>
          <cell r="G436">
            <v>1115.3499999999999</v>
          </cell>
          <cell r="H436">
            <v>996.67</v>
          </cell>
          <cell r="I436">
            <v>-2213</v>
          </cell>
          <cell r="J436">
            <v>484.46</v>
          </cell>
          <cell r="K436">
            <v>-57.35</v>
          </cell>
          <cell r="L436">
            <v>28.16</v>
          </cell>
          <cell r="M436">
            <v>541.19000000000005</v>
          </cell>
          <cell r="N436">
            <v>69.02</v>
          </cell>
          <cell r="O436">
            <v>-2006.88</v>
          </cell>
          <cell r="P436">
            <v>-1380.06</v>
          </cell>
          <cell r="Q436">
            <v>-586.20000000000005</v>
          </cell>
          <cell r="R436">
            <v>-742.17</v>
          </cell>
          <cell r="S436">
            <v>58.38</v>
          </cell>
          <cell r="T436">
            <v>110.77</v>
          </cell>
          <cell r="U436">
            <v>61.79</v>
          </cell>
          <cell r="V436">
            <v>188.67</v>
          </cell>
          <cell r="W436">
            <v>221.62</v>
          </cell>
          <cell r="X436">
            <v>95.61</v>
          </cell>
          <cell r="Y436">
            <v>600.20000000000005</v>
          </cell>
          <cell r="Z436">
            <v>1668.71</v>
          </cell>
          <cell r="AA436">
            <v>2168.14</v>
          </cell>
        </row>
        <row r="437">
          <cell r="A437" t="str">
            <v>National 0900Volume</v>
          </cell>
          <cell r="B437" t="str">
            <v>National 0900</v>
          </cell>
          <cell r="C437" t="str">
            <v>Volume</v>
          </cell>
          <cell r="F437">
            <v>961</v>
          </cell>
          <cell r="G437">
            <v>1144</v>
          </cell>
          <cell r="H437">
            <v>802</v>
          </cell>
          <cell r="I437">
            <v>-1089</v>
          </cell>
          <cell r="J437">
            <v>2</v>
          </cell>
          <cell r="K437">
            <v>-1040</v>
          </cell>
          <cell r="L437">
            <v>-1040</v>
          </cell>
          <cell r="M437">
            <v>37</v>
          </cell>
          <cell r="N437">
            <v>-548</v>
          </cell>
          <cell r="O437">
            <v>-3847</v>
          </cell>
          <cell r="P437">
            <v>252</v>
          </cell>
          <cell r="U437">
            <v>958</v>
          </cell>
          <cell r="V437">
            <v>1318</v>
          </cell>
          <cell r="X437">
            <v>2433</v>
          </cell>
          <cell r="Y437">
            <v>2294</v>
          </cell>
          <cell r="AA437">
            <v>5966</v>
          </cell>
        </row>
        <row r="438">
          <cell r="A438" t="str">
            <v>National 0900Price</v>
          </cell>
          <cell r="B438" t="str">
            <v>National 0900</v>
          </cell>
          <cell r="C438" t="str">
            <v>Price</v>
          </cell>
          <cell r="D438" t="str">
            <v>X</v>
          </cell>
          <cell r="E438" t="str">
            <v>X</v>
          </cell>
          <cell r="F438">
            <v>1.120489074</v>
          </cell>
          <cell r="G438">
            <v>0.97495629399999995</v>
          </cell>
          <cell r="H438">
            <v>1.2427306730000001</v>
          </cell>
          <cell r="I438">
            <v>2.0321395779999998</v>
          </cell>
          <cell r="J438">
            <v>242.23</v>
          </cell>
          <cell r="K438">
            <v>5.5144231000000002E-2</v>
          </cell>
          <cell r="L438">
            <v>-2.7076922999999999E-2</v>
          </cell>
          <cell r="M438">
            <v>14.626756757000001</v>
          </cell>
          <cell r="N438">
            <v>-0.125948905</v>
          </cell>
          <cell r="O438">
            <v>0.52167403199999995</v>
          </cell>
          <cell r="P438">
            <v>-5.4764285709999996</v>
          </cell>
          <cell r="Q438" t="str">
            <v>X</v>
          </cell>
          <cell r="R438" t="str">
            <v>X</v>
          </cell>
          <cell r="S438" t="str">
            <v>X</v>
          </cell>
          <cell r="T438" t="str">
            <v>X</v>
          </cell>
          <cell r="U438">
            <v>6.4498955999999996E-2</v>
          </cell>
          <cell r="V438">
            <v>0.14314871000000001</v>
          </cell>
          <cell r="W438" t="str">
            <v>X</v>
          </cell>
          <cell r="X438">
            <v>3.9297164000000002E-2</v>
          </cell>
          <cell r="Y438">
            <v>0.26163905799999998</v>
          </cell>
          <cell r="Z438" t="str">
            <v>X</v>
          </cell>
          <cell r="AA438">
            <v>0.363416024</v>
          </cell>
        </row>
        <row r="439">
          <cell r="A439" t="str">
            <v>0900 UsageRevenue $</v>
          </cell>
          <cell r="B439" t="str">
            <v>0900 Usage</v>
          </cell>
          <cell r="C439" t="str">
            <v>Revenue $</v>
          </cell>
          <cell r="D439">
            <v>1174.58</v>
          </cell>
          <cell r="E439">
            <v>1188.3699999999999</v>
          </cell>
          <cell r="F439">
            <v>1076.79</v>
          </cell>
          <cell r="G439">
            <v>1115.3499999999999</v>
          </cell>
          <cell r="H439">
            <v>996.67</v>
          </cell>
          <cell r="I439">
            <v>-2213</v>
          </cell>
          <cell r="J439">
            <v>484.46</v>
          </cell>
          <cell r="K439">
            <v>-57.35</v>
          </cell>
          <cell r="L439">
            <v>28.16</v>
          </cell>
          <cell r="M439">
            <v>541.19000000000005</v>
          </cell>
          <cell r="N439">
            <v>69.02</v>
          </cell>
          <cell r="O439">
            <v>-2006.88</v>
          </cell>
          <cell r="P439">
            <v>-1380.06</v>
          </cell>
          <cell r="Q439">
            <v>-586.20000000000005</v>
          </cell>
          <cell r="R439">
            <v>-742.17</v>
          </cell>
          <cell r="S439">
            <v>58.38</v>
          </cell>
          <cell r="T439">
            <v>110.77</v>
          </cell>
          <cell r="U439">
            <v>61.79</v>
          </cell>
          <cell r="V439">
            <v>188.67</v>
          </cell>
          <cell r="W439">
            <v>221.62</v>
          </cell>
          <cell r="X439">
            <v>95.61</v>
          </cell>
          <cell r="Y439">
            <v>600.20000000000005</v>
          </cell>
          <cell r="Z439">
            <v>1668.71</v>
          </cell>
          <cell r="AA439">
            <v>2168.14</v>
          </cell>
        </row>
        <row r="440">
          <cell r="A440" t="str">
            <v>0900 UsageVolume</v>
          </cell>
          <cell r="B440" t="str">
            <v>0900 Usage</v>
          </cell>
          <cell r="C440" t="str">
            <v>Volume</v>
          </cell>
          <cell r="F440">
            <v>961</v>
          </cell>
          <cell r="G440">
            <v>1144</v>
          </cell>
          <cell r="H440">
            <v>802</v>
          </cell>
          <cell r="I440">
            <v>-1089</v>
          </cell>
          <cell r="J440">
            <v>2</v>
          </cell>
          <cell r="K440">
            <v>-1040</v>
          </cell>
          <cell r="L440">
            <v>-1040</v>
          </cell>
          <cell r="M440">
            <v>37</v>
          </cell>
          <cell r="N440">
            <v>-548</v>
          </cell>
          <cell r="O440">
            <v>-3847</v>
          </cell>
          <cell r="P440">
            <v>252</v>
          </cell>
          <cell r="U440">
            <v>958</v>
          </cell>
          <cell r="V440">
            <v>1318</v>
          </cell>
          <cell r="X440">
            <v>2433</v>
          </cell>
          <cell r="Y440">
            <v>2294</v>
          </cell>
          <cell r="AA440">
            <v>5966</v>
          </cell>
        </row>
        <row r="441">
          <cell r="A441" t="str">
            <v>0900 UsagePrice</v>
          </cell>
          <cell r="B441" t="str">
            <v>0900 Usage</v>
          </cell>
          <cell r="C441" t="str">
            <v>Price</v>
          </cell>
          <cell r="D441" t="str">
            <v>X</v>
          </cell>
          <cell r="E441" t="str">
            <v>X</v>
          </cell>
          <cell r="F441">
            <v>1.120489074</v>
          </cell>
          <cell r="G441">
            <v>0.97495629399999995</v>
          </cell>
          <cell r="H441">
            <v>1.2427306730000001</v>
          </cell>
          <cell r="I441">
            <v>2.0321395779999998</v>
          </cell>
          <cell r="J441">
            <v>242.23</v>
          </cell>
          <cell r="K441">
            <v>5.5144231000000002E-2</v>
          </cell>
          <cell r="L441">
            <v>-2.7076922999999999E-2</v>
          </cell>
          <cell r="M441">
            <v>14.626756757000001</v>
          </cell>
          <cell r="N441">
            <v>-0.125948905</v>
          </cell>
          <cell r="O441">
            <v>0.52167403199999995</v>
          </cell>
          <cell r="P441">
            <v>-5.4764285709999996</v>
          </cell>
          <cell r="Q441" t="str">
            <v>X</v>
          </cell>
          <cell r="R441" t="str">
            <v>X</v>
          </cell>
          <cell r="S441" t="str">
            <v>X</v>
          </cell>
          <cell r="T441" t="str">
            <v>X</v>
          </cell>
          <cell r="U441">
            <v>6.4498955999999996E-2</v>
          </cell>
          <cell r="V441">
            <v>0.14314871000000001</v>
          </cell>
          <cell r="W441" t="str">
            <v>X</v>
          </cell>
          <cell r="X441">
            <v>3.9297164000000002E-2</v>
          </cell>
          <cell r="Y441">
            <v>0.26163905799999998</v>
          </cell>
          <cell r="Z441" t="str">
            <v>X</v>
          </cell>
          <cell r="AA441">
            <v>0.363416024</v>
          </cell>
        </row>
        <row r="442">
          <cell r="A442" t="str">
            <v>PSTN to CellularRevenue $</v>
          </cell>
          <cell r="B442" t="str">
            <v>PSTN to Cellular</v>
          </cell>
          <cell r="C442" t="str">
            <v>Revenue $</v>
          </cell>
          <cell r="D442">
            <v>13176393.189999999</v>
          </cell>
          <cell r="E442">
            <v>12799546.52</v>
          </cell>
          <cell r="F442">
            <v>12824925.109999999</v>
          </cell>
          <cell r="G442">
            <v>13630307.9</v>
          </cell>
          <cell r="H442">
            <v>13304157.02</v>
          </cell>
          <cell r="I442">
            <v>14210053.560000001</v>
          </cell>
          <cell r="J442">
            <v>14290196.880000001</v>
          </cell>
          <cell r="K442">
            <v>13612368.66</v>
          </cell>
          <cell r="L442">
            <v>14195295.449999999</v>
          </cell>
          <cell r="M442">
            <v>12747384.49</v>
          </cell>
          <cell r="N442">
            <v>12520084.91</v>
          </cell>
          <cell r="O442">
            <v>11943020.02</v>
          </cell>
          <cell r="P442">
            <v>12573023.75</v>
          </cell>
          <cell r="Q442">
            <v>12208620.98</v>
          </cell>
          <cell r="R442">
            <v>12582167.560000001</v>
          </cell>
          <cell r="S442">
            <v>12815519.52</v>
          </cell>
          <cell r="T442">
            <v>13191686.66</v>
          </cell>
          <cell r="U442">
            <v>13381335.33</v>
          </cell>
          <cell r="V442">
            <v>13410113.84</v>
          </cell>
          <cell r="W442">
            <v>12794153.529999999</v>
          </cell>
          <cell r="X442">
            <v>13714174.51</v>
          </cell>
          <cell r="Y442">
            <v>12928123.970000001</v>
          </cell>
          <cell r="Z442">
            <v>12763466.35</v>
          </cell>
          <cell r="AA442">
            <v>12058653.18</v>
          </cell>
        </row>
        <row r="443">
          <cell r="A443" t="str">
            <v>PSTN to CellularVolume</v>
          </cell>
          <cell r="B443" t="str">
            <v>PSTN to Cellular</v>
          </cell>
          <cell r="C443" t="str">
            <v>Volume</v>
          </cell>
          <cell r="D443">
            <v>21946168.366999999</v>
          </cell>
          <cell r="E443">
            <v>21512603.522999998</v>
          </cell>
          <cell r="F443">
            <v>21870048.315000001</v>
          </cell>
          <cell r="G443">
            <v>23048024.298999999</v>
          </cell>
          <cell r="H443">
            <v>22991587.300000001</v>
          </cell>
          <cell r="I443">
            <v>24564474.771000002</v>
          </cell>
          <cell r="J443">
            <v>24348376.734999999</v>
          </cell>
          <cell r="K443">
            <v>23373012.232000001</v>
          </cell>
          <cell r="L443">
            <v>24409451.017999999</v>
          </cell>
          <cell r="M443">
            <v>22863913.401999999</v>
          </cell>
          <cell r="N443">
            <v>22510842.517999999</v>
          </cell>
          <cell r="O443">
            <v>21529899.449000001</v>
          </cell>
          <cell r="P443">
            <v>22886919.649999999</v>
          </cell>
          <cell r="Q443">
            <v>22517832.366999999</v>
          </cell>
          <cell r="R443">
            <v>22881545.285</v>
          </cell>
          <cell r="S443">
            <v>23931799.800999999</v>
          </cell>
          <cell r="T443">
            <v>25229470.133000001</v>
          </cell>
          <cell r="U443">
            <v>25550802.153000001</v>
          </cell>
          <cell r="V443">
            <v>25192821.686999999</v>
          </cell>
          <cell r="W443">
            <v>24028852.570999999</v>
          </cell>
          <cell r="X443">
            <v>25653433.331999999</v>
          </cell>
          <cell r="Y443">
            <v>24210490.598999999</v>
          </cell>
          <cell r="Z443">
            <v>24160890.401000001</v>
          </cell>
          <cell r="AA443">
            <v>22887143.25</v>
          </cell>
        </row>
        <row r="444">
          <cell r="A444" t="str">
            <v>PSTN to CellularPrice</v>
          </cell>
          <cell r="B444" t="str">
            <v>PSTN to Cellular</v>
          </cell>
          <cell r="C444" t="str">
            <v>Price</v>
          </cell>
          <cell r="D444">
            <v>0.600396068</v>
          </cell>
          <cell r="E444">
            <v>0.594978962</v>
          </cell>
          <cell r="F444">
            <v>0.58641503299999997</v>
          </cell>
          <cell r="G444">
            <v>0.59138725800000003</v>
          </cell>
          <cell r="H444">
            <v>0.57865326299999997</v>
          </cell>
          <cell r="I444">
            <v>0.57847984500000005</v>
          </cell>
          <cell r="J444">
            <v>0.58690552699999998</v>
          </cell>
          <cell r="K444">
            <v>0.58239684800000002</v>
          </cell>
          <cell r="L444">
            <v>0.58154914800000002</v>
          </cell>
          <cell r="M444">
            <v>0.55753292399999999</v>
          </cell>
          <cell r="N444">
            <v>0.55618020099999999</v>
          </cell>
          <cell r="O444">
            <v>0.55471787299999997</v>
          </cell>
          <cell r="P444">
            <v>0.549354126</v>
          </cell>
          <cell r="Q444">
            <v>0.54217567600000005</v>
          </cell>
          <cell r="R444">
            <v>0.54988277200000002</v>
          </cell>
          <cell r="S444">
            <v>0.53550170200000002</v>
          </cell>
          <cell r="T444">
            <v>0.522868161</v>
          </cell>
          <cell r="U444">
            <v>0.52371488200000005</v>
          </cell>
          <cell r="V444">
            <v>0.53229900200000002</v>
          </cell>
          <cell r="W444">
            <v>0.53244962500000004</v>
          </cell>
          <cell r="X444">
            <v>0.53459411599999995</v>
          </cell>
          <cell r="Y444">
            <v>0.53398851700000005</v>
          </cell>
          <cell r="Z444">
            <v>0.52826970100000004</v>
          </cell>
          <cell r="AA444">
            <v>0.52687454499999997</v>
          </cell>
        </row>
        <row r="445">
          <cell r="A445" t="str">
            <v>PSTN to Cellular - TelecomRevenue $</v>
          </cell>
          <cell r="B445" t="str">
            <v>PSTN to Cellular - Telecom</v>
          </cell>
          <cell r="C445" t="str">
            <v>Revenue $</v>
          </cell>
          <cell r="D445">
            <v>5905658.7199999997</v>
          </cell>
          <cell r="E445">
            <v>5703478.0099999998</v>
          </cell>
          <cell r="F445">
            <v>5679602.0700000003</v>
          </cell>
          <cell r="G445">
            <v>6050493.71</v>
          </cell>
          <cell r="H445">
            <v>5945628.2199999997</v>
          </cell>
          <cell r="I445">
            <v>6417259.6799999997</v>
          </cell>
          <cell r="J445">
            <v>6203375.2599999998</v>
          </cell>
          <cell r="K445">
            <v>6024834.5300000003</v>
          </cell>
          <cell r="L445">
            <v>6244510.7699999996</v>
          </cell>
          <cell r="M445">
            <v>5611398.25</v>
          </cell>
          <cell r="N445">
            <v>5550153.7300000004</v>
          </cell>
          <cell r="O445">
            <v>5219100.38</v>
          </cell>
          <cell r="P445">
            <v>5534225.9500000002</v>
          </cell>
          <cell r="Q445">
            <v>5327283.88</v>
          </cell>
          <cell r="R445">
            <v>5518538.6900000004</v>
          </cell>
          <cell r="S445">
            <v>5589275.2400000002</v>
          </cell>
          <cell r="T445">
            <v>5764767.0700000003</v>
          </cell>
          <cell r="U445">
            <v>5867269.5099999998</v>
          </cell>
          <cell r="V445">
            <v>5932187.3499999996</v>
          </cell>
          <cell r="W445">
            <v>5675912.9800000004</v>
          </cell>
          <cell r="X445">
            <v>6143035.9100000001</v>
          </cell>
          <cell r="Y445">
            <v>5809467.9900000002</v>
          </cell>
          <cell r="Z445">
            <v>5782701.1600000001</v>
          </cell>
          <cell r="AA445">
            <v>5479853.96</v>
          </cell>
        </row>
        <row r="446">
          <cell r="A446" t="str">
            <v>PSTN to Cellular - TelecomVolume</v>
          </cell>
          <cell r="B446" t="str">
            <v>PSTN to Cellular - Telecom</v>
          </cell>
          <cell r="C446" t="str">
            <v>Volume</v>
          </cell>
          <cell r="D446">
            <v>9924057.3670000006</v>
          </cell>
          <cell r="E446">
            <v>9659158.523</v>
          </cell>
          <cell r="F446">
            <v>9754041.3149999995</v>
          </cell>
          <cell r="G446">
            <v>10320905.299000001</v>
          </cell>
          <cell r="H446">
            <v>10387599.300000001</v>
          </cell>
          <cell r="I446">
            <v>11002427.771</v>
          </cell>
          <cell r="J446">
            <v>10688937.734999999</v>
          </cell>
          <cell r="K446">
            <v>10478121.232000001</v>
          </cell>
          <cell r="L446">
            <v>10891497.017999999</v>
          </cell>
          <cell r="M446">
            <v>10206451.402000001</v>
          </cell>
          <cell r="N446">
            <v>10125376.517999999</v>
          </cell>
          <cell r="O446">
            <v>9554969.4489999991</v>
          </cell>
          <cell r="P446">
            <v>10222824.65</v>
          </cell>
          <cell r="Q446">
            <v>10045955.367000001</v>
          </cell>
          <cell r="R446">
            <v>10184575.285</v>
          </cell>
          <cell r="S446">
            <v>10595405.801000001</v>
          </cell>
          <cell r="T446">
            <v>11201885.132999999</v>
          </cell>
          <cell r="U446">
            <v>11412691.153000001</v>
          </cell>
          <cell r="V446">
            <v>11381277.687000001</v>
          </cell>
          <cell r="W446">
            <v>10901890.571</v>
          </cell>
          <cell r="X446">
            <v>11755258.332</v>
          </cell>
          <cell r="Y446">
            <v>11135211.598999999</v>
          </cell>
          <cell r="Z446">
            <v>11212263.401000001</v>
          </cell>
          <cell r="AA446">
            <v>10664646.25</v>
          </cell>
        </row>
        <row r="447">
          <cell r="A447" t="str">
            <v>PSTN to Cellular - TelecomPrice</v>
          </cell>
          <cell r="B447" t="str">
            <v>PSTN to Cellular - Telecom</v>
          </cell>
          <cell r="C447" t="str">
            <v>Price</v>
          </cell>
          <cell r="D447">
            <v>0.595085105</v>
          </cell>
          <cell r="E447">
            <v>0.59047358999999999</v>
          </cell>
          <cell r="F447">
            <v>0.58228193699999997</v>
          </cell>
          <cell r="G447">
            <v>0.58623672400000004</v>
          </cell>
          <cell r="H447">
            <v>0.57237751000000003</v>
          </cell>
          <cell r="I447">
            <v>0.58325851500000003</v>
          </cell>
          <cell r="J447">
            <v>0.58035470099999997</v>
          </cell>
          <cell r="K447">
            <v>0.57499187100000004</v>
          </cell>
          <cell r="L447">
            <v>0.57333815200000005</v>
          </cell>
          <cell r="M447">
            <v>0.54978934700000004</v>
          </cell>
          <cell r="N447">
            <v>0.54814294799999996</v>
          </cell>
          <cell r="O447">
            <v>0.54621842700000001</v>
          </cell>
          <cell r="P447">
            <v>0.54135976500000005</v>
          </cell>
          <cell r="Q447">
            <v>0.53029141400000002</v>
          </cell>
          <cell r="R447">
            <v>0.54185260899999999</v>
          </cell>
          <cell r="S447">
            <v>0.52751875199999998</v>
          </cell>
          <cell r="T447">
            <v>0.51462472599999998</v>
          </cell>
          <cell r="U447">
            <v>0.51410043699999997</v>
          </cell>
          <cell r="V447">
            <v>0.52122332100000002</v>
          </cell>
          <cell r="W447">
            <v>0.52063565899999997</v>
          </cell>
          <cell r="X447">
            <v>0.52257770400000003</v>
          </cell>
          <cell r="Y447">
            <v>0.52172048400000004</v>
          </cell>
          <cell r="Z447">
            <v>0.51574788699999996</v>
          </cell>
          <cell r="AA447">
            <v>0.51383363599999998</v>
          </cell>
        </row>
        <row r="448">
          <cell r="A448" t="str">
            <v>PSTN to Cellular CallsRevenue $</v>
          </cell>
          <cell r="B448" t="str">
            <v>PSTN to Cellular Calls</v>
          </cell>
          <cell r="C448" t="str">
            <v>Revenue $</v>
          </cell>
          <cell r="D448">
            <v>5905658.7199999997</v>
          </cell>
          <cell r="E448">
            <v>5703478.0099999998</v>
          </cell>
          <cell r="F448">
            <v>5679602.0700000003</v>
          </cell>
          <cell r="G448">
            <v>6050493.71</v>
          </cell>
          <cell r="H448">
            <v>5945628.2199999997</v>
          </cell>
          <cell r="I448">
            <v>6417259.6799999997</v>
          </cell>
          <cell r="J448">
            <v>6203375.2599999998</v>
          </cell>
          <cell r="K448">
            <v>6024834.5300000003</v>
          </cell>
          <cell r="L448">
            <v>6244510.7699999996</v>
          </cell>
          <cell r="M448">
            <v>5611398.25</v>
          </cell>
          <cell r="N448">
            <v>5550153.7300000004</v>
          </cell>
          <cell r="O448">
            <v>5219100.38</v>
          </cell>
          <cell r="P448">
            <v>5534225.9500000002</v>
          </cell>
          <cell r="Q448">
            <v>5327283.88</v>
          </cell>
          <cell r="R448">
            <v>5518538.6900000004</v>
          </cell>
          <cell r="S448">
            <v>5589275.2400000002</v>
          </cell>
          <cell r="T448">
            <v>5764767.0700000003</v>
          </cell>
          <cell r="U448">
            <v>5867269.5099999998</v>
          </cell>
          <cell r="V448">
            <v>5932187.3499999996</v>
          </cell>
          <cell r="W448">
            <v>5675912.9800000004</v>
          </cell>
          <cell r="X448">
            <v>6143035.9100000001</v>
          </cell>
          <cell r="Y448">
            <v>5809467.9900000002</v>
          </cell>
          <cell r="Z448">
            <v>5782701.1600000001</v>
          </cell>
          <cell r="AA448">
            <v>5479853.96</v>
          </cell>
        </row>
        <row r="449">
          <cell r="A449" t="str">
            <v>PSTN to Cellular CallsVolume</v>
          </cell>
          <cell r="B449" t="str">
            <v>PSTN to Cellular Calls</v>
          </cell>
          <cell r="C449" t="str">
            <v>Volume</v>
          </cell>
          <cell r="D449">
            <v>9924057.3670000006</v>
          </cell>
          <cell r="E449">
            <v>9659158.523</v>
          </cell>
          <cell r="F449">
            <v>9754041.3149999995</v>
          </cell>
          <cell r="G449">
            <v>10320905.299000001</v>
          </cell>
          <cell r="H449">
            <v>10387599.300000001</v>
          </cell>
          <cell r="I449">
            <v>11002427.771</v>
          </cell>
          <cell r="J449">
            <v>10688937.734999999</v>
          </cell>
          <cell r="K449">
            <v>10478121.232000001</v>
          </cell>
          <cell r="L449">
            <v>10891497.017999999</v>
          </cell>
          <cell r="M449">
            <v>10206451.402000001</v>
          </cell>
          <cell r="N449">
            <v>10125376.517999999</v>
          </cell>
          <cell r="O449">
            <v>9554969.4489999991</v>
          </cell>
          <cell r="P449">
            <v>10222824.65</v>
          </cell>
          <cell r="Q449">
            <v>10045955.367000001</v>
          </cell>
          <cell r="R449">
            <v>10184575.285</v>
          </cell>
          <cell r="S449">
            <v>10595405.801000001</v>
          </cell>
          <cell r="T449">
            <v>11201885.132999999</v>
          </cell>
          <cell r="U449">
            <v>11412691.153000001</v>
          </cell>
          <cell r="V449">
            <v>11381277.687000001</v>
          </cell>
          <cell r="W449">
            <v>10901890.571</v>
          </cell>
          <cell r="X449">
            <v>11755258.332</v>
          </cell>
          <cell r="Y449">
            <v>11135211.598999999</v>
          </cell>
          <cell r="Z449">
            <v>11212263.401000001</v>
          </cell>
          <cell r="AA449">
            <v>10664646.25</v>
          </cell>
        </row>
        <row r="450">
          <cell r="A450" t="str">
            <v>PSTN to Cellular CallsPrice</v>
          </cell>
          <cell r="B450" t="str">
            <v>PSTN to Cellular Calls</v>
          </cell>
          <cell r="C450" t="str">
            <v>Price</v>
          </cell>
          <cell r="D450">
            <v>0.595085105</v>
          </cell>
          <cell r="E450">
            <v>0.59047358999999999</v>
          </cell>
          <cell r="F450">
            <v>0.58228193699999997</v>
          </cell>
          <cell r="G450">
            <v>0.58623672400000004</v>
          </cell>
          <cell r="H450">
            <v>0.57237751000000003</v>
          </cell>
          <cell r="I450">
            <v>0.58325851500000003</v>
          </cell>
          <cell r="J450">
            <v>0.58035470099999997</v>
          </cell>
          <cell r="K450">
            <v>0.57499187100000004</v>
          </cell>
          <cell r="L450">
            <v>0.57333815200000005</v>
          </cell>
          <cell r="M450">
            <v>0.54978934700000004</v>
          </cell>
          <cell r="N450">
            <v>0.54814294799999996</v>
          </cell>
          <cell r="O450">
            <v>0.54621842700000001</v>
          </cell>
          <cell r="P450">
            <v>0.54135976500000005</v>
          </cell>
          <cell r="Q450">
            <v>0.53029141400000002</v>
          </cell>
          <cell r="R450">
            <v>0.54185260899999999</v>
          </cell>
          <cell r="S450">
            <v>0.52751875199999998</v>
          </cell>
          <cell r="T450">
            <v>0.51462472599999998</v>
          </cell>
          <cell r="U450">
            <v>0.51410043699999997</v>
          </cell>
          <cell r="V450">
            <v>0.52122332100000002</v>
          </cell>
          <cell r="W450">
            <v>0.52063565899999997</v>
          </cell>
          <cell r="X450">
            <v>0.52257770400000003</v>
          </cell>
          <cell r="Y450">
            <v>0.52172048400000004</v>
          </cell>
          <cell r="Z450">
            <v>0.51574788699999996</v>
          </cell>
          <cell r="AA450">
            <v>0.51383363599999998</v>
          </cell>
        </row>
        <row r="451">
          <cell r="A451" t="str">
            <v>PSTN to Cellular - Other CarriersRevenue $</v>
          </cell>
          <cell r="B451" t="str">
            <v>PSTN to Cellular - Other Carriers</v>
          </cell>
          <cell r="C451" t="str">
            <v>Revenue $</v>
          </cell>
          <cell r="D451">
            <v>7270734.4699999997</v>
          </cell>
          <cell r="E451">
            <v>7096068.5099999998</v>
          </cell>
          <cell r="F451">
            <v>7145323.04</v>
          </cell>
          <cell r="G451">
            <v>7579814.1900000004</v>
          </cell>
          <cell r="H451">
            <v>7358528.7999999998</v>
          </cell>
          <cell r="I451">
            <v>7792793.8799999999</v>
          </cell>
          <cell r="J451">
            <v>8086821.6200000001</v>
          </cell>
          <cell r="K451">
            <v>7587534.1299999999</v>
          </cell>
          <cell r="L451">
            <v>7950784.6799999997</v>
          </cell>
          <cell r="M451">
            <v>7135986.2400000002</v>
          </cell>
          <cell r="N451">
            <v>6969931.1799999997</v>
          </cell>
          <cell r="O451">
            <v>6723919.6399999997</v>
          </cell>
          <cell r="P451">
            <v>7038797.7999999998</v>
          </cell>
          <cell r="Q451">
            <v>6881337.0999999996</v>
          </cell>
          <cell r="R451">
            <v>7063628.8700000001</v>
          </cell>
          <cell r="S451">
            <v>7226244.2800000003</v>
          </cell>
          <cell r="T451">
            <v>7426919.5899999999</v>
          </cell>
          <cell r="U451">
            <v>7514065.8200000003</v>
          </cell>
          <cell r="V451">
            <v>7477926.4900000002</v>
          </cell>
          <cell r="W451">
            <v>7118240.5499999998</v>
          </cell>
          <cell r="X451">
            <v>7571138.5999999996</v>
          </cell>
          <cell r="Y451">
            <v>7118655.9800000004</v>
          </cell>
          <cell r="Z451">
            <v>6980765.1900000004</v>
          </cell>
          <cell r="AA451">
            <v>6578799.2199999997</v>
          </cell>
        </row>
        <row r="452">
          <cell r="A452" t="str">
            <v>PSTN to Cellular - Other CarriersVolume</v>
          </cell>
          <cell r="B452" t="str">
            <v>PSTN to Cellular - Other Carriers</v>
          </cell>
          <cell r="C452" t="str">
            <v>Volume</v>
          </cell>
          <cell r="D452">
            <v>12022111</v>
          </cell>
          <cell r="E452">
            <v>11853445</v>
          </cell>
          <cell r="F452">
            <v>12116007</v>
          </cell>
          <cell r="G452">
            <v>12727119</v>
          </cell>
          <cell r="H452">
            <v>12603988</v>
          </cell>
          <cell r="I452">
            <v>13562047</v>
          </cell>
          <cell r="J452">
            <v>13659439</v>
          </cell>
          <cell r="K452">
            <v>12894891</v>
          </cell>
          <cell r="L452">
            <v>13517954</v>
          </cell>
          <cell r="M452">
            <v>12657462</v>
          </cell>
          <cell r="N452">
            <v>12385466</v>
          </cell>
          <cell r="O452">
            <v>11974930</v>
          </cell>
          <cell r="P452">
            <v>12664095</v>
          </cell>
          <cell r="Q452">
            <v>12471877</v>
          </cell>
          <cell r="R452">
            <v>12696970</v>
          </cell>
          <cell r="S452">
            <v>13336394</v>
          </cell>
          <cell r="T452">
            <v>14027585</v>
          </cell>
          <cell r="U452">
            <v>14138111</v>
          </cell>
          <cell r="V452">
            <v>13811544</v>
          </cell>
          <cell r="W452">
            <v>13126962</v>
          </cell>
          <cell r="X452">
            <v>13898175</v>
          </cell>
          <cell r="Y452">
            <v>13075279</v>
          </cell>
          <cell r="Z452">
            <v>12948627</v>
          </cell>
          <cell r="AA452">
            <v>12222497</v>
          </cell>
        </row>
        <row r="453">
          <cell r="A453" t="str">
            <v>PSTN to Cellular - Other CarriersPrice</v>
          </cell>
          <cell r="B453" t="str">
            <v>PSTN to Cellular - Other Carriers</v>
          </cell>
          <cell r="C453" t="str">
            <v>Price</v>
          </cell>
          <cell r="D453">
            <v>0.60478018099999997</v>
          </cell>
          <cell r="E453">
            <v>0.59865030900000005</v>
          </cell>
          <cell r="F453">
            <v>0.58974239900000003</v>
          </cell>
          <cell r="G453">
            <v>0.595564023</v>
          </cell>
          <cell r="H453">
            <v>0.583825437</v>
          </cell>
          <cell r="I453">
            <v>0.57460307300000002</v>
          </cell>
          <cell r="J453">
            <v>0.59203175299999999</v>
          </cell>
          <cell r="K453">
            <v>0.58841398</v>
          </cell>
          <cell r="L453">
            <v>0.58816479799999999</v>
          </cell>
          <cell r="M453">
            <v>0.56377702299999999</v>
          </cell>
          <cell r="N453">
            <v>0.56275082300000001</v>
          </cell>
          <cell r="O453">
            <v>0.56149970299999996</v>
          </cell>
          <cell r="P453">
            <v>0.55580740699999998</v>
          </cell>
          <cell r="Q453">
            <v>0.55174831300000005</v>
          </cell>
          <cell r="R453">
            <v>0.55632397899999997</v>
          </cell>
          <cell r="S453">
            <v>0.541843941</v>
          </cell>
          <cell r="T453">
            <v>0.52945104899999995</v>
          </cell>
          <cell r="U453">
            <v>0.53147593900000001</v>
          </cell>
          <cell r="V453">
            <v>0.54142581700000003</v>
          </cell>
          <cell r="W453">
            <v>0.54226107700000004</v>
          </cell>
          <cell r="X453">
            <v>0.54475775400000004</v>
          </cell>
          <cell r="Y453">
            <v>0.54443625900000003</v>
          </cell>
          <cell r="Z453">
            <v>0.53911238500000003</v>
          </cell>
          <cell r="AA453">
            <v>0.53825329</v>
          </cell>
        </row>
        <row r="454">
          <cell r="A454" t="str">
            <v>PSTN to Other Cellular Carrier CallsRevenue $</v>
          </cell>
          <cell r="B454" t="str">
            <v>PSTN to Other Cellular Carrier Calls</v>
          </cell>
          <cell r="C454" t="str">
            <v>Revenue $</v>
          </cell>
          <cell r="D454">
            <v>7270734.4699999997</v>
          </cell>
          <cell r="E454">
            <v>7096068.5099999998</v>
          </cell>
          <cell r="F454">
            <v>7145323.04</v>
          </cell>
          <cell r="G454">
            <v>7579814.1900000004</v>
          </cell>
          <cell r="H454">
            <v>7358528.7999999998</v>
          </cell>
          <cell r="I454">
            <v>7792793.8799999999</v>
          </cell>
          <cell r="J454">
            <v>8086821.6200000001</v>
          </cell>
          <cell r="K454">
            <v>7587534.1299999999</v>
          </cell>
          <cell r="L454">
            <v>7950784.6799999997</v>
          </cell>
          <cell r="M454">
            <v>7135986.2400000002</v>
          </cell>
          <cell r="N454">
            <v>6969931.1799999997</v>
          </cell>
          <cell r="O454">
            <v>6723919.6399999997</v>
          </cell>
          <cell r="P454">
            <v>7385158.25</v>
          </cell>
          <cell r="Q454">
            <v>6881337.0999999996</v>
          </cell>
          <cell r="R454">
            <v>7063628.8700000001</v>
          </cell>
          <cell r="S454">
            <v>7156526.9400000004</v>
          </cell>
          <cell r="T454">
            <v>7426919.5899999999</v>
          </cell>
          <cell r="U454">
            <v>7514065.8200000003</v>
          </cell>
          <cell r="V454">
            <v>7477926.4900000002</v>
          </cell>
          <cell r="W454">
            <v>7118240.5499999998</v>
          </cell>
          <cell r="X454">
            <v>7571138.5999999996</v>
          </cell>
          <cell r="Y454">
            <v>7118655.9800000004</v>
          </cell>
          <cell r="Z454">
            <v>6980765.1900000004</v>
          </cell>
          <cell r="AA454">
            <v>6578799.2199999997</v>
          </cell>
        </row>
        <row r="455">
          <cell r="A455" t="str">
            <v>PSTN to Other Cellular Carrier CallsVolume</v>
          </cell>
          <cell r="B455" t="str">
            <v>PSTN to Other Cellular Carrier Calls</v>
          </cell>
          <cell r="C455" t="str">
            <v>Volume</v>
          </cell>
          <cell r="D455">
            <v>12022111</v>
          </cell>
          <cell r="E455">
            <v>11853445</v>
          </cell>
          <cell r="F455">
            <v>12116007</v>
          </cell>
          <cell r="G455">
            <v>12727119</v>
          </cell>
          <cell r="H455">
            <v>12603988</v>
          </cell>
          <cell r="I455">
            <v>13562047</v>
          </cell>
          <cell r="J455">
            <v>13659439</v>
          </cell>
          <cell r="K455">
            <v>12894891</v>
          </cell>
          <cell r="L455">
            <v>13517954</v>
          </cell>
          <cell r="M455">
            <v>12657462</v>
          </cell>
          <cell r="N455">
            <v>12385466</v>
          </cell>
          <cell r="O455">
            <v>11974930</v>
          </cell>
          <cell r="P455">
            <v>12664095</v>
          </cell>
          <cell r="Q455">
            <v>12471877</v>
          </cell>
          <cell r="R455">
            <v>12696970</v>
          </cell>
          <cell r="S455">
            <v>13336394</v>
          </cell>
          <cell r="T455">
            <v>14027585</v>
          </cell>
          <cell r="U455">
            <v>14138111</v>
          </cell>
          <cell r="V455">
            <v>13811544</v>
          </cell>
          <cell r="W455">
            <v>13126962</v>
          </cell>
          <cell r="X455">
            <v>13898175</v>
          </cell>
          <cell r="Y455">
            <v>13075279</v>
          </cell>
          <cell r="Z455">
            <v>12948627</v>
          </cell>
          <cell r="AA455">
            <v>12222497</v>
          </cell>
        </row>
        <row r="456">
          <cell r="A456" t="str">
            <v>PSTN to Other Cellular Carrier CallsPrice</v>
          </cell>
          <cell r="B456" t="str">
            <v>PSTN to Other Cellular Carrier Calls</v>
          </cell>
          <cell r="C456" t="str">
            <v>Price</v>
          </cell>
          <cell r="D456">
            <v>0.60478018099999997</v>
          </cell>
          <cell r="E456">
            <v>0.59865030900000005</v>
          </cell>
          <cell r="F456">
            <v>0.58974239900000003</v>
          </cell>
          <cell r="G456">
            <v>0.595564023</v>
          </cell>
          <cell r="H456">
            <v>0.583825437</v>
          </cell>
          <cell r="I456">
            <v>0.57460307300000002</v>
          </cell>
          <cell r="J456">
            <v>0.59203175299999999</v>
          </cell>
          <cell r="K456">
            <v>0.58841398</v>
          </cell>
          <cell r="L456">
            <v>0.58816479799999999</v>
          </cell>
          <cell r="M456">
            <v>0.56377702299999999</v>
          </cell>
          <cell r="N456">
            <v>0.56275082300000001</v>
          </cell>
          <cell r="O456">
            <v>0.56149970299999996</v>
          </cell>
          <cell r="P456">
            <v>0.58315720500000001</v>
          </cell>
          <cell r="Q456">
            <v>0.55174831300000005</v>
          </cell>
          <cell r="R456">
            <v>0.55632397899999997</v>
          </cell>
          <cell r="S456">
            <v>0.53661634000000002</v>
          </cell>
          <cell r="T456">
            <v>0.52945104899999995</v>
          </cell>
          <cell r="U456">
            <v>0.53147593900000001</v>
          </cell>
          <cell r="V456">
            <v>0.54142581700000003</v>
          </cell>
          <cell r="W456">
            <v>0.54226107700000004</v>
          </cell>
          <cell r="X456">
            <v>0.54475775400000004</v>
          </cell>
          <cell r="Y456">
            <v>0.54443625900000003</v>
          </cell>
          <cell r="Z456">
            <v>0.53911238500000003</v>
          </cell>
          <cell r="AA456">
            <v>0.53825329</v>
          </cell>
        </row>
        <row r="457">
          <cell r="A457" t="str">
            <v>Reseller PSTN to Other Cellular CarriersRevenue $</v>
          </cell>
          <cell r="B457" t="str">
            <v>Reseller PSTN to Other Cellular Carriers</v>
          </cell>
          <cell r="C457" t="str">
            <v>Revenue $</v>
          </cell>
          <cell r="P457">
            <v>-346360.45</v>
          </cell>
          <cell r="S457">
            <v>69717.34</v>
          </cell>
        </row>
        <row r="458">
          <cell r="A458" t="str">
            <v>Reseller PSTN to Other Cellular CarriersVolume</v>
          </cell>
          <cell r="B458" t="str">
            <v>Reseller PSTN to Other Cellular Carriers</v>
          </cell>
          <cell r="C458" t="str">
            <v>Volume</v>
          </cell>
        </row>
        <row r="459">
          <cell r="A459" t="str">
            <v>Reseller PSTN to Other Cellular CarriersPrice</v>
          </cell>
          <cell r="B459" t="str">
            <v>Reseller PSTN to Other Cellular Carriers</v>
          </cell>
          <cell r="C459" t="str">
            <v>Price</v>
          </cell>
          <cell r="P459" t="str">
            <v>X</v>
          </cell>
          <cell r="S459" t="str">
            <v>X</v>
          </cell>
        </row>
        <row r="460">
          <cell r="A460" t="str">
            <v>Mobile ServicesRevenue $</v>
          </cell>
          <cell r="B460" t="str">
            <v>Mobile Services</v>
          </cell>
          <cell r="C460" t="str">
            <v>Revenue $</v>
          </cell>
          <cell r="Q460">
            <v>7050.19</v>
          </cell>
        </row>
        <row r="461">
          <cell r="A461" t="str">
            <v>Mobile ServicesVolume</v>
          </cell>
          <cell r="B461" t="str">
            <v>Mobile Services</v>
          </cell>
          <cell r="C461" t="str">
            <v>Volume</v>
          </cell>
        </row>
        <row r="462">
          <cell r="A462" t="str">
            <v>Mobile ServicesPrice</v>
          </cell>
          <cell r="B462" t="str">
            <v>Mobile Services</v>
          </cell>
          <cell r="C462" t="str">
            <v>Price</v>
          </cell>
          <cell r="Q462" t="str">
            <v>X</v>
          </cell>
        </row>
        <row r="463">
          <cell r="A463" t="str">
            <v>Mobile ServicesRevenue $</v>
          </cell>
          <cell r="B463" t="str">
            <v>Mobile Services</v>
          </cell>
          <cell r="C463" t="str">
            <v>Revenue $</v>
          </cell>
          <cell r="Q463">
            <v>7050.19</v>
          </cell>
        </row>
        <row r="464">
          <cell r="A464" t="str">
            <v>Mobile ServicesVolume</v>
          </cell>
          <cell r="B464" t="str">
            <v>Mobile Services</v>
          </cell>
          <cell r="C464" t="str">
            <v>Volume</v>
          </cell>
        </row>
        <row r="465">
          <cell r="A465" t="str">
            <v>Mobile ServicesPrice</v>
          </cell>
          <cell r="B465" t="str">
            <v>Mobile Services</v>
          </cell>
          <cell r="C465" t="str">
            <v>Price</v>
          </cell>
          <cell r="Q465" t="str">
            <v>X</v>
          </cell>
        </row>
        <row r="466">
          <cell r="A466" t="str">
            <v>Cellular AirtimeRevenue $</v>
          </cell>
          <cell r="B466" t="str">
            <v>Cellular Airtime</v>
          </cell>
          <cell r="C466" t="str">
            <v>Revenue $</v>
          </cell>
          <cell r="Q466">
            <v>7050.19</v>
          </cell>
        </row>
        <row r="467">
          <cell r="A467" t="str">
            <v>Cellular AirtimeVolume</v>
          </cell>
          <cell r="B467" t="str">
            <v>Cellular Airtime</v>
          </cell>
          <cell r="C467" t="str">
            <v>Volume</v>
          </cell>
        </row>
        <row r="468">
          <cell r="A468" t="str">
            <v>Cellular AirtimePrice</v>
          </cell>
          <cell r="B468" t="str">
            <v>Cellular Airtime</v>
          </cell>
          <cell r="C468" t="str">
            <v>Price</v>
          </cell>
          <cell r="Q468" t="str">
            <v>X</v>
          </cell>
        </row>
        <row r="469">
          <cell r="A469" t="str">
            <v>Cellular Airtime TDMARevenue $</v>
          </cell>
          <cell r="B469" t="str">
            <v>Cellular Airtime TDMA</v>
          </cell>
          <cell r="C469" t="str">
            <v>Revenue $</v>
          </cell>
          <cell r="Q469">
            <v>7050.19</v>
          </cell>
        </row>
        <row r="470">
          <cell r="A470" t="str">
            <v>Cellular Airtime TDMAVolume</v>
          </cell>
          <cell r="B470" t="str">
            <v>Cellular Airtime TDMA</v>
          </cell>
          <cell r="C470" t="str">
            <v>Volume</v>
          </cell>
        </row>
        <row r="471">
          <cell r="A471" t="str">
            <v>Cellular Airtime TDMAPrice</v>
          </cell>
          <cell r="B471" t="str">
            <v>Cellular Airtime TDMA</v>
          </cell>
          <cell r="C471" t="str">
            <v>Price</v>
          </cell>
          <cell r="Q471" t="str">
            <v>X</v>
          </cell>
        </row>
        <row r="472">
          <cell r="A472" t="str">
            <v>DataRevenue $</v>
          </cell>
          <cell r="B472" t="str">
            <v>Data</v>
          </cell>
          <cell r="C472" t="str">
            <v>Revenue $</v>
          </cell>
          <cell r="D472">
            <v>2949716.34</v>
          </cell>
          <cell r="E472">
            <v>3189662.36</v>
          </cell>
          <cell r="F472">
            <v>3257318.09</v>
          </cell>
          <cell r="G472">
            <v>3481532.53</v>
          </cell>
          <cell r="H472">
            <v>3696279.54</v>
          </cell>
          <cell r="I472">
            <v>3884943.31</v>
          </cell>
          <cell r="J472">
            <v>4080978.91</v>
          </cell>
          <cell r="K472">
            <v>4340641.54</v>
          </cell>
          <cell r="L472">
            <v>4424029.3099999996</v>
          </cell>
          <cell r="M472">
            <v>4967348.16</v>
          </cell>
          <cell r="N472">
            <v>4767378.08</v>
          </cell>
          <cell r="O472">
            <v>5225540.18</v>
          </cell>
          <cell r="P472">
            <v>5426590.3499999996</v>
          </cell>
          <cell r="Q472">
            <v>5215411.95</v>
          </cell>
          <cell r="R472">
            <v>5824779.5199999996</v>
          </cell>
          <cell r="S472">
            <v>6288530.6900000004</v>
          </cell>
          <cell r="T472">
            <v>5911653.3899999997</v>
          </cell>
          <cell r="U472">
            <v>6376593.3799999999</v>
          </cell>
          <cell r="V472">
            <v>7239563.46</v>
          </cell>
          <cell r="W472">
            <v>7618913.4500000002</v>
          </cell>
          <cell r="X472">
            <v>7023475.21</v>
          </cell>
          <cell r="Y472">
            <v>8262600.2999999998</v>
          </cell>
          <cell r="Z472">
            <v>8177492.4900000002</v>
          </cell>
          <cell r="AA472">
            <v>8186378.8200000003</v>
          </cell>
        </row>
        <row r="473">
          <cell r="A473" t="str">
            <v>DataVolume</v>
          </cell>
          <cell r="B473" t="str">
            <v>Data</v>
          </cell>
          <cell r="C473" t="str">
            <v>Volume</v>
          </cell>
          <cell r="D473">
            <v>239574.13399999999</v>
          </cell>
          <cell r="E473">
            <v>245315.31599999999</v>
          </cell>
          <cell r="F473">
            <v>248433.81899999999</v>
          </cell>
          <cell r="G473">
            <v>275912.5</v>
          </cell>
          <cell r="H473">
            <v>267597.76500000001</v>
          </cell>
          <cell r="I473">
            <v>254875.66800000001</v>
          </cell>
          <cell r="J473">
            <v>247642.8</v>
          </cell>
          <cell r="K473">
            <v>277650.41600000003</v>
          </cell>
          <cell r="L473">
            <v>272883.66800000001</v>
          </cell>
          <cell r="M473">
            <v>280296.26699999999</v>
          </cell>
          <cell r="N473">
            <v>289119.31599999999</v>
          </cell>
          <cell r="O473">
            <v>300426.84999999998</v>
          </cell>
          <cell r="P473">
            <v>317414.71799999999</v>
          </cell>
          <cell r="Q473">
            <v>316383.16800000001</v>
          </cell>
          <cell r="R473">
            <v>338727.81699999998</v>
          </cell>
          <cell r="S473">
            <v>367129.36700000003</v>
          </cell>
          <cell r="T473">
            <v>403312.4</v>
          </cell>
          <cell r="U473">
            <v>327110.59899999999</v>
          </cell>
          <cell r="V473">
            <v>297481.58500000002</v>
          </cell>
          <cell r="W473">
            <v>337115.65</v>
          </cell>
          <cell r="X473">
            <v>354490.94900000002</v>
          </cell>
          <cell r="Y473">
            <v>333710.734</v>
          </cell>
          <cell r="Z473">
            <v>345937.16700000002</v>
          </cell>
          <cell r="AA473">
            <v>343701.44900000002</v>
          </cell>
        </row>
        <row r="474">
          <cell r="A474" t="str">
            <v>DataPrice</v>
          </cell>
          <cell r="B474" t="str">
            <v>Data</v>
          </cell>
          <cell r="C474" t="str">
            <v>Price</v>
          </cell>
          <cell r="D474">
            <v>12.312332265</v>
          </cell>
          <cell r="E474">
            <v>13.002296033</v>
          </cell>
          <cell r="F474">
            <v>13.111411736000001</v>
          </cell>
          <cell r="G474">
            <v>12.618248648</v>
          </cell>
          <cell r="H474">
            <v>13.812819177</v>
          </cell>
          <cell r="I474">
            <v>15.242503689999999</v>
          </cell>
          <cell r="J474">
            <v>16.479295622999999</v>
          </cell>
          <cell r="K474">
            <v>15.633477531</v>
          </cell>
          <cell r="L474">
            <v>16.212143959999999</v>
          </cell>
          <cell r="M474">
            <v>17.721777793000001</v>
          </cell>
          <cell r="N474">
            <v>16.489310178</v>
          </cell>
          <cell r="O474">
            <v>17.393718904</v>
          </cell>
          <cell r="P474">
            <v>17.096215273999999</v>
          </cell>
          <cell r="Q474">
            <v>16.484479825000001</v>
          </cell>
          <cell r="R474">
            <v>17.196047173</v>
          </cell>
          <cell r="S474">
            <v>17.128923086</v>
          </cell>
          <cell r="T474">
            <v>14.657752626000001</v>
          </cell>
          <cell r="U474">
            <v>19.493692346</v>
          </cell>
          <cell r="V474">
            <v>24.336173480999999</v>
          </cell>
          <cell r="W474">
            <v>22.600295922000001</v>
          </cell>
          <cell r="X474">
            <v>19.812847775000002</v>
          </cell>
          <cell r="Y474">
            <v>24.759767840999999</v>
          </cell>
          <cell r="Z474">
            <v>23.638664099</v>
          </cell>
          <cell r="AA474">
            <v>23.818284281</v>
          </cell>
        </row>
        <row r="475">
          <cell r="A475" t="str">
            <v>Data/Leased DataRevenue $</v>
          </cell>
          <cell r="B475" t="str">
            <v>Data/Leased Data</v>
          </cell>
          <cell r="C475" t="str">
            <v>Revenue $</v>
          </cell>
          <cell r="D475">
            <v>4006.77</v>
          </cell>
          <cell r="E475">
            <v>2055.34</v>
          </cell>
          <cell r="F475">
            <v>3706.83</v>
          </cell>
          <cell r="G475">
            <v>4219.8500000000004</v>
          </cell>
          <cell r="H475">
            <v>6302.43</v>
          </cell>
          <cell r="I475">
            <v>2096.7600000000002</v>
          </cell>
          <cell r="J475">
            <v>-593.86</v>
          </cell>
          <cell r="K475">
            <v>64491.519999999997</v>
          </cell>
          <cell r="L475">
            <v>-56762.16</v>
          </cell>
          <cell r="M475">
            <v>7129.62</v>
          </cell>
          <cell r="N475">
            <v>715.77</v>
          </cell>
          <cell r="O475">
            <v>739.13</v>
          </cell>
          <cell r="P475">
            <v>5541.8</v>
          </cell>
          <cell r="Q475">
            <v>2545.23</v>
          </cell>
          <cell r="R475">
            <v>2109.21</v>
          </cell>
          <cell r="S475">
            <v>-26548.33</v>
          </cell>
          <cell r="T475">
            <v>51506.31</v>
          </cell>
          <cell r="U475">
            <v>5570.7</v>
          </cell>
          <cell r="V475">
            <v>7302.54</v>
          </cell>
          <cell r="W475">
            <v>2247.98</v>
          </cell>
          <cell r="X475">
            <v>3881.84</v>
          </cell>
          <cell r="Y475">
            <v>3785.37</v>
          </cell>
          <cell r="Z475">
            <v>1886.28</v>
          </cell>
          <cell r="AA475">
            <v>-483.66</v>
          </cell>
        </row>
        <row r="476">
          <cell r="A476" t="str">
            <v>Data/Leased DataVolume</v>
          </cell>
          <cell r="B476" t="str">
            <v>Data/Leased Data</v>
          </cell>
          <cell r="C476" t="str">
            <v>Volume</v>
          </cell>
          <cell r="D476">
            <v>15</v>
          </cell>
          <cell r="E476">
            <v>15</v>
          </cell>
          <cell r="F476">
            <v>16</v>
          </cell>
          <cell r="G476">
            <v>17</v>
          </cell>
          <cell r="H476">
            <v>18</v>
          </cell>
          <cell r="I476">
            <v>15</v>
          </cell>
          <cell r="J476">
            <v>13</v>
          </cell>
          <cell r="K476">
            <v>38</v>
          </cell>
          <cell r="L476">
            <v>14</v>
          </cell>
          <cell r="M476">
            <v>13</v>
          </cell>
          <cell r="N476">
            <v>12</v>
          </cell>
          <cell r="O476">
            <v>13</v>
          </cell>
          <cell r="P476">
            <v>12</v>
          </cell>
          <cell r="Q476">
            <v>12</v>
          </cell>
          <cell r="R476">
            <v>12</v>
          </cell>
          <cell r="S476">
            <v>25</v>
          </cell>
          <cell r="T476">
            <v>125</v>
          </cell>
          <cell r="U476">
            <v>24</v>
          </cell>
          <cell r="V476">
            <v>23</v>
          </cell>
          <cell r="W476">
            <v>29</v>
          </cell>
          <cell r="X476">
            <v>28</v>
          </cell>
          <cell r="Y476">
            <v>20</v>
          </cell>
          <cell r="Z476">
            <v>22</v>
          </cell>
          <cell r="AA476">
            <v>22</v>
          </cell>
        </row>
        <row r="477">
          <cell r="A477" t="str">
            <v>Data/Leased DataPrice</v>
          </cell>
          <cell r="B477" t="str">
            <v>Data/Leased Data</v>
          </cell>
          <cell r="C477" t="str">
            <v>Price</v>
          </cell>
          <cell r="D477">
            <v>267.11799999999999</v>
          </cell>
          <cell r="E477">
            <v>137.02266666700001</v>
          </cell>
          <cell r="F477">
            <v>231.676875</v>
          </cell>
          <cell r="G477">
            <v>248.22647058800001</v>
          </cell>
          <cell r="H477">
            <v>350.13499999999999</v>
          </cell>
          <cell r="I477">
            <v>139.78399999999999</v>
          </cell>
          <cell r="J477">
            <v>-45.681538461999999</v>
          </cell>
          <cell r="K477">
            <v>1697.145263158</v>
          </cell>
          <cell r="L477">
            <v>-4054.44</v>
          </cell>
          <cell r="M477">
            <v>548.43230769199999</v>
          </cell>
          <cell r="N477">
            <v>59.647500000000001</v>
          </cell>
          <cell r="O477">
            <v>56.856153845999998</v>
          </cell>
          <cell r="P477">
            <v>461.81666666699999</v>
          </cell>
          <cell r="Q477">
            <v>212.10249999999999</v>
          </cell>
          <cell r="R477">
            <v>175.76750000000001</v>
          </cell>
          <cell r="S477">
            <v>-1061.9331999999999</v>
          </cell>
          <cell r="T477">
            <v>412.05047999999999</v>
          </cell>
          <cell r="U477">
            <v>232.11250000000001</v>
          </cell>
          <cell r="V477">
            <v>317.50173912999998</v>
          </cell>
          <cell r="W477">
            <v>77.516551723999996</v>
          </cell>
          <cell r="X477">
            <v>138.63714285699999</v>
          </cell>
          <cell r="Y477">
            <v>189.26849999999999</v>
          </cell>
          <cell r="Z477">
            <v>85.74</v>
          </cell>
          <cell r="AA477">
            <v>-21.984545454999999</v>
          </cell>
        </row>
        <row r="478">
          <cell r="A478" t="str">
            <v>High-Speed Data ServicesRevenue $</v>
          </cell>
          <cell r="B478" t="str">
            <v>High-Speed Data Services</v>
          </cell>
          <cell r="C478" t="str">
            <v>Revenue $</v>
          </cell>
          <cell r="K478">
            <v>5748.28</v>
          </cell>
          <cell r="L478">
            <v>-5748.28</v>
          </cell>
          <cell r="S478">
            <v>-1674.04</v>
          </cell>
          <cell r="T478">
            <v>-1195.6400000000001</v>
          </cell>
          <cell r="U478">
            <v>-596</v>
          </cell>
          <cell r="V478">
            <v>-37.68</v>
          </cell>
          <cell r="W478">
            <v>-209.01</v>
          </cell>
          <cell r="X478">
            <v>-13.94</v>
          </cell>
          <cell r="Y478">
            <v>-39.99</v>
          </cell>
          <cell r="Z478">
            <v>-81.77</v>
          </cell>
          <cell r="AA478">
            <v>-89.73</v>
          </cell>
        </row>
        <row r="479">
          <cell r="A479" t="str">
            <v>High-Speed Data ServicesVolume</v>
          </cell>
          <cell r="B479" t="str">
            <v>High-Speed Data Services</v>
          </cell>
          <cell r="C479" t="str">
            <v>Volume</v>
          </cell>
          <cell r="K479">
            <v>3</v>
          </cell>
          <cell r="T479">
            <v>1</v>
          </cell>
        </row>
        <row r="480">
          <cell r="A480" t="str">
            <v>High-Speed Data ServicesPrice</v>
          </cell>
          <cell r="B480" t="str">
            <v>High-Speed Data Services</v>
          </cell>
          <cell r="C480" t="str">
            <v>Price</v>
          </cell>
          <cell r="K480">
            <v>1916.0933333329999</v>
          </cell>
          <cell r="L480" t="str">
            <v>X</v>
          </cell>
          <cell r="S480" t="str">
            <v>X</v>
          </cell>
          <cell r="T480">
            <v>-1195.6400000000001</v>
          </cell>
          <cell r="U480" t="str">
            <v>X</v>
          </cell>
          <cell r="V480" t="str">
            <v>X</v>
          </cell>
          <cell r="W480" t="str">
            <v>X</v>
          </cell>
          <cell r="X480" t="str">
            <v>X</v>
          </cell>
          <cell r="Y480" t="str">
            <v>X</v>
          </cell>
          <cell r="Z480" t="str">
            <v>X</v>
          </cell>
          <cell r="AA480" t="str">
            <v>X</v>
          </cell>
        </row>
        <row r="481">
          <cell r="A481" t="str">
            <v>Cid Intl Rental - Flat Rate PlansRevenue $</v>
          </cell>
          <cell r="B481" t="str">
            <v>Cid Intl Rental - Flat Rate Plans</v>
          </cell>
          <cell r="C481" t="str">
            <v>Revenue $</v>
          </cell>
          <cell r="K481">
            <v>4358.62</v>
          </cell>
          <cell r="L481">
            <v>-4358.62</v>
          </cell>
        </row>
        <row r="482">
          <cell r="A482" t="str">
            <v>Cid Intl Rental - Flat Rate PlansVolume</v>
          </cell>
          <cell r="B482" t="str">
            <v>Cid Intl Rental - Flat Rate Plans</v>
          </cell>
          <cell r="C482" t="str">
            <v>Volume</v>
          </cell>
          <cell r="K482">
            <v>1</v>
          </cell>
        </row>
        <row r="483">
          <cell r="A483" t="str">
            <v>Cid Intl Rental - Flat Rate PlansPrice</v>
          </cell>
          <cell r="B483" t="str">
            <v>Cid Intl Rental - Flat Rate Plans</v>
          </cell>
          <cell r="C483" t="str">
            <v>Price</v>
          </cell>
          <cell r="K483">
            <v>4358.62</v>
          </cell>
          <cell r="L483" t="str">
            <v>X</v>
          </cell>
        </row>
        <row r="484">
          <cell r="A484" t="str">
            <v>Ethernet Access InstallationRevenue $</v>
          </cell>
          <cell r="B484" t="str">
            <v>Ethernet Access Installation</v>
          </cell>
          <cell r="C484" t="str">
            <v>Revenue $</v>
          </cell>
          <cell r="K484">
            <v>800</v>
          </cell>
          <cell r="L484">
            <v>-800</v>
          </cell>
        </row>
        <row r="485">
          <cell r="A485" t="str">
            <v>Ethernet Access InstallationVolume</v>
          </cell>
          <cell r="B485" t="str">
            <v>Ethernet Access Installation</v>
          </cell>
          <cell r="C485" t="str">
            <v>Volume</v>
          </cell>
        </row>
        <row r="486">
          <cell r="A486" t="str">
            <v>Ethernet Access InstallationPrice</v>
          </cell>
          <cell r="B486" t="str">
            <v>Ethernet Access Installation</v>
          </cell>
          <cell r="C486" t="str">
            <v>Price</v>
          </cell>
          <cell r="K486" t="str">
            <v>X</v>
          </cell>
          <cell r="L486" t="str">
            <v>X</v>
          </cell>
        </row>
        <row r="487">
          <cell r="A487" t="str">
            <v>Ethernet Access Monthly RentalRevenue $</v>
          </cell>
          <cell r="B487" t="str">
            <v>Ethernet Access Monthly Rental</v>
          </cell>
          <cell r="C487" t="str">
            <v>Revenue $</v>
          </cell>
          <cell r="T487">
            <v>-293.29000000000002</v>
          </cell>
          <cell r="U487">
            <v>-230.18</v>
          </cell>
        </row>
        <row r="488">
          <cell r="A488" t="str">
            <v>Ethernet Access Monthly RentalVolume</v>
          </cell>
          <cell r="B488" t="str">
            <v>Ethernet Access Monthly Rental</v>
          </cell>
          <cell r="C488" t="str">
            <v>Volume</v>
          </cell>
        </row>
        <row r="489">
          <cell r="A489" t="str">
            <v>Ethernet Access Monthly RentalPrice</v>
          </cell>
          <cell r="B489" t="str">
            <v>Ethernet Access Monthly Rental</v>
          </cell>
          <cell r="C489" t="str">
            <v>Price</v>
          </cell>
          <cell r="T489" t="str">
            <v>X</v>
          </cell>
          <cell r="U489" t="str">
            <v>X</v>
          </cell>
        </row>
        <row r="490">
          <cell r="A490" t="str">
            <v>HSLC Metro Rental - Flat Rate PlansRevenue $</v>
          </cell>
          <cell r="B490" t="str">
            <v>HSLC Metro Rental - Flat Rate Plans</v>
          </cell>
          <cell r="C490" t="str">
            <v>Revenue $</v>
          </cell>
          <cell r="K490">
            <v>589.66</v>
          </cell>
          <cell r="L490">
            <v>-589.66</v>
          </cell>
        </row>
        <row r="491">
          <cell r="A491" t="str">
            <v>HSLC Metro Rental - Flat Rate PlansVolume</v>
          </cell>
          <cell r="B491" t="str">
            <v>HSLC Metro Rental - Flat Rate Plans</v>
          </cell>
          <cell r="C491" t="str">
            <v>Volume</v>
          </cell>
          <cell r="K491">
            <v>2</v>
          </cell>
        </row>
        <row r="492">
          <cell r="A492" t="str">
            <v>HSLC Metro Rental - Flat Rate PlansPrice</v>
          </cell>
          <cell r="B492" t="str">
            <v>HSLC Metro Rental - Flat Rate Plans</v>
          </cell>
          <cell r="C492" t="str">
            <v>Price</v>
          </cell>
          <cell r="K492">
            <v>294.83</v>
          </cell>
          <cell r="L492" t="str">
            <v>X</v>
          </cell>
        </row>
        <row r="493">
          <cell r="A493" t="str">
            <v>Corporate Internet DirectRevenue $</v>
          </cell>
          <cell r="B493" t="str">
            <v>Corporate Internet Direct</v>
          </cell>
          <cell r="C493" t="str">
            <v>Revenue $</v>
          </cell>
          <cell r="S493">
            <v>-1674.04</v>
          </cell>
          <cell r="T493">
            <v>-902.35</v>
          </cell>
          <cell r="U493">
            <v>-365.82</v>
          </cell>
          <cell r="V493">
            <v>-37.68</v>
          </cell>
          <cell r="W493">
            <v>-209.01</v>
          </cell>
          <cell r="X493">
            <v>-13.94</v>
          </cell>
          <cell r="Y493">
            <v>-39.99</v>
          </cell>
          <cell r="Z493">
            <v>-81.77</v>
          </cell>
          <cell r="AA493">
            <v>-89.73</v>
          </cell>
        </row>
        <row r="494">
          <cell r="A494" t="str">
            <v>Corporate Internet DirectVolume</v>
          </cell>
          <cell r="B494" t="str">
            <v>Corporate Internet Direct</v>
          </cell>
          <cell r="C494" t="str">
            <v>Volume</v>
          </cell>
          <cell r="T494">
            <v>1</v>
          </cell>
        </row>
        <row r="495">
          <cell r="A495" t="str">
            <v>Corporate Internet DirectPrice</v>
          </cell>
          <cell r="B495" t="str">
            <v>Corporate Internet Direct</v>
          </cell>
          <cell r="C495" t="str">
            <v>Price</v>
          </cell>
          <cell r="S495" t="str">
            <v>X</v>
          </cell>
          <cell r="T495">
            <v>-902.35</v>
          </cell>
          <cell r="U495" t="str">
            <v>X</v>
          </cell>
          <cell r="V495" t="str">
            <v>X</v>
          </cell>
          <cell r="W495" t="str">
            <v>X</v>
          </cell>
          <cell r="X495" t="str">
            <v>X</v>
          </cell>
          <cell r="Y495" t="str">
            <v>X</v>
          </cell>
          <cell r="Z495" t="str">
            <v>X</v>
          </cell>
          <cell r="AA495" t="str">
            <v>X</v>
          </cell>
        </row>
        <row r="496">
          <cell r="A496" t="str">
            <v>Fast IPRevenue $</v>
          </cell>
          <cell r="B496" t="str">
            <v>Fast IP</v>
          </cell>
          <cell r="C496" t="str">
            <v>Revenue $</v>
          </cell>
          <cell r="E496">
            <v>-901.69</v>
          </cell>
          <cell r="F496">
            <v>-2069.9299999999998</v>
          </cell>
          <cell r="G496">
            <v>-407.89</v>
          </cell>
          <cell r="H496">
            <v>-72</v>
          </cell>
          <cell r="I496">
            <v>-230.89</v>
          </cell>
          <cell r="J496">
            <v>-723.12</v>
          </cell>
          <cell r="L496">
            <v>720.01</v>
          </cell>
          <cell r="M496">
            <v>-454.9</v>
          </cell>
          <cell r="N496">
            <v>-700.76</v>
          </cell>
          <cell r="O496">
            <v>-369.92</v>
          </cell>
          <cell r="Q496">
            <v>-204.99</v>
          </cell>
          <cell r="R496">
            <v>-50</v>
          </cell>
          <cell r="S496">
            <v>-232.47</v>
          </cell>
          <cell r="T496">
            <v>-542.99</v>
          </cell>
          <cell r="U496">
            <v>443.9</v>
          </cell>
          <cell r="V496">
            <v>-633.92999999999995</v>
          </cell>
          <cell r="W496">
            <v>-1341.24</v>
          </cell>
          <cell r="X496">
            <v>-309.27999999999997</v>
          </cell>
          <cell r="Y496">
            <v>-201.73</v>
          </cell>
          <cell r="Z496">
            <v>-1222.54</v>
          </cell>
          <cell r="AA496">
            <v>-62.22</v>
          </cell>
        </row>
        <row r="497">
          <cell r="A497" t="str">
            <v>Fast IPVolume</v>
          </cell>
          <cell r="B497" t="str">
            <v>Fast IP</v>
          </cell>
          <cell r="C497" t="str">
            <v>Volume</v>
          </cell>
        </row>
        <row r="498">
          <cell r="A498" t="str">
            <v>Fast IPPrice</v>
          </cell>
          <cell r="B498" t="str">
            <v>Fast IP</v>
          </cell>
          <cell r="C498" t="str">
            <v>Price</v>
          </cell>
          <cell r="E498" t="str">
            <v>X</v>
          </cell>
          <cell r="F498" t="str">
            <v>X</v>
          </cell>
          <cell r="G498" t="str">
            <v>X</v>
          </cell>
          <cell r="H498" t="str">
            <v>X</v>
          </cell>
          <cell r="I498" t="str">
            <v>X</v>
          </cell>
          <cell r="J498" t="str">
            <v>X</v>
          </cell>
          <cell r="L498" t="str">
            <v>X</v>
          </cell>
          <cell r="M498" t="str">
            <v>X</v>
          </cell>
          <cell r="N498" t="str">
            <v>X</v>
          </cell>
          <cell r="O498" t="str">
            <v>X</v>
          </cell>
          <cell r="Q498" t="str">
            <v>X</v>
          </cell>
          <cell r="R498" t="str">
            <v>X</v>
          </cell>
          <cell r="S498" t="str">
            <v>X</v>
          </cell>
          <cell r="T498" t="str">
            <v>X</v>
          </cell>
          <cell r="U498" t="str">
            <v>X</v>
          </cell>
          <cell r="V498" t="str">
            <v>X</v>
          </cell>
          <cell r="W498" t="str">
            <v>X</v>
          </cell>
          <cell r="X498" t="str">
            <v>X</v>
          </cell>
          <cell r="Y498" t="str">
            <v>X</v>
          </cell>
          <cell r="Z498" t="str">
            <v>X</v>
          </cell>
          <cell r="AA498" t="str">
            <v>X</v>
          </cell>
        </row>
        <row r="499">
          <cell r="A499" t="str">
            <v>Fast IP - Port ChargesRevenue $</v>
          </cell>
          <cell r="B499" t="str">
            <v>Fast IP - Port Charges</v>
          </cell>
          <cell r="C499" t="str">
            <v>Revenue $</v>
          </cell>
          <cell r="E499">
            <v>-901.69</v>
          </cell>
          <cell r="F499">
            <v>-2069.9299999999998</v>
          </cell>
          <cell r="G499">
            <v>-407.89</v>
          </cell>
          <cell r="H499">
            <v>-72</v>
          </cell>
          <cell r="I499">
            <v>-230.89</v>
          </cell>
          <cell r="J499">
            <v>-723.12</v>
          </cell>
          <cell r="L499">
            <v>720.01</v>
          </cell>
          <cell r="M499">
            <v>-454.9</v>
          </cell>
          <cell r="N499">
            <v>-700.76</v>
          </cell>
          <cell r="O499">
            <v>-369.92</v>
          </cell>
          <cell r="Q499">
            <v>-204.99</v>
          </cell>
          <cell r="R499">
            <v>-50</v>
          </cell>
          <cell r="S499">
            <v>-232.47</v>
          </cell>
          <cell r="T499">
            <v>-542.99</v>
          </cell>
          <cell r="U499">
            <v>443.9</v>
          </cell>
          <cell r="V499">
            <v>-633.92999999999995</v>
          </cell>
          <cell r="W499">
            <v>-1341.24</v>
          </cell>
          <cell r="X499">
            <v>-309.27999999999997</v>
          </cell>
          <cell r="Y499">
            <v>-201.73</v>
          </cell>
          <cell r="Z499">
            <v>-1222.54</v>
          </cell>
          <cell r="AA499">
            <v>-62.22</v>
          </cell>
        </row>
        <row r="500">
          <cell r="A500" t="str">
            <v>Fast IP - Port ChargesVolume</v>
          </cell>
          <cell r="B500" t="str">
            <v>Fast IP - Port Charges</v>
          </cell>
          <cell r="C500" t="str">
            <v>Volume</v>
          </cell>
        </row>
        <row r="501">
          <cell r="A501" t="str">
            <v>Fast IP - Port ChargesPrice</v>
          </cell>
          <cell r="B501" t="str">
            <v>Fast IP - Port Charges</v>
          </cell>
          <cell r="C501" t="str">
            <v>Price</v>
          </cell>
          <cell r="E501" t="str">
            <v>X</v>
          </cell>
          <cell r="F501" t="str">
            <v>X</v>
          </cell>
          <cell r="G501" t="str">
            <v>X</v>
          </cell>
          <cell r="H501" t="str">
            <v>X</v>
          </cell>
          <cell r="I501" t="str">
            <v>X</v>
          </cell>
          <cell r="J501" t="str">
            <v>X</v>
          </cell>
          <cell r="L501" t="str">
            <v>X</v>
          </cell>
          <cell r="M501" t="str">
            <v>X</v>
          </cell>
          <cell r="N501" t="str">
            <v>X</v>
          </cell>
          <cell r="O501" t="str">
            <v>X</v>
          </cell>
          <cell r="Q501" t="str">
            <v>X</v>
          </cell>
          <cell r="R501" t="str">
            <v>X</v>
          </cell>
          <cell r="S501" t="str">
            <v>X</v>
          </cell>
          <cell r="T501" t="str">
            <v>X</v>
          </cell>
          <cell r="U501" t="str">
            <v>X</v>
          </cell>
          <cell r="V501" t="str">
            <v>X</v>
          </cell>
          <cell r="W501" t="str">
            <v>X</v>
          </cell>
          <cell r="X501" t="str">
            <v>X</v>
          </cell>
          <cell r="Y501" t="str">
            <v>X</v>
          </cell>
          <cell r="Z501" t="str">
            <v>X</v>
          </cell>
          <cell r="AA501" t="str">
            <v>X</v>
          </cell>
        </row>
        <row r="502">
          <cell r="A502" t="str">
            <v>Analogue DataRevenue $</v>
          </cell>
          <cell r="B502" t="str">
            <v>Analogue Data</v>
          </cell>
          <cell r="C502" t="str">
            <v>Revenue $</v>
          </cell>
          <cell r="D502">
            <v>10</v>
          </cell>
          <cell r="E502">
            <v>-55.28</v>
          </cell>
          <cell r="F502">
            <v>62.24</v>
          </cell>
          <cell r="G502">
            <v>-554.51</v>
          </cell>
          <cell r="H502">
            <v>25.19</v>
          </cell>
          <cell r="I502">
            <v>5379.95</v>
          </cell>
          <cell r="J502">
            <v>34.14</v>
          </cell>
          <cell r="K502">
            <v>-176.69</v>
          </cell>
          <cell r="L502">
            <v>-285.25</v>
          </cell>
          <cell r="M502">
            <v>-34.47</v>
          </cell>
          <cell r="N502">
            <v>51.56</v>
          </cell>
          <cell r="O502">
            <v>-1242.8699999999999</v>
          </cell>
          <cell r="P502">
            <v>-15.9</v>
          </cell>
          <cell r="Q502">
            <v>-394.76</v>
          </cell>
          <cell r="R502">
            <v>-113.22</v>
          </cell>
          <cell r="S502">
            <v>46.26</v>
          </cell>
          <cell r="T502">
            <v>42.06</v>
          </cell>
          <cell r="U502">
            <v>-193.5</v>
          </cell>
          <cell r="V502">
            <v>41.68</v>
          </cell>
          <cell r="W502">
            <v>-4083.35</v>
          </cell>
          <cell r="X502">
            <v>56.5</v>
          </cell>
          <cell r="Y502">
            <v>56.5</v>
          </cell>
          <cell r="Z502">
            <v>-43.88</v>
          </cell>
          <cell r="AA502">
            <v>56.5</v>
          </cell>
        </row>
        <row r="503">
          <cell r="A503" t="str">
            <v>Analogue DataVolume</v>
          </cell>
          <cell r="B503" t="str">
            <v>Analogue Data</v>
          </cell>
          <cell r="C503" t="str">
            <v>Volume</v>
          </cell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1</v>
          </cell>
          <cell r="J503">
            <v>1</v>
          </cell>
          <cell r="K503">
            <v>3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1</v>
          </cell>
        </row>
        <row r="504">
          <cell r="A504" t="str">
            <v>Analogue DataPrice</v>
          </cell>
          <cell r="B504" t="str">
            <v>Analogue Data</v>
          </cell>
          <cell r="C504" t="str">
            <v>Price</v>
          </cell>
          <cell r="D504">
            <v>10</v>
          </cell>
          <cell r="E504">
            <v>-55.28</v>
          </cell>
          <cell r="F504">
            <v>62.24</v>
          </cell>
          <cell r="G504">
            <v>-554.51</v>
          </cell>
          <cell r="H504">
            <v>25.19</v>
          </cell>
          <cell r="I504">
            <v>5379.95</v>
          </cell>
          <cell r="J504">
            <v>34.14</v>
          </cell>
          <cell r="K504">
            <v>-58.896666666999998</v>
          </cell>
          <cell r="L504">
            <v>-285.25</v>
          </cell>
          <cell r="M504">
            <v>-34.47</v>
          </cell>
          <cell r="N504">
            <v>51.56</v>
          </cell>
          <cell r="O504">
            <v>-1242.8699999999999</v>
          </cell>
          <cell r="P504">
            <v>-15.9</v>
          </cell>
          <cell r="Q504">
            <v>-394.76</v>
          </cell>
          <cell r="R504">
            <v>-113.22</v>
          </cell>
          <cell r="S504">
            <v>46.26</v>
          </cell>
          <cell r="T504">
            <v>42.06</v>
          </cell>
          <cell r="U504">
            <v>-193.5</v>
          </cell>
          <cell r="V504">
            <v>41.68</v>
          </cell>
          <cell r="W504">
            <v>-4083.35</v>
          </cell>
          <cell r="X504">
            <v>56.5</v>
          </cell>
          <cell r="Y504">
            <v>56.5</v>
          </cell>
          <cell r="Z504">
            <v>-43.88</v>
          </cell>
          <cell r="AA504">
            <v>56.5</v>
          </cell>
        </row>
        <row r="505">
          <cell r="A505" t="str">
            <v>Analogue Data ServicesRevenue $</v>
          </cell>
          <cell r="B505" t="str">
            <v>Analogue Data Services</v>
          </cell>
          <cell r="C505" t="str">
            <v>Revenue $</v>
          </cell>
          <cell r="D505">
            <v>10</v>
          </cell>
          <cell r="E505">
            <v>-55.28</v>
          </cell>
          <cell r="F505">
            <v>62.24</v>
          </cell>
          <cell r="G505">
            <v>-554.51</v>
          </cell>
          <cell r="H505">
            <v>25.19</v>
          </cell>
          <cell r="I505">
            <v>5379.95</v>
          </cell>
          <cell r="J505">
            <v>34.14</v>
          </cell>
          <cell r="K505">
            <v>-176.69</v>
          </cell>
          <cell r="L505">
            <v>-285.25</v>
          </cell>
          <cell r="M505">
            <v>-34.47</v>
          </cell>
          <cell r="N505">
            <v>51.56</v>
          </cell>
          <cell r="O505">
            <v>-1242.8699999999999</v>
          </cell>
          <cell r="P505">
            <v>-15.9</v>
          </cell>
          <cell r="Q505">
            <v>-394.76</v>
          </cell>
          <cell r="R505">
            <v>-113.22</v>
          </cell>
          <cell r="S505">
            <v>46.26</v>
          </cell>
          <cell r="T505">
            <v>42.06</v>
          </cell>
          <cell r="U505">
            <v>-193.5</v>
          </cell>
          <cell r="V505">
            <v>41.68</v>
          </cell>
          <cell r="W505">
            <v>-4083.35</v>
          </cell>
          <cell r="X505">
            <v>56.5</v>
          </cell>
          <cell r="Y505">
            <v>56.5</v>
          </cell>
          <cell r="Z505">
            <v>-43.88</v>
          </cell>
          <cell r="AA505">
            <v>56.5</v>
          </cell>
        </row>
        <row r="506">
          <cell r="A506" t="str">
            <v>Analogue Data ServicesVolume</v>
          </cell>
          <cell r="B506" t="str">
            <v>Analogue Data Services</v>
          </cell>
          <cell r="C506" t="str">
            <v>Volume</v>
          </cell>
          <cell r="D506">
            <v>1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1</v>
          </cell>
          <cell r="J506">
            <v>1</v>
          </cell>
          <cell r="K506">
            <v>3</v>
          </cell>
          <cell r="L506">
            <v>1</v>
          </cell>
          <cell r="M506">
            <v>1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1</v>
          </cell>
        </row>
        <row r="507">
          <cell r="A507" t="str">
            <v>Analogue Data ServicesPrice</v>
          </cell>
          <cell r="B507" t="str">
            <v>Analogue Data Services</v>
          </cell>
          <cell r="C507" t="str">
            <v>Price</v>
          </cell>
          <cell r="D507">
            <v>10</v>
          </cell>
          <cell r="E507">
            <v>-55.28</v>
          </cell>
          <cell r="F507">
            <v>62.24</v>
          </cell>
          <cell r="G507">
            <v>-554.51</v>
          </cell>
          <cell r="H507">
            <v>25.19</v>
          </cell>
          <cell r="I507">
            <v>5379.95</v>
          </cell>
          <cell r="J507">
            <v>34.14</v>
          </cell>
          <cell r="K507">
            <v>-58.896666666999998</v>
          </cell>
          <cell r="L507">
            <v>-285.25</v>
          </cell>
          <cell r="M507">
            <v>-34.47</v>
          </cell>
          <cell r="N507">
            <v>51.56</v>
          </cell>
          <cell r="O507">
            <v>-1242.8699999999999</v>
          </cell>
          <cell r="P507">
            <v>-15.9</v>
          </cell>
          <cell r="Q507">
            <v>-394.76</v>
          </cell>
          <cell r="R507">
            <v>-113.22</v>
          </cell>
          <cell r="S507">
            <v>46.26</v>
          </cell>
          <cell r="T507">
            <v>42.06</v>
          </cell>
          <cell r="U507">
            <v>-193.5</v>
          </cell>
          <cell r="V507">
            <v>41.68</v>
          </cell>
          <cell r="W507">
            <v>-4083.35</v>
          </cell>
          <cell r="X507">
            <v>56.5</v>
          </cell>
          <cell r="Y507">
            <v>56.5</v>
          </cell>
          <cell r="Z507">
            <v>-43.88</v>
          </cell>
          <cell r="AA507">
            <v>56.5</v>
          </cell>
        </row>
        <row r="508">
          <cell r="A508" t="str">
            <v>Dedicated/DDS High SpeedRevenue $</v>
          </cell>
          <cell r="B508" t="str">
            <v>Dedicated/DDS High Speed</v>
          </cell>
          <cell r="C508" t="str">
            <v>Revenue $</v>
          </cell>
          <cell r="K508">
            <v>4719</v>
          </cell>
          <cell r="L508">
            <v>-419</v>
          </cell>
        </row>
        <row r="509">
          <cell r="A509" t="str">
            <v>Dedicated/DDS High SpeedVolume</v>
          </cell>
          <cell r="B509" t="str">
            <v>Dedicated/DDS High Speed</v>
          </cell>
          <cell r="C509" t="str">
            <v>Volume</v>
          </cell>
          <cell r="D509">
            <v>7</v>
          </cell>
          <cell r="E509">
            <v>7</v>
          </cell>
          <cell r="F509">
            <v>7</v>
          </cell>
          <cell r="G509">
            <v>7</v>
          </cell>
          <cell r="H509">
            <v>7</v>
          </cell>
          <cell r="I509">
            <v>5</v>
          </cell>
          <cell r="J509">
            <v>5</v>
          </cell>
          <cell r="K509">
            <v>11</v>
          </cell>
          <cell r="L509">
            <v>5</v>
          </cell>
          <cell r="M509">
            <v>5</v>
          </cell>
          <cell r="N509">
            <v>5</v>
          </cell>
          <cell r="O509">
            <v>5</v>
          </cell>
          <cell r="P509">
            <v>5</v>
          </cell>
          <cell r="Q509">
            <v>5</v>
          </cell>
          <cell r="R509">
            <v>5</v>
          </cell>
          <cell r="S509">
            <v>5</v>
          </cell>
          <cell r="T509">
            <v>5</v>
          </cell>
          <cell r="U509">
            <v>5</v>
          </cell>
          <cell r="V509">
            <v>5</v>
          </cell>
          <cell r="W509">
            <v>5</v>
          </cell>
          <cell r="X509">
            <v>5</v>
          </cell>
          <cell r="Y509">
            <v>5</v>
          </cell>
          <cell r="Z509">
            <v>5</v>
          </cell>
          <cell r="AA509">
            <v>5</v>
          </cell>
        </row>
        <row r="510">
          <cell r="A510" t="str">
            <v>Dedicated/DDS High SpeedPrice</v>
          </cell>
          <cell r="B510" t="str">
            <v>Dedicated/DDS High Speed</v>
          </cell>
          <cell r="C510" t="str">
            <v>Price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429</v>
          </cell>
          <cell r="L510">
            <v>-83.8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 t="str">
            <v>64K Digital Data ServicesRevenue $</v>
          </cell>
          <cell r="B511" t="str">
            <v>64K Digital Data Services</v>
          </cell>
          <cell r="C511" t="str">
            <v>Revenue $</v>
          </cell>
          <cell r="K511">
            <v>570</v>
          </cell>
        </row>
        <row r="512">
          <cell r="A512" t="str">
            <v>64K Digital Data ServicesVolume</v>
          </cell>
          <cell r="B512" t="str">
            <v>64K Digital Data Services</v>
          </cell>
          <cell r="C512" t="str">
            <v>Volume</v>
          </cell>
          <cell r="K512">
            <v>1</v>
          </cell>
        </row>
        <row r="513">
          <cell r="A513" t="str">
            <v>64K Digital Data ServicesPrice</v>
          </cell>
          <cell r="B513" t="str">
            <v>64K Digital Data Services</v>
          </cell>
          <cell r="C513" t="str">
            <v>Price</v>
          </cell>
          <cell r="K513">
            <v>570</v>
          </cell>
        </row>
        <row r="514">
          <cell r="A514" t="str">
            <v>Wideband Digital Data ServicesRevenue $</v>
          </cell>
          <cell r="B514" t="str">
            <v>Wideband Digital Data Services</v>
          </cell>
          <cell r="C514" t="str">
            <v>Revenue $</v>
          </cell>
          <cell r="K514">
            <v>4149</v>
          </cell>
          <cell r="L514">
            <v>-419</v>
          </cell>
        </row>
        <row r="515">
          <cell r="A515" t="str">
            <v>Wideband Digital Data ServicesVolume</v>
          </cell>
          <cell r="B515" t="str">
            <v>Wideband Digital Data Services</v>
          </cell>
          <cell r="C515" t="str">
            <v>Volume</v>
          </cell>
          <cell r="D515">
            <v>7</v>
          </cell>
          <cell r="E515">
            <v>7</v>
          </cell>
          <cell r="F515">
            <v>7</v>
          </cell>
          <cell r="G515">
            <v>7</v>
          </cell>
          <cell r="H515">
            <v>7</v>
          </cell>
          <cell r="I515">
            <v>5</v>
          </cell>
          <cell r="J515">
            <v>5</v>
          </cell>
          <cell r="K515">
            <v>10</v>
          </cell>
          <cell r="L515">
            <v>5</v>
          </cell>
          <cell r="M515">
            <v>5</v>
          </cell>
          <cell r="N515">
            <v>5</v>
          </cell>
          <cell r="O515">
            <v>5</v>
          </cell>
          <cell r="P515">
            <v>5</v>
          </cell>
          <cell r="Q515">
            <v>5</v>
          </cell>
          <cell r="R515">
            <v>5</v>
          </cell>
          <cell r="S515">
            <v>5</v>
          </cell>
          <cell r="T515">
            <v>5</v>
          </cell>
          <cell r="U515">
            <v>5</v>
          </cell>
          <cell r="V515">
            <v>5</v>
          </cell>
          <cell r="W515">
            <v>5</v>
          </cell>
          <cell r="X515">
            <v>5</v>
          </cell>
          <cell r="Y515">
            <v>5</v>
          </cell>
          <cell r="Z515">
            <v>5</v>
          </cell>
          <cell r="AA515">
            <v>5</v>
          </cell>
        </row>
        <row r="516">
          <cell r="A516" t="str">
            <v>Wideband Digital Data ServicesPrice</v>
          </cell>
          <cell r="B516" t="str">
            <v>Wideband Digital Data Services</v>
          </cell>
          <cell r="C516" t="str">
            <v>Price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414.9</v>
          </cell>
          <cell r="L516">
            <v>-83.8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 t="str">
            <v>Broadband ATMRevenue $</v>
          </cell>
          <cell r="B517" t="str">
            <v>Broadband ATM</v>
          </cell>
          <cell r="C517" t="str">
            <v>Revenue $</v>
          </cell>
          <cell r="K517">
            <v>21303.79</v>
          </cell>
          <cell r="L517">
            <v>-21303.79</v>
          </cell>
          <cell r="S517">
            <v>-445.68</v>
          </cell>
          <cell r="T517">
            <v>6832.45</v>
          </cell>
        </row>
        <row r="518">
          <cell r="A518" t="str">
            <v>Broadband ATMVolume</v>
          </cell>
          <cell r="B518" t="str">
            <v>Broadband ATM</v>
          </cell>
          <cell r="C518" t="str">
            <v>Volume</v>
          </cell>
          <cell r="K518">
            <v>1</v>
          </cell>
          <cell r="T518">
            <v>1</v>
          </cell>
        </row>
        <row r="519">
          <cell r="A519" t="str">
            <v>Broadband ATMPrice</v>
          </cell>
          <cell r="B519" t="str">
            <v>Broadband ATM</v>
          </cell>
          <cell r="C519" t="str">
            <v>Price</v>
          </cell>
          <cell r="K519">
            <v>21303.79</v>
          </cell>
          <cell r="L519" t="str">
            <v>X</v>
          </cell>
          <cell r="S519" t="str">
            <v>X</v>
          </cell>
          <cell r="T519">
            <v>6832.45</v>
          </cell>
        </row>
        <row r="520">
          <cell r="A520" t="str">
            <v>Fixed Broadband AccessRevenue $</v>
          </cell>
          <cell r="B520" t="str">
            <v>Fixed Broadband Access</v>
          </cell>
          <cell r="C520" t="str">
            <v>Revenue $</v>
          </cell>
          <cell r="K520">
            <v>21303.79</v>
          </cell>
          <cell r="L520">
            <v>-21303.79</v>
          </cell>
          <cell r="S520">
            <v>-445.68</v>
          </cell>
          <cell r="T520">
            <v>6832.45</v>
          </cell>
        </row>
        <row r="521">
          <cell r="A521" t="str">
            <v>Fixed Broadband AccessVolume</v>
          </cell>
          <cell r="B521" t="str">
            <v>Fixed Broadband Access</v>
          </cell>
          <cell r="C521" t="str">
            <v>Volume</v>
          </cell>
          <cell r="K521">
            <v>1</v>
          </cell>
          <cell r="T521">
            <v>1</v>
          </cell>
        </row>
        <row r="522">
          <cell r="A522" t="str">
            <v>Fixed Broadband AccessPrice</v>
          </cell>
          <cell r="B522" t="str">
            <v>Fixed Broadband Access</v>
          </cell>
          <cell r="C522" t="str">
            <v>Price</v>
          </cell>
          <cell r="K522">
            <v>21303.79</v>
          </cell>
          <cell r="L522" t="str">
            <v>X</v>
          </cell>
          <cell r="S522" t="str">
            <v>X</v>
          </cell>
          <cell r="T522">
            <v>6832.45</v>
          </cell>
        </row>
        <row r="523">
          <cell r="A523" t="str">
            <v>Frame RelayRevenue $</v>
          </cell>
          <cell r="B523" t="str">
            <v>Frame Relay</v>
          </cell>
          <cell r="C523" t="str">
            <v>Revenue $</v>
          </cell>
          <cell r="D523">
            <v>5740</v>
          </cell>
          <cell r="E523">
            <v>4940</v>
          </cell>
          <cell r="F523">
            <v>5977.1</v>
          </cell>
          <cell r="G523">
            <v>7465.81</v>
          </cell>
          <cell r="H523">
            <v>4979</v>
          </cell>
          <cell r="I523">
            <v>4875</v>
          </cell>
          <cell r="J523">
            <v>2555</v>
          </cell>
          <cell r="K523">
            <v>31827.91</v>
          </cell>
          <cell r="L523">
            <v>-24199.040000000001</v>
          </cell>
          <cell r="M523">
            <v>5874.36</v>
          </cell>
          <cell r="N523">
            <v>1850</v>
          </cell>
          <cell r="O523">
            <v>2655</v>
          </cell>
          <cell r="P523">
            <v>3178.33</v>
          </cell>
          <cell r="Q523">
            <v>2450</v>
          </cell>
          <cell r="R523">
            <v>1195</v>
          </cell>
          <cell r="S523">
            <v>2864.03</v>
          </cell>
          <cell r="T523">
            <v>3054.17</v>
          </cell>
          <cell r="U523">
            <v>3422.42</v>
          </cell>
          <cell r="V523">
            <v>4065.97</v>
          </cell>
          <cell r="W523">
            <v>4345</v>
          </cell>
          <cell r="X523">
            <v>2970</v>
          </cell>
          <cell r="Y523">
            <v>2970</v>
          </cell>
          <cell r="Z523">
            <v>2970</v>
          </cell>
          <cell r="AA523">
            <v>2970</v>
          </cell>
        </row>
        <row r="524">
          <cell r="A524" t="str">
            <v>Frame RelayVolume</v>
          </cell>
          <cell r="B524" t="str">
            <v>Frame Relay</v>
          </cell>
          <cell r="C524" t="str">
            <v>Volume</v>
          </cell>
          <cell r="D524">
            <v>7</v>
          </cell>
          <cell r="E524">
            <v>7</v>
          </cell>
          <cell r="F524">
            <v>8</v>
          </cell>
          <cell r="G524">
            <v>7</v>
          </cell>
          <cell r="H524">
            <v>6</v>
          </cell>
          <cell r="I524">
            <v>6</v>
          </cell>
          <cell r="J524">
            <v>4</v>
          </cell>
          <cell r="K524">
            <v>17</v>
          </cell>
          <cell r="L524">
            <v>5</v>
          </cell>
          <cell r="M524">
            <v>5</v>
          </cell>
          <cell r="N524">
            <v>4</v>
          </cell>
          <cell r="O524">
            <v>4</v>
          </cell>
          <cell r="P524">
            <v>4</v>
          </cell>
          <cell r="Q524">
            <v>4</v>
          </cell>
          <cell r="R524">
            <v>2</v>
          </cell>
          <cell r="S524">
            <v>4</v>
          </cell>
          <cell r="T524">
            <v>5</v>
          </cell>
          <cell r="U524">
            <v>6</v>
          </cell>
          <cell r="V524">
            <v>7</v>
          </cell>
          <cell r="W524">
            <v>7</v>
          </cell>
          <cell r="X524">
            <v>6</v>
          </cell>
          <cell r="Y524">
            <v>6</v>
          </cell>
          <cell r="Z524">
            <v>7</v>
          </cell>
          <cell r="AA524">
            <v>7</v>
          </cell>
        </row>
        <row r="525">
          <cell r="A525" t="str">
            <v>Frame RelayPrice</v>
          </cell>
          <cell r="B525" t="str">
            <v>Frame Relay</v>
          </cell>
          <cell r="C525" t="str">
            <v>Price</v>
          </cell>
          <cell r="D525">
            <v>820</v>
          </cell>
          <cell r="E525">
            <v>705.71428571399997</v>
          </cell>
          <cell r="F525">
            <v>747.13750000000005</v>
          </cell>
          <cell r="G525">
            <v>1066.5442857139999</v>
          </cell>
          <cell r="H525">
            <v>829.83333333300004</v>
          </cell>
          <cell r="I525">
            <v>812.5</v>
          </cell>
          <cell r="J525">
            <v>638.75</v>
          </cell>
          <cell r="K525">
            <v>1872.23</v>
          </cell>
          <cell r="L525">
            <v>-4839.808</v>
          </cell>
          <cell r="M525">
            <v>1174.8720000000001</v>
          </cell>
          <cell r="N525">
            <v>462.5</v>
          </cell>
          <cell r="O525">
            <v>663.75</v>
          </cell>
          <cell r="P525">
            <v>794.58249999999998</v>
          </cell>
          <cell r="Q525">
            <v>612.5</v>
          </cell>
          <cell r="R525">
            <v>597.5</v>
          </cell>
          <cell r="S525">
            <v>716.00750000000005</v>
          </cell>
          <cell r="T525">
            <v>610.83399999999995</v>
          </cell>
          <cell r="U525">
            <v>570.40333333299998</v>
          </cell>
          <cell r="V525">
            <v>580.85285714300005</v>
          </cell>
          <cell r="W525">
            <v>620.71428571399997</v>
          </cell>
          <cell r="X525">
            <v>495</v>
          </cell>
          <cell r="Y525">
            <v>495</v>
          </cell>
          <cell r="Z525">
            <v>424.28571428599997</v>
          </cell>
          <cell r="AA525">
            <v>424.28571428599997</v>
          </cell>
        </row>
        <row r="526">
          <cell r="A526" t="str">
            <v>128K Switched XpressRevenue $</v>
          </cell>
          <cell r="B526" t="str">
            <v>128K Switched Xpress</v>
          </cell>
          <cell r="C526" t="str">
            <v>Revenue $</v>
          </cell>
          <cell r="D526">
            <v>3035</v>
          </cell>
          <cell r="E526">
            <v>3035</v>
          </cell>
          <cell r="F526">
            <v>3747.5</v>
          </cell>
          <cell r="G526">
            <v>4259.68</v>
          </cell>
          <cell r="H526">
            <v>2705</v>
          </cell>
          <cell r="I526">
            <v>2705</v>
          </cell>
          <cell r="J526">
            <v>1755</v>
          </cell>
          <cell r="K526">
            <v>16391.939999999999</v>
          </cell>
          <cell r="L526">
            <v>-11395.65</v>
          </cell>
          <cell r="M526">
            <v>3348.55</v>
          </cell>
          <cell r="N526">
            <v>1280</v>
          </cell>
          <cell r="O526">
            <v>2205</v>
          </cell>
          <cell r="P526">
            <v>2728.33</v>
          </cell>
          <cell r="Q526">
            <v>2000</v>
          </cell>
          <cell r="R526">
            <v>1195</v>
          </cell>
          <cell r="S526">
            <v>2624.03</v>
          </cell>
          <cell r="T526">
            <v>2934.17</v>
          </cell>
          <cell r="U526">
            <v>3302.42</v>
          </cell>
          <cell r="V526">
            <v>3945.97</v>
          </cell>
          <cell r="W526">
            <v>4225</v>
          </cell>
          <cell r="X526">
            <v>2850</v>
          </cell>
          <cell r="Y526">
            <v>2850</v>
          </cell>
          <cell r="Z526">
            <v>2850</v>
          </cell>
          <cell r="AA526">
            <v>2850</v>
          </cell>
        </row>
        <row r="527">
          <cell r="A527" t="str">
            <v>128K Switched XpressVolume</v>
          </cell>
          <cell r="B527" t="str">
            <v>128K Switched Xpress</v>
          </cell>
          <cell r="C527" t="str">
            <v>Volume</v>
          </cell>
          <cell r="D527">
            <v>3</v>
          </cell>
          <cell r="E527">
            <v>3</v>
          </cell>
          <cell r="F527">
            <v>3</v>
          </cell>
          <cell r="G527">
            <v>2</v>
          </cell>
          <cell r="H527">
            <v>2</v>
          </cell>
          <cell r="I527">
            <v>2</v>
          </cell>
          <cell r="J527">
            <v>1</v>
          </cell>
          <cell r="K527">
            <v>2</v>
          </cell>
          <cell r="L527">
            <v>1</v>
          </cell>
          <cell r="M527">
            <v>1</v>
          </cell>
          <cell r="N527">
            <v>1</v>
          </cell>
          <cell r="O527">
            <v>1</v>
          </cell>
          <cell r="P527">
            <v>1</v>
          </cell>
          <cell r="Q527">
            <v>1</v>
          </cell>
          <cell r="S527">
            <v>1</v>
          </cell>
          <cell r="T527">
            <v>1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1</v>
          </cell>
        </row>
        <row r="528">
          <cell r="A528" t="str">
            <v>128K Switched XpressPrice</v>
          </cell>
          <cell r="B528" t="str">
            <v>128K Switched Xpress</v>
          </cell>
          <cell r="C528" t="str">
            <v>Price</v>
          </cell>
          <cell r="D528">
            <v>1011.666666667</v>
          </cell>
          <cell r="E528">
            <v>1011.666666667</v>
          </cell>
          <cell r="F528">
            <v>1249.1666666670001</v>
          </cell>
          <cell r="G528">
            <v>2129.84</v>
          </cell>
          <cell r="H528">
            <v>1352.5</v>
          </cell>
          <cell r="I528">
            <v>1352.5</v>
          </cell>
          <cell r="J528">
            <v>1755</v>
          </cell>
          <cell r="K528">
            <v>8195.9699999999993</v>
          </cell>
          <cell r="L528">
            <v>-11395.65</v>
          </cell>
          <cell r="M528">
            <v>3348.55</v>
          </cell>
          <cell r="N528">
            <v>1280</v>
          </cell>
          <cell r="O528">
            <v>2205</v>
          </cell>
          <cell r="P528">
            <v>2728.33</v>
          </cell>
          <cell r="Q528">
            <v>2000</v>
          </cell>
          <cell r="R528" t="str">
            <v>X</v>
          </cell>
          <cell r="S528">
            <v>2624.03</v>
          </cell>
          <cell r="T528">
            <v>2934.17</v>
          </cell>
          <cell r="U528">
            <v>3302.42</v>
          </cell>
          <cell r="V528">
            <v>3945.97</v>
          </cell>
          <cell r="W528">
            <v>4225</v>
          </cell>
          <cell r="X528">
            <v>2850</v>
          </cell>
          <cell r="Y528">
            <v>2850</v>
          </cell>
          <cell r="Z528">
            <v>2850</v>
          </cell>
          <cell r="AA528">
            <v>2850</v>
          </cell>
        </row>
        <row r="529">
          <cell r="A529" t="str">
            <v>2M Switched XpressRevenue $</v>
          </cell>
          <cell r="B529" t="str">
            <v>2M Switched Xpress</v>
          </cell>
          <cell r="C529" t="str">
            <v>Revenue $</v>
          </cell>
          <cell r="D529">
            <v>2705</v>
          </cell>
          <cell r="E529">
            <v>1905</v>
          </cell>
          <cell r="F529">
            <v>2229.6</v>
          </cell>
          <cell r="G529">
            <v>3206.13</v>
          </cell>
          <cell r="H529">
            <v>2274</v>
          </cell>
          <cell r="I529">
            <v>2170</v>
          </cell>
          <cell r="J529">
            <v>800</v>
          </cell>
          <cell r="K529">
            <v>15435.97</v>
          </cell>
          <cell r="L529">
            <v>-12803.39</v>
          </cell>
          <cell r="M529">
            <v>2525.81</v>
          </cell>
          <cell r="N529">
            <v>570</v>
          </cell>
          <cell r="O529">
            <v>450</v>
          </cell>
          <cell r="P529">
            <v>450</v>
          </cell>
          <cell r="Q529">
            <v>450</v>
          </cell>
          <cell r="S529">
            <v>240</v>
          </cell>
          <cell r="T529">
            <v>120</v>
          </cell>
          <cell r="U529">
            <v>120</v>
          </cell>
          <cell r="V529">
            <v>120</v>
          </cell>
          <cell r="W529">
            <v>120</v>
          </cell>
          <cell r="X529">
            <v>120</v>
          </cell>
          <cell r="Y529">
            <v>120</v>
          </cell>
          <cell r="Z529">
            <v>120</v>
          </cell>
          <cell r="AA529">
            <v>120</v>
          </cell>
        </row>
        <row r="530">
          <cell r="A530" t="str">
            <v>2M Switched XpressVolume</v>
          </cell>
          <cell r="B530" t="str">
            <v>2M Switched Xpress</v>
          </cell>
          <cell r="C530" t="str">
            <v>Volume</v>
          </cell>
          <cell r="D530">
            <v>4</v>
          </cell>
          <cell r="E530">
            <v>4</v>
          </cell>
          <cell r="F530">
            <v>5</v>
          </cell>
          <cell r="G530">
            <v>5</v>
          </cell>
          <cell r="H530">
            <v>4</v>
          </cell>
          <cell r="I530">
            <v>4</v>
          </cell>
          <cell r="J530">
            <v>3</v>
          </cell>
          <cell r="K530">
            <v>15</v>
          </cell>
          <cell r="L530">
            <v>4</v>
          </cell>
          <cell r="M530">
            <v>4</v>
          </cell>
          <cell r="N530">
            <v>3</v>
          </cell>
          <cell r="O530">
            <v>3</v>
          </cell>
          <cell r="P530">
            <v>3</v>
          </cell>
          <cell r="Q530">
            <v>3</v>
          </cell>
          <cell r="R530">
            <v>2</v>
          </cell>
          <cell r="S530">
            <v>3</v>
          </cell>
          <cell r="T530">
            <v>4</v>
          </cell>
          <cell r="U530">
            <v>5</v>
          </cell>
          <cell r="V530">
            <v>6</v>
          </cell>
          <cell r="W530">
            <v>6</v>
          </cell>
          <cell r="X530">
            <v>5</v>
          </cell>
          <cell r="Y530">
            <v>5</v>
          </cell>
          <cell r="Z530">
            <v>6</v>
          </cell>
          <cell r="AA530">
            <v>6</v>
          </cell>
        </row>
        <row r="531">
          <cell r="A531" t="str">
            <v>2M Switched XpressPrice</v>
          </cell>
          <cell r="B531" t="str">
            <v>2M Switched Xpress</v>
          </cell>
          <cell r="C531" t="str">
            <v>Price</v>
          </cell>
          <cell r="D531">
            <v>676.25</v>
          </cell>
          <cell r="E531">
            <v>476.25</v>
          </cell>
          <cell r="F531">
            <v>445.92</v>
          </cell>
          <cell r="G531">
            <v>641.226</v>
          </cell>
          <cell r="H531">
            <v>568.5</v>
          </cell>
          <cell r="I531">
            <v>542.5</v>
          </cell>
          <cell r="J531">
            <v>266.66666666700002</v>
          </cell>
          <cell r="K531">
            <v>1029.064666667</v>
          </cell>
          <cell r="L531">
            <v>-3200.8474999999999</v>
          </cell>
          <cell r="M531">
            <v>631.45249999999999</v>
          </cell>
          <cell r="N531">
            <v>190</v>
          </cell>
          <cell r="O531">
            <v>150</v>
          </cell>
          <cell r="P531">
            <v>150</v>
          </cell>
          <cell r="Q531">
            <v>150</v>
          </cell>
          <cell r="R531">
            <v>0</v>
          </cell>
          <cell r="S531">
            <v>80</v>
          </cell>
          <cell r="T531">
            <v>30</v>
          </cell>
          <cell r="U531">
            <v>24</v>
          </cell>
          <cell r="V531">
            <v>20</v>
          </cell>
          <cell r="W531">
            <v>20</v>
          </cell>
          <cell r="X531">
            <v>24</v>
          </cell>
          <cell r="Y531">
            <v>24</v>
          </cell>
          <cell r="Z531">
            <v>20</v>
          </cell>
          <cell r="AA531">
            <v>20</v>
          </cell>
        </row>
        <row r="532">
          <cell r="A532" t="str">
            <v>Lan LinkRevenue $</v>
          </cell>
          <cell r="B532" t="str">
            <v>Lan Link</v>
          </cell>
          <cell r="C532" t="str">
            <v>Revenue $</v>
          </cell>
          <cell r="E532">
            <v>-10.69</v>
          </cell>
          <cell r="L532">
            <v>-2800</v>
          </cell>
          <cell r="O532">
            <v>-10</v>
          </cell>
          <cell r="Q532">
            <v>-27</v>
          </cell>
          <cell r="R532">
            <v>-45.24</v>
          </cell>
          <cell r="S532">
            <v>-2.08</v>
          </cell>
          <cell r="T532">
            <v>-180.01</v>
          </cell>
          <cell r="U532">
            <v>-284.43</v>
          </cell>
          <cell r="V532">
            <v>-337.6</v>
          </cell>
          <cell r="W532">
            <v>-124.43</v>
          </cell>
          <cell r="X532">
            <v>-40</v>
          </cell>
          <cell r="Y532">
            <v>-1383.92</v>
          </cell>
        </row>
        <row r="533">
          <cell r="A533" t="str">
            <v>Lan LinkVolume</v>
          </cell>
          <cell r="B533" t="str">
            <v>Lan Link</v>
          </cell>
          <cell r="C533" t="str">
            <v>Volume</v>
          </cell>
        </row>
        <row r="534">
          <cell r="A534" t="str">
            <v>Lan LinkPrice</v>
          </cell>
          <cell r="B534" t="str">
            <v>Lan Link</v>
          </cell>
          <cell r="C534" t="str">
            <v>Price</v>
          </cell>
          <cell r="E534" t="str">
            <v>X</v>
          </cell>
          <cell r="L534" t="str">
            <v>X</v>
          </cell>
          <cell r="O534" t="str">
            <v>X</v>
          </cell>
          <cell r="Q534" t="str">
            <v>X</v>
          </cell>
          <cell r="R534" t="str">
            <v>X</v>
          </cell>
          <cell r="S534" t="str">
            <v>X</v>
          </cell>
          <cell r="T534" t="str">
            <v>X</v>
          </cell>
          <cell r="U534" t="str">
            <v>X</v>
          </cell>
          <cell r="V534" t="str">
            <v>X</v>
          </cell>
          <cell r="W534" t="str">
            <v>X</v>
          </cell>
          <cell r="X534" t="str">
            <v>X</v>
          </cell>
          <cell r="Y534" t="str">
            <v>X</v>
          </cell>
        </row>
        <row r="535">
          <cell r="A535" t="str">
            <v>Lan LinkRevenue $</v>
          </cell>
          <cell r="B535" t="str">
            <v>Lan Link</v>
          </cell>
          <cell r="C535" t="str">
            <v>Revenue $</v>
          </cell>
          <cell r="E535">
            <v>-10.69</v>
          </cell>
          <cell r="L535">
            <v>-2800</v>
          </cell>
          <cell r="O535">
            <v>-10</v>
          </cell>
          <cell r="Q535">
            <v>-27</v>
          </cell>
          <cell r="R535">
            <v>-45.24</v>
          </cell>
          <cell r="S535">
            <v>-2.08</v>
          </cell>
          <cell r="T535">
            <v>-180.01</v>
          </cell>
          <cell r="U535">
            <v>-284.43</v>
          </cell>
          <cell r="V535">
            <v>-337.6</v>
          </cell>
          <cell r="W535">
            <v>-124.43</v>
          </cell>
          <cell r="X535">
            <v>-40</v>
          </cell>
          <cell r="Y535">
            <v>-1383.92</v>
          </cell>
        </row>
        <row r="536">
          <cell r="A536" t="str">
            <v>Lan LinkVolume</v>
          </cell>
          <cell r="B536" t="str">
            <v>Lan Link</v>
          </cell>
          <cell r="C536" t="str">
            <v>Volume</v>
          </cell>
        </row>
        <row r="537">
          <cell r="A537" t="str">
            <v>Lan LinkPrice</v>
          </cell>
          <cell r="B537" t="str">
            <v>Lan Link</v>
          </cell>
          <cell r="C537" t="str">
            <v>Price</v>
          </cell>
          <cell r="E537" t="str">
            <v>X</v>
          </cell>
          <cell r="L537" t="str">
            <v>X</v>
          </cell>
          <cell r="O537" t="str">
            <v>X</v>
          </cell>
          <cell r="Q537" t="str">
            <v>X</v>
          </cell>
          <cell r="R537" t="str">
            <v>X</v>
          </cell>
          <cell r="S537" t="str">
            <v>X</v>
          </cell>
          <cell r="T537" t="str">
            <v>X</v>
          </cell>
          <cell r="U537" t="str">
            <v>X</v>
          </cell>
          <cell r="V537" t="str">
            <v>X</v>
          </cell>
          <cell r="W537" t="str">
            <v>X</v>
          </cell>
          <cell r="X537" t="str">
            <v>X</v>
          </cell>
          <cell r="Y537" t="str">
            <v>X</v>
          </cell>
        </row>
        <row r="538">
          <cell r="A538" t="str">
            <v>International Leased DataRevenue $</v>
          </cell>
          <cell r="B538" t="str">
            <v>International Leased Data</v>
          </cell>
          <cell r="C538" t="str">
            <v>Revenue $</v>
          </cell>
          <cell r="D538">
            <v>-941.16</v>
          </cell>
          <cell r="E538">
            <v>-744.34</v>
          </cell>
          <cell r="F538">
            <v>-637.57000000000005</v>
          </cell>
          <cell r="G538">
            <v>-880.94</v>
          </cell>
          <cell r="H538">
            <v>-1011.96</v>
          </cell>
          <cell r="I538">
            <v>-327.96</v>
          </cell>
          <cell r="J538">
            <v>-736.32</v>
          </cell>
          <cell r="K538">
            <v>-224.94</v>
          </cell>
          <cell r="L538">
            <v>-616.01</v>
          </cell>
          <cell r="M538">
            <v>-42.61</v>
          </cell>
          <cell r="N538">
            <v>-184.73</v>
          </cell>
          <cell r="O538">
            <v>-4.4000000000000004</v>
          </cell>
          <cell r="P538">
            <v>-90.25</v>
          </cell>
          <cell r="Q538">
            <v>-4.4400000000000004</v>
          </cell>
          <cell r="S538">
            <v>-73.45</v>
          </cell>
          <cell r="T538">
            <v>-60.66</v>
          </cell>
          <cell r="U538">
            <v>-389.89</v>
          </cell>
          <cell r="V538">
            <v>-286.75</v>
          </cell>
          <cell r="W538">
            <v>-47.46</v>
          </cell>
          <cell r="Y538">
            <v>-149</v>
          </cell>
          <cell r="Z538">
            <v>-1571.29</v>
          </cell>
          <cell r="AA538">
            <v>-358.8</v>
          </cell>
        </row>
        <row r="539">
          <cell r="A539" t="str">
            <v>International Leased DataVolume</v>
          </cell>
          <cell r="B539" t="str">
            <v>International Leased Data</v>
          </cell>
          <cell r="C539" t="str">
            <v>Volume</v>
          </cell>
        </row>
        <row r="540">
          <cell r="A540" t="str">
            <v>International Leased DataPrice</v>
          </cell>
          <cell r="B540" t="str">
            <v>International Leased Data</v>
          </cell>
          <cell r="C540" t="str">
            <v>Price</v>
          </cell>
          <cell r="D540" t="str">
            <v>X</v>
          </cell>
          <cell r="E540" t="str">
            <v>X</v>
          </cell>
          <cell r="F540" t="str">
            <v>X</v>
          </cell>
          <cell r="G540" t="str">
            <v>X</v>
          </cell>
          <cell r="H540" t="str">
            <v>X</v>
          </cell>
          <cell r="I540" t="str">
            <v>X</v>
          </cell>
          <cell r="J540" t="str">
            <v>X</v>
          </cell>
          <cell r="K540" t="str">
            <v>X</v>
          </cell>
          <cell r="L540" t="str">
            <v>X</v>
          </cell>
          <cell r="M540" t="str">
            <v>X</v>
          </cell>
          <cell r="N540" t="str">
            <v>X</v>
          </cell>
          <cell r="O540" t="str">
            <v>X</v>
          </cell>
          <cell r="P540" t="str">
            <v>X</v>
          </cell>
          <cell r="Q540" t="str">
            <v>X</v>
          </cell>
          <cell r="S540" t="str">
            <v>X</v>
          </cell>
          <cell r="T540" t="str">
            <v>X</v>
          </cell>
          <cell r="U540" t="str">
            <v>X</v>
          </cell>
          <cell r="V540" t="str">
            <v>X</v>
          </cell>
          <cell r="W540" t="str">
            <v>X</v>
          </cell>
          <cell r="Y540" t="str">
            <v>X</v>
          </cell>
          <cell r="Z540" t="str">
            <v>X</v>
          </cell>
          <cell r="AA540" t="str">
            <v>X</v>
          </cell>
        </row>
        <row r="541">
          <cell r="A541" t="str">
            <v>International Leased DataRevenue $</v>
          </cell>
          <cell r="B541" t="str">
            <v>International Leased Data</v>
          </cell>
          <cell r="C541" t="str">
            <v>Revenue $</v>
          </cell>
          <cell r="D541">
            <v>-941.16</v>
          </cell>
          <cell r="E541">
            <v>-744.34</v>
          </cell>
          <cell r="F541">
            <v>-637.57000000000005</v>
          </cell>
          <cell r="G541">
            <v>-880.94</v>
          </cell>
          <cell r="H541">
            <v>-1011.96</v>
          </cell>
          <cell r="I541">
            <v>-327.96</v>
          </cell>
          <cell r="J541">
            <v>-736.32</v>
          </cell>
          <cell r="K541">
            <v>-224.94</v>
          </cell>
          <cell r="L541">
            <v>-616.01</v>
          </cell>
          <cell r="M541">
            <v>-42.61</v>
          </cell>
          <cell r="N541">
            <v>-184.73</v>
          </cell>
          <cell r="O541">
            <v>-4.4000000000000004</v>
          </cell>
          <cell r="P541">
            <v>-90.25</v>
          </cell>
          <cell r="Q541">
            <v>-4.4400000000000004</v>
          </cell>
          <cell r="S541">
            <v>-73.45</v>
          </cell>
          <cell r="T541">
            <v>-60.66</v>
          </cell>
          <cell r="U541">
            <v>-389.89</v>
          </cell>
          <cell r="V541">
            <v>-286.75</v>
          </cell>
          <cell r="W541">
            <v>-47.46</v>
          </cell>
          <cell r="Y541">
            <v>-149</v>
          </cell>
          <cell r="Z541">
            <v>-1571.29</v>
          </cell>
          <cell r="AA541">
            <v>-358.8</v>
          </cell>
        </row>
        <row r="542">
          <cell r="A542" t="str">
            <v>International Leased DataVolume</v>
          </cell>
          <cell r="B542" t="str">
            <v>International Leased Data</v>
          </cell>
          <cell r="C542" t="str">
            <v>Volume</v>
          </cell>
        </row>
        <row r="543">
          <cell r="A543" t="str">
            <v>International Leased DataPrice</v>
          </cell>
          <cell r="B543" t="str">
            <v>International Leased Data</v>
          </cell>
          <cell r="C543" t="str">
            <v>Price</v>
          </cell>
          <cell r="D543" t="str">
            <v>X</v>
          </cell>
          <cell r="E543" t="str">
            <v>X</v>
          </cell>
          <cell r="F543" t="str">
            <v>X</v>
          </cell>
          <cell r="G543" t="str">
            <v>X</v>
          </cell>
          <cell r="H543" t="str">
            <v>X</v>
          </cell>
          <cell r="I543" t="str">
            <v>X</v>
          </cell>
          <cell r="J543" t="str">
            <v>X</v>
          </cell>
          <cell r="K543" t="str">
            <v>X</v>
          </cell>
          <cell r="L543" t="str">
            <v>X</v>
          </cell>
          <cell r="M543" t="str">
            <v>X</v>
          </cell>
          <cell r="N543" t="str">
            <v>X</v>
          </cell>
          <cell r="O543" t="str">
            <v>X</v>
          </cell>
          <cell r="P543" t="str">
            <v>X</v>
          </cell>
          <cell r="Q543" t="str">
            <v>X</v>
          </cell>
          <cell r="S543" t="str">
            <v>X</v>
          </cell>
          <cell r="T543" t="str">
            <v>X</v>
          </cell>
          <cell r="U543" t="str">
            <v>X</v>
          </cell>
          <cell r="V543" t="str">
            <v>X</v>
          </cell>
          <cell r="W543" t="str">
            <v>X</v>
          </cell>
          <cell r="Y543" t="str">
            <v>X</v>
          </cell>
          <cell r="Z543" t="str">
            <v>X</v>
          </cell>
          <cell r="AA543" t="str">
            <v>X</v>
          </cell>
        </row>
        <row r="544">
          <cell r="A544" t="str">
            <v>Leased Data InstallationRevenue $</v>
          </cell>
          <cell r="B544" t="str">
            <v>Leased Data Installation</v>
          </cell>
          <cell r="C544" t="str">
            <v>Revenue $</v>
          </cell>
          <cell r="D544">
            <v>-802.07</v>
          </cell>
          <cell r="E544">
            <v>-1172.6600000000001</v>
          </cell>
          <cell r="F544">
            <v>374.99</v>
          </cell>
          <cell r="G544">
            <v>-4561.62</v>
          </cell>
          <cell r="H544">
            <v>-1466.8</v>
          </cell>
          <cell r="I544">
            <v>-591.34</v>
          </cell>
          <cell r="J544">
            <v>-1723.56</v>
          </cell>
          <cell r="K544">
            <v>1294.17</v>
          </cell>
          <cell r="L544">
            <v>-2110.8000000000002</v>
          </cell>
          <cell r="M544">
            <v>-531.76</v>
          </cell>
          <cell r="N544">
            <v>-300.3</v>
          </cell>
          <cell r="O544">
            <v>-288.68</v>
          </cell>
          <cell r="P544">
            <v>320.62</v>
          </cell>
          <cell r="Q544">
            <v>-1422.58</v>
          </cell>
          <cell r="R544">
            <v>-1376.33</v>
          </cell>
          <cell r="S544">
            <v>81.56</v>
          </cell>
          <cell r="T544">
            <v>4725.76</v>
          </cell>
          <cell r="U544">
            <v>-437.23</v>
          </cell>
          <cell r="V544">
            <v>838.57</v>
          </cell>
          <cell r="W544">
            <v>605.91</v>
          </cell>
          <cell r="X544">
            <v>-1212.3</v>
          </cell>
          <cell r="Y544">
            <v>-824.48</v>
          </cell>
          <cell r="Z544">
            <v>-864.38</v>
          </cell>
          <cell r="AA544">
            <v>-4159.59</v>
          </cell>
        </row>
        <row r="545">
          <cell r="A545" t="str">
            <v>Leased Data InstallationVolume</v>
          </cell>
          <cell r="B545" t="str">
            <v>Leased Data Installation</v>
          </cell>
          <cell r="C545" t="str">
            <v>Volume</v>
          </cell>
        </row>
        <row r="546">
          <cell r="A546" t="str">
            <v>Leased Data InstallationPrice</v>
          </cell>
          <cell r="B546" t="str">
            <v>Leased Data Installation</v>
          </cell>
          <cell r="C546" t="str">
            <v>Price</v>
          </cell>
          <cell r="D546" t="str">
            <v>X</v>
          </cell>
          <cell r="E546" t="str">
            <v>X</v>
          </cell>
          <cell r="F546" t="str">
            <v>X</v>
          </cell>
          <cell r="G546" t="str">
            <v>X</v>
          </cell>
          <cell r="H546" t="str">
            <v>X</v>
          </cell>
          <cell r="I546" t="str">
            <v>X</v>
          </cell>
          <cell r="J546" t="str">
            <v>X</v>
          </cell>
          <cell r="K546" t="str">
            <v>X</v>
          </cell>
          <cell r="L546" t="str">
            <v>X</v>
          </cell>
          <cell r="M546" t="str">
            <v>X</v>
          </cell>
          <cell r="N546" t="str">
            <v>X</v>
          </cell>
          <cell r="O546" t="str">
            <v>X</v>
          </cell>
          <cell r="P546" t="str">
            <v>X</v>
          </cell>
          <cell r="Q546" t="str">
            <v>X</v>
          </cell>
          <cell r="R546" t="str">
            <v>X</v>
          </cell>
          <cell r="S546" t="str">
            <v>X</v>
          </cell>
          <cell r="T546" t="str">
            <v>X</v>
          </cell>
          <cell r="U546" t="str">
            <v>X</v>
          </cell>
          <cell r="V546" t="str">
            <v>X</v>
          </cell>
          <cell r="W546" t="str">
            <v>X</v>
          </cell>
          <cell r="X546" t="str">
            <v>X</v>
          </cell>
          <cell r="Y546" t="str">
            <v>X</v>
          </cell>
          <cell r="Z546" t="str">
            <v>X</v>
          </cell>
          <cell r="AA546" t="str">
            <v>X</v>
          </cell>
        </row>
        <row r="547">
          <cell r="A547" t="str">
            <v>Digital Data Services InstallationsRevenue $</v>
          </cell>
          <cell r="B547" t="str">
            <v>Digital Data Services Installations</v>
          </cell>
          <cell r="C547" t="str">
            <v>Revenue $</v>
          </cell>
          <cell r="D547">
            <v>-802.07</v>
          </cell>
          <cell r="E547">
            <v>-1172.6600000000001</v>
          </cell>
          <cell r="F547">
            <v>374.99</v>
          </cell>
          <cell r="G547">
            <v>-4561.62</v>
          </cell>
          <cell r="H547">
            <v>-1466.8</v>
          </cell>
          <cell r="I547">
            <v>-591.34</v>
          </cell>
          <cell r="J547">
            <v>-1723.56</v>
          </cell>
          <cell r="K547">
            <v>1294.17</v>
          </cell>
          <cell r="L547">
            <v>-2110.8000000000002</v>
          </cell>
          <cell r="M547">
            <v>-531.76</v>
          </cell>
          <cell r="N547">
            <v>-300.3</v>
          </cell>
          <cell r="O547">
            <v>-288.68</v>
          </cell>
          <cell r="P547">
            <v>320.62</v>
          </cell>
          <cell r="Q547">
            <v>-1422.58</v>
          </cell>
          <cell r="R547">
            <v>-1376.33</v>
          </cell>
          <cell r="S547">
            <v>81.56</v>
          </cell>
          <cell r="T547">
            <v>4725.76</v>
          </cell>
          <cell r="U547">
            <v>-437.23</v>
          </cell>
          <cell r="V547">
            <v>838.57</v>
          </cell>
          <cell r="W547">
            <v>605.91</v>
          </cell>
          <cell r="X547">
            <v>-1212.3</v>
          </cell>
          <cell r="Y547">
            <v>-824.48</v>
          </cell>
          <cell r="Z547">
            <v>-864.38</v>
          </cell>
          <cell r="AA547">
            <v>-4159.59</v>
          </cell>
        </row>
        <row r="548">
          <cell r="A548" t="str">
            <v>Digital Data Services InstallationsVolume</v>
          </cell>
          <cell r="B548" t="str">
            <v>Digital Data Services Installations</v>
          </cell>
          <cell r="C548" t="str">
            <v>Volume</v>
          </cell>
        </row>
        <row r="549">
          <cell r="A549" t="str">
            <v>Digital Data Services InstallationsPrice</v>
          </cell>
          <cell r="B549" t="str">
            <v>Digital Data Services Installations</v>
          </cell>
          <cell r="C549" t="str">
            <v>Price</v>
          </cell>
          <cell r="D549" t="str">
            <v>X</v>
          </cell>
          <cell r="E549" t="str">
            <v>X</v>
          </cell>
          <cell r="F549" t="str">
            <v>X</v>
          </cell>
          <cell r="G549" t="str">
            <v>X</v>
          </cell>
          <cell r="H549" t="str">
            <v>X</v>
          </cell>
          <cell r="I549" t="str">
            <v>X</v>
          </cell>
          <cell r="J549" t="str">
            <v>X</v>
          </cell>
          <cell r="K549" t="str">
            <v>X</v>
          </cell>
          <cell r="L549" t="str">
            <v>X</v>
          </cell>
          <cell r="M549" t="str">
            <v>X</v>
          </cell>
          <cell r="N549" t="str">
            <v>X</v>
          </cell>
          <cell r="O549" t="str">
            <v>X</v>
          </cell>
          <cell r="P549" t="str">
            <v>X</v>
          </cell>
          <cell r="Q549" t="str">
            <v>X</v>
          </cell>
          <cell r="R549" t="str">
            <v>X</v>
          </cell>
          <cell r="S549" t="str">
            <v>X</v>
          </cell>
          <cell r="T549" t="str">
            <v>X</v>
          </cell>
          <cell r="U549" t="str">
            <v>X</v>
          </cell>
          <cell r="V549" t="str">
            <v>X</v>
          </cell>
          <cell r="W549" t="str">
            <v>X</v>
          </cell>
          <cell r="X549" t="str">
            <v>X</v>
          </cell>
          <cell r="Y549" t="str">
            <v>X</v>
          </cell>
          <cell r="Z549" t="str">
            <v>X</v>
          </cell>
          <cell r="AA549" t="str">
            <v>X</v>
          </cell>
        </row>
        <row r="550">
          <cell r="A550" t="str">
            <v>Wholesale DataRevenue $</v>
          </cell>
          <cell r="B550" t="str">
            <v>Wholesale Data</v>
          </cell>
          <cell r="C550" t="str">
            <v>Revenue $</v>
          </cell>
          <cell r="T550">
            <v>-46.22</v>
          </cell>
          <cell r="Y550">
            <v>-173.61</v>
          </cell>
          <cell r="Z550">
            <v>-208.69</v>
          </cell>
        </row>
        <row r="551">
          <cell r="A551" t="str">
            <v>Wholesale DataVolume</v>
          </cell>
          <cell r="B551" t="str">
            <v>Wholesale Data</v>
          </cell>
          <cell r="C551" t="str">
            <v>Volume</v>
          </cell>
        </row>
        <row r="552">
          <cell r="A552" t="str">
            <v>Wholesale DataPrice</v>
          </cell>
          <cell r="B552" t="str">
            <v>Wholesale Data</v>
          </cell>
          <cell r="C552" t="str">
            <v>Price</v>
          </cell>
          <cell r="T552" t="str">
            <v>X</v>
          </cell>
          <cell r="Y552" t="str">
            <v>X</v>
          </cell>
          <cell r="Z552" t="str">
            <v>X</v>
          </cell>
        </row>
        <row r="553">
          <cell r="A553" t="str">
            <v>Wholesale H/Spd B/W Monthly LeaseRevenue $</v>
          </cell>
          <cell r="B553" t="str">
            <v>Wholesale H/Spd B/W Monthly Lease</v>
          </cell>
          <cell r="C553" t="str">
            <v>Revenue $</v>
          </cell>
          <cell r="T553">
            <v>-46.22</v>
          </cell>
          <cell r="Y553">
            <v>-173.61</v>
          </cell>
          <cell r="Z553">
            <v>-208.69</v>
          </cell>
        </row>
        <row r="554">
          <cell r="A554" t="str">
            <v>Wholesale H/Spd B/W Monthly LeaseVolume</v>
          </cell>
          <cell r="B554" t="str">
            <v>Wholesale H/Spd B/W Monthly Lease</v>
          </cell>
          <cell r="C554" t="str">
            <v>Volume</v>
          </cell>
        </row>
        <row r="555">
          <cell r="A555" t="str">
            <v>Wholesale H/Spd B/W Monthly LeasePrice</v>
          </cell>
          <cell r="B555" t="str">
            <v>Wholesale H/Spd B/W Monthly Lease</v>
          </cell>
          <cell r="C555" t="str">
            <v>Price</v>
          </cell>
          <cell r="T555" t="str">
            <v>X</v>
          </cell>
          <cell r="Y555" t="str">
            <v>X</v>
          </cell>
          <cell r="Z555" t="str">
            <v>X</v>
          </cell>
        </row>
        <row r="556">
          <cell r="A556" t="str">
            <v>Dedicated Internet AccessRevenue $</v>
          </cell>
          <cell r="B556" t="str">
            <v>Dedicated Internet Access</v>
          </cell>
          <cell r="C556" t="str">
            <v>Revenue $</v>
          </cell>
          <cell r="G556">
            <v>3159</v>
          </cell>
          <cell r="H556">
            <v>3849</v>
          </cell>
          <cell r="I556">
            <v>-7008</v>
          </cell>
          <cell r="M556">
            <v>2319</v>
          </cell>
          <cell r="P556">
            <v>2149</v>
          </cell>
          <cell r="Q556">
            <v>2149</v>
          </cell>
          <cell r="R556">
            <v>2499</v>
          </cell>
          <cell r="S556">
            <v>3489</v>
          </cell>
          <cell r="T556">
            <v>3438.59</v>
          </cell>
          <cell r="U556">
            <v>3355.06</v>
          </cell>
          <cell r="V556">
            <v>3977.18</v>
          </cell>
          <cell r="W556">
            <v>3590.72</v>
          </cell>
          <cell r="X556">
            <v>4375.8599999999997</v>
          </cell>
          <cell r="Y556">
            <v>3490</v>
          </cell>
          <cell r="Z556">
            <v>3483.03</v>
          </cell>
          <cell r="AA556">
            <v>3574.53</v>
          </cell>
        </row>
        <row r="557">
          <cell r="A557" t="str">
            <v>Dedicated Internet AccessVolume</v>
          </cell>
          <cell r="B557" t="str">
            <v>Dedicated Internet Access</v>
          </cell>
          <cell r="C557" t="str">
            <v>Volume</v>
          </cell>
          <cell r="G557">
            <v>2</v>
          </cell>
          <cell r="H557">
            <v>4</v>
          </cell>
          <cell r="I557">
            <v>3</v>
          </cell>
          <cell r="J557">
            <v>3</v>
          </cell>
          <cell r="K557">
            <v>3</v>
          </cell>
          <cell r="L557">
            <v>3</v>
          </cell>
          <cell r="M557">
            <v>2</v>
          </cell>
          <cell r="N557">
            <v>2</v>
          </cell>
          <cell r="O557">
            <v>3</v>
          </cell>
          <cell r="P557">
            <v>2</v>
          </cell>
          <cell r="Q557">
            <v>2</v>
          </cell>
          <cell r="R557">
            <v>3</v>
          </cell>
          <cell r="S557">
            <v>6</v>
          </cell>
          <cell r="T557">
            <v>6</v>
          </cell>
          <cell r="U557">
            <v>6</v>
          </cell>
          <cell r="V557">
            <v>7</v>
          </cell>
          <cell r="W557">
            <v>6</v>
          </cell>
          <cell r="X557">
            <v>7</v>
          </cell>
          <cell r="Y557">
            <v>6</v>
          </cell>
          <cell r="Z557">
            <v>6</v>
          </cell>
          <cell r="AA557">
            <v>6</v>
          </cell>
        </row>
        <row r="558">
          <cell r="A558" t="str">
            <v>Dedicated Internet AccessPrice</v>
          </cell>
          <cell r="B558" t="str">
            <v>Dedicated Internet Access</v>
          </cell>
          <cell r="C558" t="str">
            <v>Price</v>
          </cell>
          <cell r="G558">
            <v>1579.5</v>
          </cell>
          <cell r="H558">
            <v>962.25</v>
          </cell>
          <cell r="I558">
            <v>-2336</v>
          </cell>
          <cell r="J558">
            <v>0</v>
          </cell>
          <cell r="K558">
            <v>0</v>
          </cell>
          <cell r="L558">
            <v>0</v>
          </cell>
          <cell r="M558">
            <v>1159.5</v>
          </cell>
          <cell r="N558">
            <v>0</v>
          </cell>
          <cell r="O558">
            <v>0</v>
          </cell>
          <cell r="P558">
            <v>1074.5</v>
          </cell>
          <cell r="Q558">
            <v>1074.5</v>
          </cell>
          <cell r="R558">
            <v>833</v>
          </cell>
          <cell r="S558">
            <v>581.5</v>
          </cell>
          <cell r="T558">
            <v>573.09833333300003</v>
          </cell>
          <cell r="U558">
            <v>559.17666666699995</v>
          </cell>
          <cell r="V558">
            <v>568.16857142900005</v>
          </cell>
          <cell r="W558">
            <v>598.45333333300005</v>
          </cell>
          <cell r="X558">
            <v>625.12285714300003</v>
          </cell>
          <cell r="Y558">
            <v>581.66666666699996</v>
          </cell>
          <cell r="Z558">
            <v>580.505</v>
          </cell>
          <cell r="AA558">
            <v>595.755</v>
          </cell>
        </row>
        <row r="559">
          <cell r="A559" t="str">
            <v>DIA DDSRevenue $</v>
          </cell>
          <cell r="B559" t="str">
            <v>DIA DDS</v>
          </cell>
          <cell r="C559" t="str">
            <v>Revenue $</v>
          </cell>
          <cell r="G559">
            <v>1199</v>
          </cell>
          <cell r="H559">
            <v>1199</v>
          </cell>
          <cell r="I559">
            <v>-2398</v>
          </cell>
          <cell r="M559">
            <v>1199</v>
          </cell>
          <cell r="P559">
            <v>1199</v>
          </cell>
          <cell r="Q559">
            <v>1199</v>
          </cell>
          <cell r="R559">
            <v>1199</v>
          </cell>
          <cell r="S559">
            <v>1199</v>
          </cell>
          <cell r="T559">
            <v>1199</v>
          </cell>
          <cell r="U559">
            <v>1199</v>
          </cell>
          <cell r="V559">
            <v>1199</v>
          </cell>
          <cell r="W559">
            <v>1199</v>
          </cell>
          <cell r="X559">
            <v>1199</v>
          </cell>
          <cell r="Y559">
            <v>1199</v>
          </cell>
          <cell r="Z559">
            <v>1199</v>
          </cell>
          <cell r="AA559">
            <v>1199</v>
          </cell>
        </row>
        <row r="560">
          <cell r="A560" t="str">
            <v>DIA DDSVolume</v>
          </cell>
          <cell r="B560" t="str">
            <v>DIA DDS</v>
          </cell>
          <cell r="C560" t="str">
            <v>Volume</v>
          </cell>
        </row>
        <row r="561">
          <cell r="A561" t="str">
            <v>DIA DDSPrice</v>
          </cell>
          <cell r="B561" t="str">
            <v>DIA DDS</v>
          </cell>
          <cell r="C561" t="str">
            <v>Price</v>
          </cell>
          <cell r="G561" t="str">
            <v>X</v>
          </cell>
          <cell r="H561" t="str">
            <v>X</v>
          </cell>
          <cell r="I561" t="str">
            <v>X</v>
          </cell>
          <cell r="M561" t="str">
            <v>X</v>
          </cell>
          <cell r="P561" t="str">
            <v>X</v>
          </cell>
          <cell r="Q561" t="str">
            <v>X</v>
          </cell>
          <cell r="R561" t="str">
            <v>X</v>
          </cell>
          <cell r="S561" t="str">
            <v>X</v>
          </cell>
          <cell r="T561" t="str">
            <v>X</v>
          </cell>
          <cell r="U561" t="str">
            <v>X</v>
          </cell>
          <cell r="V561" t="str">
            <v>X</v>
          </cell>
          <cell r="W561" t="str">
            <v>X</v>
          </cell>
          <cell r="X561" t="str">
            <v>X</v>
          </cell>
          <cell r="Y561" t="str">
            <v>X</v>
          </cell>
          <cell r="Z561" t="str">
            <v>X</v>
          </cell>
          <cell r="AA561" t="str">
            <v>X</v>
          </cell>
        </row>
        <row r="562">
          <cell r="A562" t="str">
            <v>DIA Frame and CitylinkRevenue $</v>
          </cell>
          <cell r="B562" t="str">
            <v>DIA Frame and Citylink</v>
          </cell>
          <cell r="C562" t="str">
            <v>Revenue $</v>
          </cell>
          <cell r="G562">
            <v>1960</v>
          </cell>
          <cell r="H562">
            <v>2650</v>
          </cell>
          <cell r="I562">
            <v>-4610</v>
          </cell>
          <cell r="M562">
            <v>1120</v>
          </cell>
          <cell r="P562">
            <v>950</v>
          </cell>
          <cell r="Q562">
            <v>950</v>
          </cell>
          <cell r="R562">
            <v>1300</v>
          </cell>
          <cell r="S562">
            <v>2290</v>
          </cell>
          <cell r="T562">
            <v>2239.59</v>
          </cell>
          <cell r="U562">
            <v>2156.06</v>
          </cell>
          <cell r="V562">
            <v>2778.18</v>
          </cell>
          <cell r="W562">
            <v>2391.7199999999998</v>
          </cell>
          <cell r="X562">
            <v>3176.86</v>
          </cell>
          <cell r="Y562">
            <v>2291</v>
          </cell>
          <cell r="Z562">
            <v>2284.0300000000002</v>
          </cell>
          <cell r="AA562">
            <v>2375.5300000000002</v>
          </cell>
        </row>
        <row r="563">
          <cell r="A563" t="str">
            <v>DIA Frame and CitylinkVolume</v>
          </cell>
          <cell r="B563" t="str">
            <v>DIA Frame and Citylink</v>
          </cell>
          <cell r="C563" t="str">
            <v>Volume</v>
          </cell>
          <cell r="G563">
            <v>2</v>
          </cell>
          <cell r="H563">
            <v>4</v>
          </cell>
          <cell r="I563">
            <v>3</v>
          </cell>
          <cell r="J563">
            <v>3</v>
          </cell>
          <cell r="K563">
            <v>3</v>
          </cell>
          <cell r="L563">
            <v>3</v>
          </cell>
          <cell r="M563">
            <v>2</v>
          </cell>
          <cell r="N563">
            <v>2</v>
          </cell>
          <cell r="O563">
            <v>3</v>
          </cell>
          <cell r="P563">
            <v>2</v>
          </cell>
          <cell r="Q563">
            <v>2</v>
          </cell>
          <cell r="R563">
            <v>3</v>
          </cell>
          <cell r="S563">
            <v>6</v>
          </cell>
          <cell r="T563">
            <v>6</v>
          </cell>
          <cell r="U563">
            <v>6</v>
          </cell>
          <cell r="V563">
            <v>7</v>
          </cell>
          <cell r="W563">
            <v>6</v>
          </cell>
          <cell r="X563">
            <v>7</v>
          </cell>
          <cell r="Y563">
            <v>6</v>
          </cell>
          <cell r="Z563">
            <v>6</v>
          </cell>
          <cell r="AA563">
            <v>6</v>
          </cell>
        </row>
        <row r="564">
          <cell r="A564" t="str">
            <v>DIA Frame and CitylinkPrice</v>
          </cell>
          <cell r="B564" t="str">
            <v>DIA Frame and Citylink</v>
          </cell>
          <cell r="C564" t="str">
            <v>Price</v>
          </cell>
          <cell r="G564">
            <v>980</v>
          </cell>
          <cell r="H564">
            <v>662.5</v>
          </cell>
          <cell r="I564">
            <v>-1536.6666666670001</v>
          </cell>
          <cell r="J564">
            <v>0</v>
          </cell>
          <cell r="K564">
            <v>0</v>
          </cell>
          <cell r="L564">
            <v>0</v>
          </cell>
          <cell r="M564">
            <v>560</v>
          </cell>
          <cell r="N564">
            <v>0</v>
          </cell>
          <cell r="O564">
            <v>0</v>
          </cell>
          <cell r="P564">
            <v>475</v>
          </cell>
          <cell r="Q564">
            <v>475</v>
          </cell>
          <cell r="R564">
            <v>433.33333333299998</v>
          </cell>
          <cell r="S564">
            <v>381.66666666700002</v>
          </cell>
          <cell r="T564">
            <v>373.26499999999999</v>
          </cell>
          <cell r="U564">
            <v>359.34333333299998</v>
          </cell>
          <cell r="V564">
            <v>396.88285714300002</v>
          </cell>
          <cell r="W564">
            <v>398.62</v>
          </cell>
          <cell r="X564">
            <v>453.837142857</v>
          </cell>
          <cell r="Y564">
            <v>381.83333333299998</v>
          </cell>
          <cell r="Z564">
            <v>380.67166666700001</v>
          </cell>
          <cell r="AA564">
            <v>395.92166666700001</v>
          </cell>
        </row>
        <row r="565">
          <cell r="A565" t="str">
            <v>UBSRevenue $</v>
          </cell>
          <cell r="B565" t="str">
            <v>UBS</v>
          </cell>
          <cell r="C565" t="str">
            <v>Revenue $</v>
          </cell>
          <cell r="S565">
            <v>-30601.46</v>
          </cell>
          <cell r="T565">
            <v>35438.800000000003</v>
          </cell>
          <cell r="U565">
            <v>250.37</v>
          </cell>
          <cell r="V565">
            <v>-324.89999999999998</v>
          </cell>
          <cell r="W565">
            <v>-488.16</v>
          </cell>
          <cell r="X565">
            <v>-1945</v>
          </cell>
          <cell r="Y565">
            <v>41.6</v>
          </cell>
          <cell r="Z565">
            <v>-574.20000000000005</v>
          </cell>
          <cell r="AA565">
            <v>-2414.35</v>
          </cell>
        </row>
        <row r="566">
          <cell r="A566" t="str">
            <v>UBSVolume</v>
          </cell>
          <cell r="B566" t="str">
            <v>UBS</v>
          </cell>
          <cell r="C566" t="str">
            <v>Volume</v>
          </cell>
          <cell r="R566">
            <v>1</v>
          </cell>
          <cell r="S566">
            <v>9</v>
          </cell>
          <cell r="T566">
            <v>106</v>
          </cell>
          <cell r="U566">
            <v>6</v>
          </cell>
          <cell r="V566">
            <v>3</v>
          </cell>
          <cell r="W566">
            <v>10</v>
          </cell>
          <cell r="X566">
            <v>9</v>
          </cell>
          <cell r="Y566">
            <v>2</v>
          </cell>
          <cell r="Z566">
            <v>3</v>
          </cell>
          <cell r="AA566">
            <v>3</v>
          </cell>
        </row>
        <row r="567">
          <cell r="A567" t="str">
            <v>UBSPrice</v>
          </cell>
          <cell r="B567" t="str">
            <v>UBS</v>
          </cell>
          <cell r="C567" t="str">
            <v>Price</v>
          </cell>
          <cell r="R567">
            <v>0</v>
          </cell>
          <cell r="S567">
            <v>-3400.1622222219999</v>
          </cell>
          <cell r="T567">
            <v>334.32830188700001</v>
          </cell>
          <cell r="U567">
            <v>41.728333333000002</v>
          </cell>
          <cell r="V567">
            <v>-108.3</v>
          </cell>
          <cell r="W567">
            <v>-48.816000000000003</v>
          </cell>
          <cell r="X567">
            <v>-216.11111111100001</v>
          </cell>
          <cell r="Y567">
            <v>20.8</v>
          </cell>
          <cell r="Z567">
            <v>-191.4</v>
          </cell>
          <cell r="AA567">
            <v>-804.78333333299997</v>
          </cell>
        </row>
        <row r="568">
          <cell r="A568" t="str">
            <v>UBS Package ResidentialRevenue $</v>
          </cell>
          <cell r="B568" t="str">
            <v>UBS Package Residential</v>
          </cell>
          <cell r="C568" t="str">
            <v>Revenue $</v>
          </cell>
          <cell r="S568">
            <v>-31045.9</v>
          </cell>
          <cell r="T568">
            <v>32000.7</v>
          </cell>
          <cell r="U568">
            <v>40.6</v>
          </cell>
          <cell r="V568">
            <v>-61.02</v>
          </cell>
          <cell r="W568">
            <v>40.6</v>
          </cell>
          <cell r="X568">
            <v>40.6</v>
          </cell>
          <cell r="Y568">
            <v>40.6</v>
          </cell>
          <cell r="AA568">
            <v>-2017.03</v>
          </cell>
        </row>
        <row r="569">
          <cell r="A569" t="str">
            <v>UBS Package ResidentialVolume</v>
          </cell>
          <cell r="B569" t="str">
            <v>UBS Package Residential</v>
          </cell>
          <cell r="C569" t="str">
            <v>Volume</v>
          </cell>
          <cell r="R569">
            <v>1</v>
          </cell>
          <cell r="S569">
            <v>3</v>
          </cell>
          <cell r="T569">
            <v>38</v>
          </cell>
          <cell r="U569">
            <v>2</v>
          </cell>
          <cell r="V569">
            <v>1</v>
          </cell>
          <cell r="W569">
            <v>4</v>
          </cell>
          <cell r="X569">
            <v>5</v>
          </cell>
          <cell r="Y569">
            <v>1</v>
          </cell>
          <cell r="Z569">
            <v>1</v>
          </cell>
          <cell r="AA569">
            <v>3</v>
          </cell>
        </row>
        <row r="570">
          <cell r="A570" t="str">
            <v>UBS Package ResidentialPrice</v>
          </cell>
          <cell r="B570" t="str">
            <v>UBS Package Residential</v>
          </cell>
          <cell r="C570" t="str">
            <v>Price</v>
          </cell>
          <cell r="R570">
            <v>0</v>
          </cell>
          <cell r="S570">
            <v>-10348.633333333</v>
          </cell>
          <cell r="T570">
            <v>842.12368421099995</v>
          </cell>
          <cell r="U570">
            <v>20.3</v>
          </cell>
          <cell r="V570">
            <v>-61.02</v>
          </cell>
          <cell r="W570">
            <v>10.15</v>
          </cell>
          <cell r="X570">
            <v>8.1199999999999992</v>
          </cell>
          <cell r="Y570">
            <v>40.6</v>
          </cell>
          <cell r="Z570">
            <v>0</v>
          </cell>
          <cell r="AA570">
            <v>-672.34333333300003</v>
          </cell>
        </row>
        <row r="571">
          <cell r="A571" t="str">
            <v>UBS InstallationsRevenue $</v>
          </cell>
          <cell r="B571" t="str">
            <v>UBS Installations</v>
          </cell>
          <cell r="C571" t="str">
            <v>Revenue $</v>
          </cell>
          <cell r="S571">
            <v>441.44</v>
          </cell>
          <cell r="T571">
            <v>3408.25</v>
          </cell>
          <cell r="U571">
            <v>208.77</v>
          </cell>
          <cell r="V571">
            <v>-264.88</v>
          </cell>
          <cell r="W571">
            <v>-529.76</v>
          </cell>
          <cell r="X571">
            <v>-1986.6</v>
          </cell>
          <cell r="Z571">
            <v>-574.20000000000005</v>
          </cell>
          <cell r="AA571">
            <v>-397.32</v>
          </cell>
        </row>
        <row r="572">
          <cell r="A572" t="str">
            <v>UBS InstallationsVolume</v>
          </cell>
          <cell r="B572" t="str">
            <v>UBS Installations</v>
          </cell>
          <cell r="C572" t="str">
            <v>Volume</v>
          </cell>
          <cell r="S572">
            <v>3</v>
          </cell>
          <cell r="T572">
            <v>34</v>
          </cell>
          <cell r="U572">
            <v>3</v>
          </cell>
          <cell r="V572">
            <v>1</v>
          </cell>
          <cell r="W572">
            <v>5</v>
          </cell>
          <cell r="X572">
            <v>3</v>
          </cell>
          <cell r="Z572">
            <v>2</v>
          </cell>
        </row>
        <row r="573">
          <cell r="A573" t="str">
            <v>UBS InstallationsPrice</v>
          </cell>
          <cell r="B573" t="str">
            <v>UBS Installations</v>
          </cell>
          <cell r="C573" t="str">
            <v>Price</v>
          </cell>
          <cell r="S573">
            <v>147.14666666700001</v>
          </cell>
          <cell r="T573">
            <v>100.24264705900001</v>
          </cell>
          <cell r="U573">
            <v>69.59</v>
          </cell>
          <cell r="V573">
            <v>-264.88</v>
          </cell>
          <cell r="W573">
            <v>-105.952</v>
          </cell>
          <cell r="X573">
            <v>-662.2</v>
          </cell>
          <cell r="Z573">
            <v>-287.10000000000002</v>
          </cell>
          <cell r="AA573" t="str">
            <v>X</v>
          </cell>
        </row>
        <row r="574">
          <cell r="A574" t="str">
            <v>UBS BackhaulRevenue $</v>
          </cell>
          <cell r="B574" t="str">
            <v>UBS Backhaul</v>
          </cell>
          <cell r="C574" t="str">
            <v>Revenue $</v>
          </cell>
          <cell r="S574">
            <v>3</v>
          </cell>
          <cell r="T574">
            <v>29.85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</row>
        <row r="575">
          <cell r="A575" t="str">
            <v>UBS BackhaulVolume</v>
          </cell>
          <cell r="B575" t="str">
            <v>UBS Backhaul</v>
          </cell>
          <cell r="C575" t="str">
            <v>Volume</v>
          </cell>
          <cell r="S575">
            <v>3</v>
          </cell>
          <cell r="T575">
            <v>34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</row>
        <row r="576">
          <cell r="A576" t="str">
            <v>UBS BackhaulPrice</v>
          </cell>
          <cell r="B576" t="str">
            <v>UBS Backhaul</v>
          </cell>
          <cell r="C576" t="str">
            <v>Price</v>
          </cell>
          <cell r="S576">
            <v>1</v>
          </cell>
          <cell r="T576">
            <v>0.87794117599999999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</row>
        <row r="577">
          <cell r="A577" t="str">
            <v>Data/UsageRevenue $</v>
          </cell>
          <cell r="B577" t="str">
            <v>Data/Usage</v>
          </cell>
          <cell r="C577" t="str">
            <v>Revenue $</v>
          </cell>
          <cell r="D577">
            <v>2945709.57</v>
          </cell>
          <cell r="E577">
            <v>3187607.02</v>
          </cell>
          <cell r="F577">
            <v>3253611.26</v>
          </cell>
          <cell r="G577">
            <v>3477312.68</v>
          </cell>
          <cell r="H577">
            <v>3689977.11</v>
          </cell>
          <cell r="I577">
            <v>3882846.55</v>
          </cell>
          <cell r="J577">
            <v>4081572.77</v>
          </cell>
          <cell r="K577">
            <v>4276150.0199999996</v>
          </cell>
          <cell r="L577">
            <v>4480791.47</v>
          </cell>
          <cell r="M577">
            <v>4960218.54</v>
          </cell>
          <cell r="N577">
            <v>4766662.3099999996</v>
          </cell>
          <cell r="O577">
            <v>5224801.05</v>
          </cell>
          <cell r="P577">
            <v>5421048.5499999998</v>
          </cell>
          <cell r="Q577">
            <v>5212866.72</v>
          </cell>
          <cell r="R577">
            <v>5822670.3099999996</v>
          </cell>
          <cell r="S577">
            <v>6315079.0199999996</v>
          </cell>
          <cell r="T577">
            <v>5860147.0800000001</v>
          </cell>
          <cell r="U577">
            <v>6371022.6799999997</v>
          </cell>
          <cell r="V577">
            <v>7232260.9199999999</v>
          </cell>
          <cell r="W577">
            <v>7616665.4699999997</v>
          </cell>
          <cell r="X577">
            <v>7019593.3700000001</v>
          </cell>
          <cell r="Y577">
            <v>8258814.9299999997</v>
          </cell>
          <cell r="Z577">
            <v>8175606.21</v>
          </cell>
          <cell r="AA577">
            <v>8186862.4800000004</v>
          </cell>
        </row>
        <row r="578">
          <cell r="A578" t="str">
            <v>Data/UsageVolume</v>
          </cell>
          <cell r="B578" t="str">
            <v>Data/Usage</v>
          </cell>
          <cell r="C578" t="str">
            <v>Volume</v>
          </cell>
          <cell r="D578">
            <v>239559.13399999999</v>
          </cell>
          <cell r="E578">
            <v>245300.31599999999</v>
          </cell>
          <cell r="F578">
            <v>248417.81899999999</v>
          </cell>
          <cell r="G578">
            <v>275895.5</v>
          </cell>
          <cell r="H578">
            <v>267579.76500000001</v>
          </cell>
          <cell r="I578">
            <v>254860.66800000001</v>
          </cell>
          <cell r="J578">
            <v>247629.8</v>
          </cell>
          <cell r="K578">
            <v>277612.41600000003</v>
          </cell>
          <cell r="L578">
            <v>272869.66800000001</v>
          </cell>
          <cell r="M578">
            <v>280283.26699999999</v>
          </cell>
          <cell r="N578">
            <v>289107.31599999999</v>
          </cell>
          <cell r="O578">
            <v>300413.84999999998</v>
          </cell>
          <cell r="P578">
            <v>317402.71799999999</v>
          </cell>
          <cell r="Q578">
            <v>316371.16800000001</v>
          </cell>
          <cell r="R578">
            <v>338715.81699999998</v>
          </cell>
          <cell r="S578">
            <v>367104.36700000003</v>
          </cell>
          <cell r="T578">
            <v>403187.4</v>
          </cell>
          <cell r="U578">
            <v>327086.59899999999</v>
          </cell>
          <cell r="V578">
            <v>297458.58500000002</v>
          </cell>
          <cell r="W578">
            <v>337086.65</v>
          </cell>
          <cell r="X578">
            <v>354462.94900000002</v>
          </cell>
          <cell r="Y578">
            <v>333690.734</v>
          </cell>
          <cell r="Z578">
            <v>345915.16700000002</v>
          </cell>
          <cell r="AA578">
            <v>343679.44900000002</v>
          </cell>
        </row>
        <row r="579">
          <cell r="A579" t="str">
            <v>Data/UsagePrice</v>
          </cell>
          <cell r="B579" t="str">
            <v>Data/Usage</v>
          </cell>
          <cell r="C579" t="str">
            <v>Price</v>
          </cell>
          <cell r="D579">
            <v>12.296377603</v>
          </cell>
          <cell r="E579">
            <v>12.994712245000001</v>
          </cell>
          <cell r="F579">
            <v>13.097334455</v>
          </cell>
          <cell r="G579">
            <v>12.60373105</v>
          </cell>
          <cell r="H579">
            <v>13.790194897999999</v>
          </cell>
          <cell r="I579">
            <v>15.235173715</v>
          </cell>
          <cell r="J579">
            <v>16.482558924999999</v>
          </cell>
          <cell r="K579">
            <v>15.403309698999999</v>
          </cell>
          <cell r="L579">
            <v>16.420995058999999</v>
          </cell>
          <cell r="M579">
            <v>17.697162563999999</v>
          </cell>
          <cell r="N579">
            <v>16.487518808000001</v>
          </cell>
          <cell r="O579">
            <v>17.392011221000001</v>
          </cell>
          <cell r="P579">
            <v>17.079401789999999</v>
          </cell>
          <cell r="Q579">
            <v>16.477060007999999</v>
          </cell>
          <cell r="R579">
            <v>17.190429314999999</v>
          </cell>
          <cell r="S579">
            <v>17.202407783000002</v>
          </cell>
          <cell r="T579">
            <v>14.534549145</v>
          </cell>
          <cell r="U579">
            <v>19.478091426999999</v>
          </cell>
          <cell r="V579">
            <v>24.313505424999999</v>
          </cell>
          <cell r="W579">
            <v>22.595571406000001</v>
          </cell>
          <cell r="X579">
            <v>19.803461517999999</v>
          </cell>
          <cell r="Y579">
            <v>24.749907888999999</v>
          </cell>
          <cell r="Z579">
            <v>23.634714491</v>
          </cell>
          <cell r="AA579">
            <v>23.821216264</v>
          </cell>
        </row>
        <row r="580">
          <cell r="A580" t="str">
            <v>IP NetRevenue $</v>
          </cell>
          <cell r="B580" t="str">
            <v>IP Net</v>
          </cell>
          <cell r="C580" t="str">
            <v>Revenue $</v>
          </cell>
          <cell r="L580">
            <v>4347.1000000000004</v>
          </cell>
          <cell r="S580">
            <v>-121.77</v>
          </cell>
          <cell r="T580">
            <v>-10510.89</v>
          </cell>
          <cell r="U580">
            <v>10102.91</v>
          </cell>
          <cell r="V580">
            <v>-3553.05</v>
          </cell>
          <cell r="W580">
            <v>-3487.39</v>
          </cell>
          <cell r="X580">
            <v>-2832.64</v>
          </cell>
          <cell r="Y580">
            <v>-2023.07</v>
          </cell>
          <cell r="Z580">
            <v>-2663.37</v>
          </cell>
          <cell r="AA580">
            <v>-2481.89</v>
          </cell>
        </row>
        <row r="581">
          <cell r="A581" t="str">
            <v>IP NetVolume</v>
          </cell>
          <cell r="B581" t="str">
            <v>IP Net</v>
          </cell>
          <cell r="C581" t="str">
            <v>Volume</v>
          </cell>
          <cell r="K581">
            <v>267</v>
          </cell>
        </row>
        <row r="582">
          <cell r="A582" t="str">
            <v>IP NetPrice</v>
          </cell>
          <cell r="B582" t="str">
            <v>IP Net</v>
          </cell>
          <cell r="C582" t="str">
            <v>Price</v>
          </cell>
          <cell r="K582">
            <v>0</v>
          </cell>
          <cell r="L582" t="str">
            <v>X</v>
          </cell>
          <cell r="S582" t="str">
            <v>X</v>
          </cell>
          <cell r="T582" t="str">
            <v>X</v>
          </cell>
          <cell r="U582" t="str">
            <v>X</v>
          </cell>
          <cell r="V582" t="str">
            <v>X</v>
          </cell>
          <cell r="W582" t="str">
            <v>X</v>
          </cell>
          <cell r="X582" t="str">
            <v>X</v>
          </cell>
          <cell r="Y582" t="str">
            <v>X</v>
          </cell>
          <cell r="Z582" t="str">
            <v>X</v>
          </cell>
          <cell r="AA582" t="str">
            <v>X</v>
          </cell>
        </row>
        <row r="583">
          <cell r="A583" t="str">
            <v>Port Rentals (remote)Revenue $</v>
          </cell>
          <cell r="B583" t="str">
            <v>Port Rentals (remote)</v>
          </cell>
          <cell r="C583" t="str">
            <v>Revenue $</v>
          </cell>
          <cell r="L583">
            <v>4347.1000000000004</v>
          </cell>
          <cell r="S583">
            <v>-121.77</v>
          </cell>
          <cell r="T583">
            <v>-10510.89</v>
          </cell>
          <cell r="U583">
            <v>10102.91</v>
          </cell>
          <cell r="V583">
            <v>-3553.05</v>
          </cell>
          <cell r="W583">
            <v>-3487.39</v>
          </cell>
          <cell r="X583">
            <v>-2832.64</v>
          </cell>
          <cell r="Y583">
            <v>-2023.07</v>
          </cell>
          <cell r="Z583">
            <v>-2663.37</v>
          </cell>
          <cell r="AA583">
            <v>-2481.89</v>
          </cell>
        </row>
        <row r="584">
          <cell r="A584" t="str">
            <v>Port Rentals (remote)Volume</v>
          </cell>
          <cell r="B584" t="str">
            <v>Port Rentals (remote)</v>
          </cell>
          <cell r="C584" t="str">
            <v>Volume</v>
          </cell>
          <cell r="K584">
            <v>267</v>
          </cell>
        </row>
        <row r="585">
          <cell r="A585" t="str">
            <v>Port Rentals (remote)Price</v>
          </cell>
          <cell r="B585" t="str">
            <v>Port Rentals (remote)</v>
          </cell>
          <cell r="C585" t="str">
            <v>Price</v>
          </cell>
          <cell r="K585">
            <v>0</v>
          </cell>
          <cell r="L585" t="str">
            <v>X</v>
          </cell>
          <cell r="S585" t="str">
            <v>X</v>
          </cell>
          <cell r="T585" t="str">
            <v>X</v>
          </cell>
          <cell r="U585" t="str">
            <v>X</v>
          </cell>
          <cell r="V585" t="str">
            <v>X</v>
          </cell>
          <cell r="W585" t="str">
            <v>X</v>
          </cell>
          <cell r="X585" t="str">
            <v>X</v>
          </cell>
          <cell r="Y585" t="str">
            <v>X</v>
          </cell>
          <cell r="Z585" t="str">
            <v>X</v>
          </cell>
          <cell r="AA585" t="str">
            <v>X</v>
          </cell>
        </row>
        <row r="586">
          <cell r="A586" t="str">
            <v>Jet StreamRevenue $</v>
          </cell>
          <cell r="B586" t="str">
            <v>Jet Stream</v>
          </cell>
          <cell r="C586" t="str">
            <v>Revenue $</v>
          </cell>
          <cell r="D586">
            <v>1930983.4</v>
          </cell>
          <cell r="E586">
            <v>2166990.27</v>
          </cell>
          <cell r="F586">
            <v>2244062.81</v>
          </cell>
          <cell r="G586">
            <v>2440757.9700000002</v>
          </cell>
          <cell r="H586">
            <v>2604720.34</v>
          </cell>
          <cell r="I586">
            <v>2746515.73</v>
          </cell>
          <cell r="J586">
            <v>2901677.73</v>
          </cell>
          <cell r="K586">
            <v>2759301.68</v>
          </cell>
          <cell r="L586">
            <v>3512600.39</v>
          </cell>
          <cell r="M586">
            <v>3701586.64</v>
          </cell>
          <cell r="N586">
            <v>3508904.94</v>
          </cell>
          <cell r="O586">
            <v>3909575.23</v>
          </cell>
          <cell r="P586">
            <v>4068880.59</v>
          </cell>
          <cell r="Q586">
            <v>3811486.19</v>
          </cell>
          <cell r="R586">
            <v>4439011.1500000004</v>
          </cell>
          <cell r="S586">
            <v>4855584.42</v>
          </cell>
          <cell r="T586">
            <v>4421113.32</v>
          </cell>
          <cell r="U586">
            <v>4939019.55</v>
          </cell>
          <cell r="V586">
            <v>5778615.3499999996</v>
          </cell>
          <cell r="W586">
            <v>6183632.9900000002</v>
          </cell>
          <cell r="X586">
            <v>5557991.6600000001</v>
          </cell>
          <cell r="Y586">
            <v>6807076.6100000003</v>
          </cell>
          <cell r="Z586">
            <v>6688494.6900000004</v>
          </cell>
          <cell r="AA586">
            <v>6695766.5899999999</v>
          </cell>
        </row>
        <row r="587">
          <cell r="A587" t="str">
            <v>Jet StreamVolume</v>
          </cell>
          <cell r="B587" t="str">
            <v>Jet Stream</v>
          </cell>
          <cell r="C587" t="str">
            <v>Volume</v>
          </cell>
          <cell r="D587">
            <v>73612</v>
          </cell>
          <cell r="E587">
            <v>75439</v>
          </cell>
          <cell r="F587">
            <v>77297</v>
          </cell>
          <cell r="G587">
            <v>83615</v>
          </cell>
          <cell r="H587">
            <v>90202</v>
          </cell>
          <cell r="I587">
            <v>96373</v>
          </cell>
          <cell r="J587">
            <v>99907</v>
          </cell>
          <cell r="K587">
            <v>102595</v>
          </cell>
          <cell r="L587">
            <v>122823</v>
          </cell>
          <cell r="M587">
            <v>135547</v>
          </cell>
          <cell r="N587">
            <v>151095</v>
          </cell>
          <cell r="O587">
            <v>159623</v>
          </cell>
          <cell r="P587">
            <v>170259</v>
          </cell>
          <cell r="Q587">
            <v>183226</v>
          </cell>
          <cell r="R587">
            <v>207781</v>
          </cell>
          <cell r="S587">
            <v>230950</v>
          </cell>
          <cell r="T587">
            <v>273545</v>
          </cell>
          <cell r="U587">
            <v>204102</v>
          </cell>
          <cell r="V587">
            <v>184773</v>
          </cell>
          <cell r="W587">
            <v>213979</v>
          </cell>
          <cell r="X587">
            <v>233848</v>
          </cell>
          <cell r="Y587">
            <v>220299</v>
          </cell>
          <cell r="Z587">
            <v>231159</v>
          </cell>
          <cell r="AA587">
            <v>233303</v>
          </cell>
        </row>
        <row r="588">
          <cell r="A588" t="str">
            <v>Jet StreamPrice</v>
          </cell>
          <cell r="B588" t="str">
            <v>Jet Stream</v>
          </cell>
          <cell r="C588" t="str">
            <v>Price</v>
          </cell>
          <cell r="D588">
            <v>26.231910557999999</v>
          </cell>
          <cell r="E588">
            <v>28.725066212000002</v>
          </cell>
          <cell r="F588">
            <v>29.031693468</v>
          </cell>
          <cell r="G588">
            <v>29.19043198</v>
          </cell>
          <cell r="H588">
            <v>28.876525354000002</v>
          </cell>
          <cell r="I588">
            <v>28.498809106</v>
          </cell>
          <cell r="J588">
            <v>29.043788023000001</v>
          </cell>
          <cell r="K588">
            <v>26.895089234</v>
          </cell>
          <cell r="L588">
            <v>28.598881236</v>
          </cell>
          <cell r="M588">
            <v>27.308510257999998</v>
          </cell>
          <cell r="N588">
            <v>23.223170455999998</v>
          </cell>
          <cell r="O588">
            <v>24.492555771999999</v>
          </cell>
          <cell r="P588">
            <v>23.898182123000002</v>
          </cell>
          <cell r="Q588">
            <v>20.802103359</v>
          </cell>
          <cell r="R588">
            <v>21.363893474000001</v>
          </cell>
          <cell r="S588">
            <v>21.024396709000001</v>
          </cell>
          <cell r="T588">
            <v>16.162288910000001</v>
          </cell>
          <cell r="U588">
            <v>24.198780757000002</v>
          </cell>
          <cell r="V588">
            <v>31.274132855000001</v>
          </cell>
          <cell r="W588">
            <v>28.898317078000002</v>
          </cell>
          <cell r="X588">
            <v>23.767539854999999</v>
          </cell>
          <cell r="Y588">
            <v>30.899262411999999</v>
          </cell>
          <cell r="Z588">
            <v>28.93460644</v>
          </cell>
          <cell r="AA588">
            <v>28.699873512</v>
          </cell>
        </row>
        <row r="589">
          <cell r="A589" t="str">
            <v>Jetstream CPE SalesRevenue $</v>
          </cell>
          <cell r="B589" t="str">
            <v>Jetstream CPE Sales</v>
          </cell>
          <cell r="C589" t="str">
            <v>Revenue $</v>
          </cell>
          <cell r="F589">
            <v>16661.63</v>
          </cell>
          <cell r="G589">
            <v>185486.61</v>
          </cell>
          <cell r="H589">
            <v>180622.72</v>
          </cell>
          <cell r="I589">
            <v>81254.320000000007</v>
          </cell>
          <cell r="J589">
            <v>70354.259999999995</v>
          </cell>
          <cell r="K589">
            <v>95305.85</v>
          </cell>
          <cell r="L589">
            <v>305977.59000000003</v>
          </cell>
          <cell r="M589">
            <v>327077.67</v>
          </cell>
          <cell r="N589">
            <v>269566.96000000002</v>
          </cell>
          <cell r="O589">
            <v>137360.95999999999</v>
          </cell>
          <cell r="P589">
            <v>135983.21</v>
          </cell>
          <cell r="Q589">
            <v>215622.29</v>
          </cell>
          <cell r="R589">
            <v>423024.04</v>
          </cell>
          <cell r="S589">
            <v>413303.94</v>
          </cell>
          <cell r="T589">
            <v>185673.82</v>
          </cell>
          <cell r="U589">
            <v>332641.71999999997</v>
          </cell>
          <cell r="V589">
            <v>202754.71</v>
          </cell>
          <cell r="W589">
            <v>259401.42</v>
          </cell>
          <cell r="X589">
            <v>318996.24</v>
          </cell>
          <cell r="Y589">
            <v>229583.75</v>
          </cell>
          <cell r="Z589">
            <v>235036.05</v>
          </cell>
          <cell r="AA589">
            <v>253983.55</v>
          </cell>
        </row>
        <row r="590">
          <cell r="A590" t="str">
            <v>Jetstream CPE SalesVolume</v>
          </cell>
          <cell r="B590" t="str">
            <v>Jetstream CPE Sales</v>
          </cell>
          <cell r="C590" t="str">
            <v>Volume</v>
          </cell>
          <cell r="F590">
            <v>107</v>
          </cell>
          <cell r="G590">
            <v>1285</v>
          </cell>
          <cell r="H590">
            <v>1312</v>
          </cell>
          <cell r="I590">
            <v>593</v>
          </cell>
          <cell r="J590">
            <v>554</v>
          </cell>
          <cell r="K590">
            <v>700</v>
          </cell>
          <cell r="L590">
            <v>1998</v>
          </cell>
          <cell r="M590">
            <v>2202</v>
          </cell>
          <cell r="N590">
            <v>2063</v>
          </cell>
          <cell r="O590">
            <v>1255</v>
          </cell>
          <cell r="P590">
            <v>1915</v>
          </cell>
          <cell r="Q590">
            <v>3110</v>
          </cell>
          <cell r="R590">
            <v>6596</v>
          </cell>
          <cell r="S590">
            <v>6695</v>
          </cell>
          <cell r="T590">
            <v>24554</v>
          </cell>
          <cell r="U590">
            <v>18908</v>
          </cell>
          <cell r="V590">
            <v>10077</v>
          </cell>
          <cell r="W590">
            <v>21497</v>
          </cell>
          <cell r="X590">
            <v>20176</v>
          </cell>
          <cell r="Y590">
            <v>11938</v>
          </cell>
          <cell r="Z590">
            <v>13983</v>
          </cell>
          <cell r="AA590">
            <v>12130</v>
          </cell>
        </row>
        <row r="591">
          <cell r="A591" t="str">
            <v>Jetstream CPE SalesPrice</v>
          </cell>
          <cell r="B591" t="str">
            <v>Jetstream CPE Sales</v>
          </cell>
          <cell r="C591" t="str">
            <v>Price</v>
          </cell>
          <cell r="F591">
            <v>155.716168224</v>
          </cell>
          <cell r="G591">
            <v>144.34755641999999</v>
          </cell>
          <cell r="H591">
            <v>137.66975609799999</v>
          </cell>
          <cell r="I591">
            <v>137.02246205700001</v>
          </cell>
          <cell r="J591">
            <v>126.993249097</v>
          </cell>
          <cell r="K591">
            <v>136.151214286</v>
          </cell>
          <cell r="L591">
            <v>153.141936937</v>
          </cell>
          <cell r="M591">
            <v>148.53663487700001</v>
          </cell>
          <cell r="N591">
            <v>130.66745516200001</v>
          </cell>
          <cell r="O591">
            <v>109.45096414299999</v>
          </cell>
          <cell r="P591">
            <v>71.009509137999999</v>
          </cell>
          <cell r="Q591">
            <v>69.331926045000003</v>
          </cell>
          <cell r="R591">
            <v>64.133420255000004</v>
          </cell>
          <cell r="S591">
            <v>61.733224794999998</v>
          </cell>
          <cell r="T591">
            <v>7.5618563170000002</v>
          </cell>
          <cell r="U591">
            <v>17.592644383</v>
          </cell>
          <cell r="V591">
            <v>20.120542820000001</v>
          </cell>
          <cell r="W591">
            <v>12.066866074</v>
          </cell>
          <cell r="X591">
            <v>15.810678033</v>
          </cell>
          <cell r="Y591">
            <v>19.231341096000001</v>
          </cell>
          <cell r="Z591">
            <v>16.80869985</v>
          </cell>
          <cell r="AA591">
            <v>20.938462489999999</v>
          </cell>
        </row>
        <row r="592">
          <cell r="A592" t="str">
            <v>Jet Stream AccessRevenue $</v>
          </cell>
          <cell r="B592" t="str">
            <v>Jet Stream Access</v>
          </cell>
          <cell r="C592" t="str">
            <v>Revenue $</v>
          </cell>
          <cell r="D592">
            <v>1384009.5</v>
          </cell>
          <cell r="E592">
            <v>1475817.74</v>
          </cell>
          <cell r="F592">
            <v>1504909.06</v>
          </cell>
          <cell r="G592">
            <v>1564134.59</v>
          </cell>
          <cell r="H592">
            <v>1680396.92</v>
          </cell>
          <cell r="I592">
            <v>1615927.92</v>
          </cell>
          <cell r="J592">
            <v>1924220.75</v>
          </cell>
          <cell r="K592">
            <v>1709972.4</v>
          </cell>
          <cell r="L592">
            <v>2029354.15</v>
          </cell>
          <cell r="M592">
            <v>2310780.14</v>
          </cell>
          <cell r="N592">
            <v>2235058.25</v>
          </cell>
          <cell r="O592">
            <v>2574879.7999999998</v>
          </cell>
          <cell r="P592">
            <v>2670957.34</v>
          </cell>
          <cell r="Q592">
            <v>2525901.84</v>
          </cell>
          <cell r="R592">
            <v>2893925</v>
          </cell>
          <cell r="S592">
            <v>3228538.38</v>
          </cell>
          <cell r="T592">
            <v>2932512.47</v>
          </cell>
          <cell r="U592">
            <v>3564606.62</v>
          </cell>
          <cell r="V592">
            <v>4593788.3099999996</v>
          </cell>
          <cell r="W592">
            <v>5126659.7300000004</v>
          </cell>
          <cell r="X592">
            <v>4447354.0599999996</v>
          </cell>
          <cell r="Y592">
            <v>5667528.3899999997</v>
          </cell>
          <cell r="Z592">
            <v>5749382.3099999996</v>
          </cell>
          <cell r="AA592">
            <v>5789508.46</v>
          </cell>
        </row>
        <row r="593">
          <cell r="A593" t="str">
            <v>Jet Stream AccessVolume</v>
          </cell>
          <cell r="B593" t="str">
            <v>Jet Stream Access</v>
          </cell>
          <cell r="C593" t="str">
            <v>Volume</v>
          </cell>
          <cell r="D593">
            <v>46917</v>
          </cell>
          <cell r="E593">
            <v>48351</v>
          </cell>
          <cell r="F593">
            <v>49654</v>
          </cell>
          <cell r="G593">
            <v>52394</v>
          </cell>
          <cell r="H593">
            <v>55298</v>
          </cell>
          <cell r="I593">
            <v>56386</v>
          </cell>
          <cell r="J593">
            <v>57999</v>
          </cell>
          <cell r="K593">
            <v>60306</v>
          </cell>
          <cell r="L593">
            <v>66186</v>
          </cell>
          <cell r="M593">
            <v>73872</v>
          </cell>
          <cell r="N593">
            <v>78540</v>
          </cell>
          <cell r="O593">
            <v>81371</v>
          </cell>
          <cell r="P593">
            <v>85461</v>
          </cell>
          <cell r="Q593">
            <v>90083</v>
          </cell>
          <cell r="R593">
            <v>98108</v>
          </cell>
          <cell r="S593">
            <v>106899</v>
          </cell>
          <cell r="T593">
            <v>118269</v>
          </cell>
          <cell r="U593">
            <v>132292</v>
          </cell>
          <cell r="V593">
            <v>136263</v>
          </cell>
          <cell r="W593">
            <v>147243</v>
          </cell>
          <cell r="X593">
            <v>162612</v>
          </cell>
          <cell r="Y593">
            <v>169000</v>
          </cell>
          <cell r="Z593">
            <v>176672</v>
          </cell>
          <cell r="AA593">
            <v>182751</v>
          </cell>
        </row>
        <row r="594">
          <cell r="A594" t="str">
            <v>Jet Stream AccessPrice</v>
          </cell>
          <cell r="B594" t="str">
            <v>Jet Stream Access</v>
          </cell>
          <cell r="C594" t="str">
            <v>Price</v>
          </cell>
          <cell r="D594">
            <v>29.499104802000002</v>
          </cell>
          <cell r="E594">
            <v>30.523003454000001</v>
          </cell>
          <cell r="F594">
            <v>30.307911951000001</v>
          </cell>
          <cell r="G594">
            <v>29.853315074000001</v>
          </cell>
          <cell r="H594">
            <v>30.388023437000001</v>
          </cell>
          <cell r="I594">
            <v>28.658318022</v>
          </cell>
          <cell r="J594">
            <v>33.176791840999996</v>
          </cell>
          <cell r="K594">
            <v>28.354929857999998</v>
          </cell>
          <cell r="L594">
            <v>30.661380806</v>
          </cell>
          <cell r="M594">
            <v>31.280866093</v>
          </cell>
          <cell r="N594">
            <v>28.457578941000001</v>
          </cell>
          <cell r="O594">
            <v>31.643703531</v>
          </cell>
          <cell r="P594">
            <v>31.253523128000001</v>
          </cell>
          <cell r="Q594">
            <v>28.039717150000001</v>
          </cell>
          <cell r="R594">
            <v>29.497339665999998</v>
          </cell>
          <cell r="S594">
            <v>30.201764095000001</v>
          </cell>
          <cell r="T594">
            <v>24.79527577</v>
          </cell>
          <cell r="U594">
            <v>26.944990021999999</v>
          </cell>
          <cell r="V594">
            <v>33.712660884000002</v>
          </cell>
          <cell r="W594">
            <v>34.817680500999998</v>
          </cell>
          <cell r="X594">
            <v>27.349482571999999</v>
          </cell>
          <cell r="Y594">
            <v>33.535670947</v>
          </cell>
          <cell r="Z594">
            <v>32.542691032</v>
          </cell>
          <cell r="AA594">
            <v>31.679763503</v>
          </cell>
        </row>
        <row r="595">
          <cell r="A595" t="str">
            <v>Jet Stream InstallationsRevenue $</v>
          </cell>
          <cell r="B595" t="str">
            <v>Jet Stream Installations</v>
          </cell>
          <cell r="C595" t="str">
            <v>Revenue $</v>
          </cell>
          <cell r="D595">
            <v>198119.67999999999</v>
          </cell>
          <cell r="E595">
            <v>327767.19</v>
          </cell>
          <cell r="F595">
            <v>299170.36</v>
          </cell>
          <cell r="G595">
            <v>210054.36</v>
          </cell>
          <cell r="H595">
            <v>190643.88</v>
          </cell>
          <cell r="I595">
            <v>389106.34</v>
          </cell>
          <cell r="J595">
            <v>391709.91</v>
          </cell>
          <cell r="K595">
            <v>476103.79</v>
          </cell>
          <cell r="L595">
            <v>527620.23</v>
          </cell>
          <cell r="M595">
            <v>370154.19</v>
          </cell>
          <cell r="N595">
            <v>380724.5</v>
          </cell>
          <cell r="O595">
            <v>566042.81000000006</v>
          </cell>
          <cell r="P595">
            <v>687359.17</v>
          </cell>
          <cell r="Q595">
            <v>489725.98</v>
          </cell>
          <cell r="R595">
            <v>476435.20000000001</v>
          </cell>
          <cell r="S595">
            <v>452629.53</v>
          </cell>
          <cell r="T595">
            <v>549982.73</v>
          </cell>
          <cell r="U595">
            <v>570009.52</v>
          </cell>
          <cell r="V595">
            <v>563884.94999999995</v>
          </cell>
          <cell r="W595">
            <v>450671.13</v>
          </cell>
          <cell r="X595">
            <v>445488.39</v>
          </cell>
          <cell r="Y595">
            <v>477569.36</v>
          </cell>
          <cell r="Z595">
            <v>311485.13</v>
          </cell>
          <cell r="AA595">
            <v>252792.6</v>
          </cell>
        </row>
        <row r="596">
          <cell r="A596" t="str">
            <v>Jet Stream InstallationsVolume</v>
          </cell>
          <cell r="B596" t="str">
            <v>Jet Stream Installations</v>
          </cell>
          <cell r="C596" t="str">
            <v>Volume</v>
          </cell>
          <cell r="D596">
            <v>3689</v>
          </cell>
          <cell r="E596">
            <v>2955</v>
          </cell>
          <cell r="F596">
            <v>2641</v>
          </cell>
          <cell r="G596">
            <v>4404</v>
          </cell>
          <cell r="H596">
            <v>4793</v>
          </cell>
          <cell r="I596">
            <v>3429</v>
          </cell>
          <cell r="J596">
            <v>3339</v>
          </cell>
          <cell r="K596">
            <v>4111</v>
          </cell>
          <cell r="L596">
            <v>8797</v>
          </cell>
          <cell r="M596">
            <v>10013</v>
          </cell>
          <cell r="N596">
            <v>8608</v>
          </cell>
          <cell r="O596">
            <v>5282</v>
          </cell>
          <cell r="P596">
            <v>6087</v>
          </cell>
          <cell r="Q596">
            <v>7450</v>
          </cell>
          <cell r="R596">
            <v>11284</v>
          </cell>
          <cell r="S596">
            <v>11940</v>
          </cell>
          <cell r="T596">
            <v>19611</v>
          </cell>
          <cell r="U596">
            <v>20186</v>
          </cell>
          <cell r="V596">
            <v>9415</v>
          </cell>
          <cell r="W596">
            <v>18661</v>
          </cell>
          <cell r="X596">
            <v>21962</v>
          </cell>
          <cell r="Y596">
            <v>12512</v>
          </cell>
          <cell r="Z596">
            <v>14291</v>
          </cell>
          <cell r="AA596">
            <v>12554</v>
          </cell>
        </row>
        <row r="597">
          <cell r="A597" t="str">
            <v>Jet Stream InstallationsPrice</v>
          </cell>
          <cell r="B597" t="str">
            <v>Jet Stream Installations</v>
          </cell>
          <cell r="C597" t="str">
            <v>Price</v>
          </cell>
          <cell r="D597">
            <v>53.705524531999998</v>
          </cell>
          <cell r="E597">
            <v>110.919522843</v>
          </cell>
          <cell r="F597">
            <v>113.279197274</v>
          </cell>
          <cell r="G597">
            <v>47.696267030000001</v>
          </cell>
          <cell r="H597">
            <v>39.775480909999999</v>
          </cell>
          <cell r="I597">
            <v>113.475164771</v>
          </cell>
          <cell r="J597">
            <v>117.31353998199999</v>
          </cell>
          <cell r="K597">
            <v>115.812160058</v>
          </cell>
          <cell r="L597">
            <v>59.977291121999997</v>
          </cell>
          <cell r="M597">
            <v>36.967361429999997</v>
          </cell>
          <cell r="N597">
            <v>44.229147304999998</v>
          </cell>
          <cell r="O597">
            <v>107.164485044</v>
          </cell>
          <cell r="P597">
            <v>112.92248562499999</v>
          </cell>
          <cell r="Q597">
            <v>65.735030871999996</v>
          </cell>
          <cell r="R597">
            <v>42.222190713000003</v>
          </cell>
          <cell r="S597">
            <v>37.908670854</v>
          </cell>
          <cell r="T597">
            <v>28.044604049</v>
          </cell>
          <cell r="U597">
            <v>28.237863866000001</v>
          </cell>
          <cell r="V597">
            <v>59.892187997999997</v>
          </cell>
          <cell r="W597">
            <v>24.150427629999999</v>
          </cell>
          <cell r="X597">
            <v>20.284509151999998</v>
          </cell>
          <cell r="Y597">
            <v>38.168906649999997</v>
          </cell>
          <cell r="Z597">
            <v>21.795894618999998</v>
          </cell>
          <cell r="AA597">
            <v>20.136418671000001</v>
          </cell>
        </row>
        <row r="598">
          <cell r="A598" t="str">
            <v>Wholesale Jetstream ResidentialRevenue $</v>
          </cell>
          <cell r="B598" t="str">
            <v>Wholesale Jetstream Residential</v>
          </cell>
          <cell r="C598" t="str">
            <v>Revenue $</v>
          </cell>
          <cell r="P598">
            <v>99</v>
          </cell>
          <cell r="T598">
            <v>111.9</v>
          </cell>
          <cell r="V598">
            <v>22.36</v>
          </cell>
          <cell r="W598">
            <v>333.75</v>
          </cell>
          <cell r="X598">
            <v>-518.95000000000005</v>
          </cell>
          <cell r="Y598">
            <v>52.23</v>
          </cell>
          <cell r="Z598">
            <v>379.8</v>
          </cell>
          <cell r="AA598">
            <v>574.95000000000005</v>
          </cell>
        </row>
        <row r="599">
          <cell r="A599" t="str">
            <v>Wholesale Jetstream ResidentialVolume</v>
          </cell>
          <cell r="B599" t="str">
            <v>Wholesale Jetstream Residential</v>
          </cell>
          <cell r="C599" t="str">
            <v>Volume</v>
          </cell>
          <cell r="D599">
            <v>1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T599">
            <v>4</v>
          </cell>
          <cell r="U599">
            <v>1</v>
          </cell>
          <cell r="V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1</v>
          </cell>
        </row>
        <row r="600">
          <cell r="A600" t="str">
            <v>Wholesale Jetstream ResidentialPrice</v>
          </cell>
          <cell r="B600" t="str">
            <v>Wholesale Jetstream Residential</v>
          </cell>
          <cell r="C600" t="str">
            <v>Price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 t="str">
            <v>X</v>
          </cell>
          <cell r="T600">
            <v>27.975000000000001</v>
          </cell>
          <cell r="U600">
            <v>0</v>
          </cell>
          <cell r="V600">
            <v>22.36</v>
          </cell>
          <cell r="W600" t="str">
            <v>X</v>
          </cell>
          <cell r="X600">
            <v>-518.95000000000005</v>
          </cell>
          <cell r="Y600">
            <v>52.23</v>
          </cell>
          <cell r="Z600">
            <v>379.8</v>
          </cell>
          <cell r="AA600">
            <v>574.95000000000005</v>
          </cell>
        </row>
        <row r="601">
          <cell r="A601" t="str">
            <v>Xtra Wireless AccessRevenue $</v>
          </cell>
          <cell r="B601" t="str">
            <v>Xtra Wireless Access</v>
          </cell>
          <cell r="C601" t="str">
            <v>Revenue $</v>
          </cell>
          <cell r="I601">
            <v>1528.24</v>
          </cell>
          <cell r="J601">
            <v>5277.66</v>
          </cell>
          <cell r="K601">
            <v>6183.96</v>
          </cell>
          <cell r="L601">
            <v>9080.48</v>
          </cell>
          <cell r="M601">
            <v>12047.94</v>
          </cell>
          <cell r="N601">
            <v>12776.44</v>
          </cell>
          <cell r="O601">
            <v>20470.32</v>
          </cell>
          <cell r="P601">
            <v>27409.09</v>
          </cell>
          <cell r="Q601">
            <v>26555.25</v>
          </cell>
          <cell r="R601">
            <v>27548.37</v>
          </cell>
          <cell r="S601">
            <v>29670.6</v>
          </cell>
          <cell r="T601">
            <v>29395.05</v>
          </cell>
          <cell r="U601">
            <v>30869.43</v>
          </cell>
          <cell r="V601">
            <v>39138.57</v>
          </cell>
          <cell r="W601">
            <v>35043</v>
          </cell>
          <cell r="X601">
            <v>40292.29</v>
          </cell>
          <cell r="Y601">
            <v>42219.65</v>
          </cell>
          <cell r="Z601">
            <v>41926.400000000001</v>
          </cell>
          <cell r="AA601">
            <v>49280.79</v>
          </cell>
        </row>
        <row r="602">
          <cell r="A602" t="str">
            <v>Xtra Wireless AccessVolume</v>
          </cell>
          <cell r="B602" t="str">
            <v>Xtra Wireless Access</v>
          </cell>
          <cell r="C602" t="str">
            <v>Volume</v>
          </cell>
          <cell r="J602">
            <v>71</v>
          </cell>
          <cell r="K602">
            <v>86</v>
          </cell>
          <cell r="L602">
            <v>103</v>
          </cell>
          <cell r="M602">
            <v>126</v>
          </cell>
          <cell r="N602">
            <v>179</v>
          </cell>
          <cell r="O602">
            <v>246</v>
          </cell>
          <cell r="P602">
            <v>287</v>
          </cell>
          <cell r="Q602">
            <v>335</v>
          </cell>
          <cell r="R602">
            <v>369</v>
          </cell>
          <cell r="S602">
            <v>412</v>
          </cell>
          <cell r="T602">
            <v>450</v>
          </cell>
          <cell r="U602">
            <v>530</v>
          </cell>
          <cell r="V602">
            <v>591</v>
          </cell>
          <cell r="W602">
            <v>607</v>
          </cell>
          <cell r="X602">
            <v>608</v>
          </cell>
          <cell r="Y602">
            <v>703</v>
          </cell>
          <cell r="Z602">
            <v>734</v>
          </cell>
          <cell r="AA602">
            <v>801</v>
          </cell>
        </row>
        <row r="603">
          <cell r="A603" t="str">
            <v>Xtra Wireless AccessPrice</v>
          </cell>
          <cell r="B603" t="str">
            <v>Xtra Wireless Access</v>
          </cell>
          <cell r="C603" t="str">
            <v>Price</v>
          </cell>
          <cell r="I603" t="str">
            <v>X</v>
          </cell>
          <cell r="J603">
            <v>74.333239437000003</v>
          </cell>
          <cell r="K603">
            <v>71.906511628000004</v>
          </cell>
          <cell r="L603">
            <v>88.16</v>
          </cell>
          <cell r="M603">
            <v>95.618571428999999</v>
          </cell>
          <cell r="N603">
            <v>71.376759777000004</v>
          </cell>
          <cell r="O603">
            <v>83.212682927000003</v>
          </cell>
          <cell r="P603">
            <v>95.502055748999993</v>
          </cell>
          <cell r="Q603">
            <v>79.269402984999999</v>
          </cell>
          <cell r="R603">
            <v>74.656829267999996</v>
          </cell>
          <cell r="S603">
            <v>72.016019416999995</v>
          </cell>
          <cell r="T603">
            <v>65.322333333000003</v>
          </cell>
          <cell r="U603">
            <v>58.244207547000002</v>
          </cell>
          <cell r="V603">
            <v>66.224314720999999</v>
          </cell>
          <cell r="W603">
            <v>57.731466226999999</v>
          </cell>
          <cell r="X603">
            <v>66.270213815999995</v>
          </cell>
          <cell r="Y603">
            <v>60.056401137999998</v>
          </cell>
          <cell r="Z603">
            <v>57.120435966999999</v>
          </cell>
          <cell r="AA603">
            <v>61.524082397000001</v>
          </cell>
        </row>
        <row r="604">
          <cell r="A604" t="str">
            <v>Xtra Wireless InstallationRevenue $</v>
          </cell>
          <cell r="B604" t="str">
            <v>Xtra Wireless Installation</v>
          </cell>
          <cell r="C604" t="str">
            <v>Revenue $</v>
          </cell>
          <cell r="J604">
            <v>8444.4</v>
          </cell>
          <cell r="K604">
            <v>10977.72</v>
          </cell>
          <cell r="L604">
            <v>14954.59</v>
          </cell>
          <cell r="M604">
            <v>3377.76</v>
          </cell>
          <cell r="N604">
            <v>422.22</v>
          </cell>
          <cell r="O604">
            <v>422.22</v>
          </cell>
          <cell r="P604">
            <v>5588.88</v>
          </cell>
          <cell r="Q604">
            <v>23138.880000000001</v>
          </cell>
          <cell r="R604">
            <v>19694.439999999999</v>
          </cell>
          <cell r="S604">
            <v>32694.44</v>
          </cell>
          <cell r="T604">
            <v>21938.84</v>
          </cell>
          <cell r="U604">
            <v>45283.1</v>
          </cell>
          <cell r="V604">
            <v>34411.019999999997</v>
          </cell>
          <cell r="W604">
            <v>22944.44</v>
          </cell>
          <cell r="X604">
            <v>22066.66</v>
          </cell>
          <cell r="Y604">
            <v>29083.3</v>
          </cell>
          <cell r="Z604">
            <v>17116.580000000002</v>
          </cell>
          <cell r="AA604">
            <v>33388.720000000001</v>
          </cell>
        </row>
        <row r="605">
          <cell r="A605" t="str">
            <v>Xtra Wireless InstallationVolume</v>
          </cell>
          <cell r="B605" t="str">
            <v>Xtra Wireless Installation</v>
          </cell>
          <cell r="C605" t="str">
            <v>Volume</v>
          </cell>
          <cell r="J605">
            <v>20</v>
          </cell>
          <cell r="K605">
            <v>26</v>
          </cell>
          <cell r="L605">
            <v>35</v>
          </cell>
          <cell r="N605">
            <v>58</v>
          </cell>
          <cell r="O605">
            <v>124</v>
          </cell>
          <cell r="P605">
            <v>170</v>
          </cell>
          <cell r="Q605">
            <v>217</v>
          </cell>
          <cell r="R605">
            <v>215</v>
          </cell>
          <cell r="S605">
            <v>236</v>
          </cell>
          <cell r="T605">
            <v>222</v>
          </cell>
          <cell r="U605">
            <v>267</v>
          </cell>
          <cell r="V605">
            <v>244</v>
          </cell>
          <cell r="W605">
            <v>221</v>
          </cell>
          <cell r="X605">
            <v>218</v>
          </cell>
          <cell r="Y605">
            <v>221</v>
          </cell>
          <cell r="Z605">
            <v>184</v>
          </cell>
          <cell r="AA605">
            <v>181</v>
          </cell>
        </row>
        <row r="606">
          <cell r="A606" t="str">
            <v>Xtra Wireless InstallationPrice</v>
          </cell>
          <cell r="B606" t="str">
            <v>Xtra Wireless Installation</v>
          </cell>
          <cell r="C606" t="str">
            <v>Price</v>
          </cell>
          <cell r="J606">
            <v>422.22</v>
          </cell>
          <cell r="K606">
            <v>422.22</v>
          </cell>
          <cell r="L606">
            <v>427.274</v>
          </cell>
          <cell r="M606" t="str">
            <v>X</v>
          </cell>
          <cell r="N606">
            <v>7.279655172</v>
          </cell>
          <cell r="O606">
            <v>3.4049999999999998</v>
          </cell>
          <cell r="P606">
            <v>32.875764705999998</v>
          </cell>
          <cell r="Q606">
            <v>106.63078341000001</v>
          </cell>
          <cell r="R606">
            <v>91.602046512000001</v>
          </cell>
          <cell r="S606">
            <v>138.53576271200001</v>
          </cell>
          <cell r="T606">
            <v>98.823603603999999</v>
          </cell>
          <cell r="U606">
            <v>169.599625468</v>
          </cell>
          <cell r="V606">
            <v>141.02877049200001</v>
          </cell>
          <cell r="W606">
            <v>103.820995475</v>
          </cell>
          <cell r="X606">
            <v>101.223211009</v>
          </cell>
          <cell r="Y606">
            <v>131.59864253399999</v>
          </cell>
          <cell r="Z606">
            <v>93.024891303999993</v>
          </cell>
          <cell r="AA606">
            <v>184.468066298</v>
          </cell>
        </row>
        <row r="607">
          <cell r="A607" t="str">
            <v>Xtra Wireless EquipmentRevenue $</v>
          </cell>
          <cell r="B607" t="str">
            <v>Xtra Wireless Equipment</v>
          </cell>
          <cell r="C607" t="str">
            <v>Revenue $</v>
          </cell>
          <cell r="J607">
            <v>10595.56</v>
          </cell>
          <cell r="K607">
            <v>15031.12</v>
          </cell>
          <cell r="L607">
            <v>19440.009999999998</v>
          </cell>
          <cell r="M607">
            <v>11577.78</v>
          </cell>
          <cell r="N607">
            <v>26471.119999999999</v>
          </cell>
          <cell r="O607">
            <v>35266.68</v>
          </cell>
          <cell r="P607">
            <v>31355.57</v>
          </cell>
          <cell r="Q607">
            <v>6591.11</v>
          </cell>
          <cell r="R607">
            <v>3528.89</v>
          </cell>
          <cell r="S607">
            <v>2657.78</v>
          </cell>
          <cell r="T607">
            <v>3506.67</v>
          </cell>
          <cell r="U607">
            <v>1288.8900000000001</v>
          </cell>
          <cell r="V607">
            <v>10462.23</v>
          </cell>
          <cell r="W607">
            <v>888.89</v>
          </cell>
          <cell r="X607">
            <v>1133.33</v>
          </cell>
          <cell r="Y607">
            <v>1728.89</v>
          </cell>
          <cell r="Z607">
            <v>888.89</v>
          </cell>
          <cell r="AA607">
            <v>400</v>
          </cell>
        </row>
        <row r="608">
          <cell r="A608" t="str">
            <v>Xtra Wireless EquipmentVolume</v>
          </cell>
          <cell r="B608" t="str">
            <v>Xtra Wireless Equipment</v>
          </cell>
          <cell r="C608" t="str">
            <v>Volume</v>
          </cell>
          <cell r="J608">
            <v>20</v>
          </cell>
          <cell r="K608">
            <v>26</v>
          </cell>
          <cell r="L608">
            <v>35</v>
          </cell>
          <cell r="M608">
            <v>20</v>
          </cell>
          <cell r="N608">
            <v>52</v>
          </cell>
          <cell r="O608">
            <v>67</v>
          </cell>
          <cell r="P608">
            <v>58</v>
          </cell>
          <cell r="Q608">
            <v>13</v>
          </cell>
          <cell r="R608">
            <v>7</v>
          </cell>
          <cell r="S608">
            <v>4</v>
          </cell>
          <cell r="T608">
            <v>4</v>
          </cell>
          <cell r="U608">
            <v>1</v>
          </cell>
          <cell r="V608">
            <v>12</v>
          </cell>
          <cell r="W608">
            <v>1</v>
          </cell>
          <cell r="X608">
            <v>1</v>
          </cell>
          <cell r="Y608">
            <v>16</v>
          </cell>
          <cell r="Z608">
            <v>38</v>
          </cell>
          <cell r="AA608">
            <v>75</v>
          </cell>
        </row>
        <row r="609">
          <cell r="A609" t="str">
            <v>Xtra Wireless EquipmentPrice</v>
          </cell>
          <cell r="B609" t="str">
            <v>Xtra Wireless Equipment</v>
          </cell>
          <cell r="C609" t="str">
            <v>Price</v>
          </cell>
          <cell r="J609">
            <v>529.77800000000002</v>
          </cell>
          <cell r="K609">
            <v>578.12</v>
          </cell>
          <cell r="L609">
            <v>555.42885714299996</v>
          </cell>
          <cell r="M609">
            <v>578.88900000000001</v>
          </cell>
          <cell r="N609">
            <v>509.06</v>
          </cell>
          <cell r="O609">
            <v>526.36835820900001</v>
          </cell>
          <cell r="P609">
            <v>540.61327586200002</v>
          </cell>
          <cell r="Q609">
            <v>507.00846153800001</v>
          </cell>
          <cell r="R609">
            <v>504.12714285700002</v>
          </cell>
          <cell r="S609">
            <v>664.44500000000005</v>
          </cell>
          <cell r="T609">
            <v>876.66750000000002</v>
          </cell>
          <cell r="U609">
            <v>1288.8900000000001</v>
          </cell>
          <cell r="V609">
            <v>871.85249999999996</v>
          </cell>
          <cell r="W609">
            <v>888.89</v>
          </cell>
          <cell r="X609">
            <v>1133.33</v>
          </cell>
          <cell r="Y609">
            <v>108.05562500000001</v>
          </cell>
          <cell r="Z609">
            <v>23.391842104999998</v>
          </cell>
          <cell r="AA609">
            <v>5.3333333329999997</v>
          </cell>
        </row>
        <row r="610">
          <cell r="A610" t="str">
            <v>Xtra Wireless UsageRevenue $</v>
          </cell>
          <cell r="B610" t="str">
            <v>Xtra Wireless Usage</v>
          </cell>
          <cell r="C610" t="str">
            <v>Revenue $</v>
          </cell>
          <cell r="K610">
            <v>1355.61</v>
          </cell>
          <cell r="L610">
            <v>1144.97</v>
          </cell>
          <cell r="M610">
            <v>2096.27</v>
          </cell>
          <cell r="N610">
            <v>3232.89</v>
          </cell>
          <cell r="O610">
            <v>7475.65</v>
          </cell>
          <cell r="P610">
            <v>7946.7</v>
          </cell>
          <cell r="Q610">
            <v>3890.2</v>
          </cell>
          <cell r="R610">
            <v>5843.35</v>
          </cell>
          <cell r="S610">
            <v>5777.95</v>
          </cell>
          <cell r="T610">
            <v>2492.41</v>
          </cell>
          <cell r="U610">
            <v>1505.89</v>
          </cell>
          <cell r="V610">
            <v>11890.49</v>
          </cell>
          <cell r="W610">
            <v>8049.8</v>
          </cell>
          <cell r="X610">
            <v>8289.2000000000007</v>
          </cell>
          <cell r="Y610">
            <v>3440.06</v>
          </cell>
          <cell r="Z610">
            <v>6507.56</v>
          </cell>
          <cell r="AA610">
            <v>15184.28</v>
          </cell>
        </row>
        <row r="611">
          <cell r="A611" t="str">
            <v>Xtra Wireless UsageVolume</v>
          </cell>
          <cell r="B611" t="str">
            <v>Xtra Wireless Usage</v>
          </cell>
          <cell r="C611" t="str">
            <v>Volume</v>
          </cell>
          <cell r="J611">
            <v>22</v>
          </cell>
          <cell r="K611">
            <v>74</v>
          </cell>
          <cell r="L611">
            <v>94</v>
          </cell>
          <cell r="M611">
            <v>162</v>
          </cell>
          <cell r="N611">
            <v>164</v>
          </cell>
          <cell r="O611">
            <v>208</v>
          </cell>
          <cell r="P611">
            <v>314</v>
          </cell>
          <cell r="Q611">
            <v>366</v>
          </cell>
          <cell r="R611">
            <v>474</v>
          </cell>
          <cell r="S611">
            <v>578</v>
          </cell>
          <cell r="T611">
            <v>574</v>
          </cell>
          <cell r="U611">
            <v>770</v>
          </cell>
          <cell r="V611">
            <v>956</v>
          </cell>
          <cell r="W611">
            <v>940</v>
          </cell>
          <cell r="X611">
            <v>1188</v>
          </cell>
          <cell r="Y611">
            <v>1174</v>
          </cell>
          <cell r="Z611">
            <v>1220</v>
          </cell>
          <cell r="AA611">
            <v>1488</v>
          </cell>
        </row>
        <row r="612">
          <cell r="A612" t="str">
            <v>Xtra Wireless UsagePrice</v>
          </cell>
          <cell r="B612" t="str">
            <v>Xtra Wireless Usage</v>
          </cell>
          <cell r="C612" t="str">
            <v>Price</v>
          </cell>
          <cell r="J612">
            <v>0</v>
          </cell>
          <cell r="K612">
            <v>18.319054053999999</v>
          </cell>
          <cell r="L612">
            <v>12.180531915</v>
          </cell>
          <cell r="M612">
            <v>12.939938271999999</v>
          </cell>
          <cell r="N612">
            <v>19.712743902</v>
          </cell>
          <cell r="O612">
            <v>35.940624999999997</v>
          </cell>
          <cell r="P612">
            <v>25.307961783</v>
          </cell>
          <cell r="Q612">
            <v>10.628961749</v>
          </cell>
          <cell r="R612">
            <v>12.327742616</v>
          </cell>
          <cell r="S612">
            <v>9.9964532869999996</v>
          </cell>
          <cell r="T612">
            <v>4.3421776999999997</v>
          </cell>
          <cell r="U612">
            <v>1.955701299</v>
          </cell>
          <cell r="V612">
            <v>12.437751046000001</v>
          </cell>
          <cell r="W612">
            <v>8.5636170210000007</v>
          </cell>
          <cell r="X612">
            <v>6.9774410769999999</v>
          </cell>
          <cell r="Y612">
            <v>2.9302044290000002</v>
          </cell>
          <cell r="Z612">
            <v>5.3340655740000003</v>
          </cell>
          <cell r="AA612">
            <v>10.204489247</v>
          </cell>
        </row>
        <row r="613">
          <cell r="A613" t="str">
            <v>Xtra Satellite AccessRevenue $</v>
          </cell>
          <cell r="B613" t="str">
            <v>Xtra Satellite Access</v>
          </cell>
          <cell r="C613" t="str">
            <v>Revenue $</v>
          </cell>
          <cell r="O613">
            <v>231.02</v>
          </cell>
          <cell r="P613">
            <v>497.6</v>
          </cell>
          <cell r="Q613">
            <v>497.6</v>
          </cell>
        </row>
        <row r="614">
          <cell r="A614" t="str">
            <v>Xtra Satellite AccessVolume</v>
          </cell>
          <cell r="B614" t="str">
            <v>Xtra Satellite Access</v>
          </cell>
          <cell r="C614" t="str">
            <v>Volume</v>
          </cell>
          <cell r="P614">
            <v>4</v>
          </cell>
          <cell r="Q614">
            <v>1</v>
          </cell>
        </row>
        <row r="615">
          <cell r="A615" t="str">
            <v>Xtra Satellite AccessPrice</v>
          </cell>
          <cell r="B615" t="str">
            <v>Xtra Satellite Access</v>
          </cell>
          <cell r="C615" t="str">
            <v>Price</v>
          </cell>
          <cell r="O615" t="str">
            <v>X</v>
          </cell>
          <cell r="P615">
            <v>124.4</v>
          </cell>
          <cell r="Q615">
            <v>497.6</v>
          </cell>
        </row>
        <row r="616">
          <cell r="A616" t="str">
            <v>Xtra Satellite InstallationRevenue $</v>
          </cell>
          <cell r="B616" t="str">
            <v>Xtra Satellite Installation</v>
          </cell>
          <cell r="C616" t="str">
            <v>Revenue $</v>
          </cell>
          <cell r="N616">
            <v>800</v>
          </cell>
          <cell r="O616">
            <v>1600</v>
          </cell>
        </row>
        <row r="617">
          <cell r="A617" t="str">
            <v>Xtra Satellite InstallationVolume</v>
          </cell>
          <cell r="B617" t="str">
            <v>Xtra Satellite Installation</v>
          </cell>
          <cell r="C617" t="str">
            <v>Volume</v>
          </cell>
          <cell r="N617">
            <v>1</v>
          </cell>
          <cell r="O617">
            <v>2</v>
          </cell>
        </row>
        <row r="618">
          <cell r="A618" t="str">
            <v>Xtra Satellite InstallationPrice</v>
          </cell>
          <cell r="B618" t="str">
            <v>Xtra Satellite Installation</v>
          </cell>
          <cell r="C618" t="str">
            <v>Price</v>
          </cell>
          <cell r="N618">
            <v>800</v>
          </cell>
          <cell r="O618">
            <v>800</v>
          </cell>
        </row>
        <row r="619">
          <cell r="A619" t="str">
            <v>Xtra Satellite EquipmentRevenue $</v>
          </cell>
          <cell r="B619" t="str">
            <v>Xtra Satellite Equipment</v>
          </cell>
          <cell r="C619" t="str">
            <v>Revenue $</v>
          </cell>
          <cell r="N619">
            <v>2488.89</v>
          </cell>
          <cell r="O619">
            <v>4088.88</v>
          </cell>
        </row>
        <row r="620">
          <cell r="A620" t="str">
            <v>Xtra Satellite EquipmentVolume</v>
          </cell>
          <cell r="B620" t="str">
            <v>Xtra Satellite Equipment</v>
          </cell>
          <cell r="C620" t="str">
            <v>Volume</v>
          </cell>
          <cell r="N620">
            <v>1</v>
          </cell>
          <cell r="O620">
            <v>2</v>
          </cell>
        </row>
        <row r="621">
          <cell r="A621" t="str">
            <v>Xtra Satellite EquipmentPrice</v>
          </cell>
          <cell r="B621" t="str">
            <v>Xtra Satellite Equipment</v>
          </cell>
          <cell r="C621" t="str">
            <v>Price</v>
          </cell>
          <cell r="N621">
            <v>2488.89</v>
          </cell>
          <cell r="O621">
            <v>2044.44</v>
          </cell>
        </row>
        <row r="622">
          <cell r="A622" t="str">
            <v>Jet Stream UsageRevenue $</v>
          </cell>
          <cell r="B622" t="str">
            <v>Jet Stream Usage</v>
          </cell>
          <cell r="C622" t="str">
            <v>Revenue $</v>
          </cell>
          <cell r="D622">
            <v>348854.22</v>
          </cell>
          <cell r="E622">
            <v>363405.34</v>
          </cell>
          <cell r="F622">
            <v>423321.76</v>
          </cell>
          <cell r="G622">
            <v>481082.41</v>
          </cell>
          <cell r="H622">
            <v>553056.81999999995</v>
          </cell>
          <cell r="I622">
            <v>658698.91</v>
          </cell>
          <cell r="J622">
            <v>491075.19</v>
          </cell>
          <cell r="K622">
            <v>444371.23</v>
          </cell>
          <cell r="L622">
            <v>605028.37</v>
          </cell>
          <cell r="M622">
            <v>664474.89</v>
          </cell>
          <cell r="N622">
            <v>577363.67000000004</v>
          </cell>
          <cell r="O622">
            <v>561736.89</v>
          </cell>
          <cell r="P622">
            <v>501684.03</v>
          </cell>
          <cell r="Q622">
            <v>519563.04</v>
          </cell>
          <cell r="R622">
            <v>589011.86</v>
          </cell>
          <cell r="S622">
            <v>690311.8</v>
          </cell>
          <cell r="T622">
            <v>695499.43</v>
          </cell>
          <cell r="U622">
            <v>392814.38</v>
          </cell>
          <cell r="V622">
            <v>322262.71000000002</v>
          </cell>
          <cell r="W622">
            <v>279640.83</v>
          </cell>
          <cell r="X622">
            <v>274890.44</v>
          </cell>
          <cell r="Y622">
            <v>355870.98</v>
          </cell>
          <cell r="Z622">
            <v>325771.96999999997</v>
          </cell>
          <cell r="AA622">
            <v>300653.24</v>
          </cell>
        </row>
        <row r="623">
          <cell r="A623" t="str">
            <v>Jet Stream UsageVolume</v>
          </cell>
          <cell r="B623" t="str">
            <v>Jet Stream Usage</v>
          </cell>
          <cell r="C623" t="str">
            <v>Volume</v>
          </cell>
          <cell r="D623">
            <v>23005</v>
          </cell>
          <cell r="E623">
            <v>24132</v>
          </cell>
          <cell r="F623">
            <v>24894</v>
          </cell>
          <cell r="G623">
            <v>25531</v>
          </cell>
          <cell r="H623">
            <v>28798</v>
          </cell>
          <cell r="I623">
            <v>35964</v>
          </cell>
          <cell r="J623">
            <v>37881</v>
          </cell>
          <cell r="K623">
            <v>37265</v>
          </cell>
          <cell r="L623">
            <v>45574</v>
          </cell>
          <cell r="M623">
            <v>49151</v>
          </cell>
          <cell r="N623">
            <v>61428</v>
          </cell>
          <cell r="O623">
            <v>71065</v>
          </cell>
          <cell r="P623">
            <v>75963</v>
          </cell>
          <cell r="Q623">
            <v>81651</v>
          </cell>
          <cell r="R623">
            <v>90728</v>
          </cell>
          <cell r="S623">
            <v>104186</v>
          </cell>
          <cell r="T623">
            <v>109857</v>
          </cell>
          <cell r="U623">
            <v>31147</v>
          </cell>
          <cell r="V623">
            <v>27214</v>
          </cell>
          <cell r="W623">
            <v>24809</v>
          </cell>
          <cell r="X623">
            <v>27082</v>
          </cell>
          <cell r="Y623">
            <v>24734</v>
          </cell>
          <cell r="Z623">
            <v>24036</v>
          </cell>
          <cell r="AA623">
            <v>23322</v>
          </cell>
        </row>
        <row r="624">
          <cell r="A624" t="str">
            <v>Jet Stream UsagePrice</v>
          </cell>
          <cell r="B624" t="str">
            <v>Jet Stream Usage</v>
          </cell>
          <cell r="C624" t="str">
            <v>Price</v>
          </cell>
          <cell r="D624">
            <v>15.1642782</v>
          </cell>
          <cell r="E624">
            <v>15.059064313</v>
          </cell>
          <cell r="F624">
            <v>17.004971479000002</v>
          </cell>
          <cell r="G624">
            <v>18.843069602</v>
          </cell>
          <cell r="H624">
            <v>19.204695465</v>
          </cell>
          <cell r="I624">
            <v>18.315507451999999</v>
          </cell>
          <cell r="J624">
            <v>12.96362794</v>
          </cell>
          <cell r="K624">
            <v>11.924627129999999</v>
          </cell>
          <cell r="L624">
            <v>13.275735507</v>
          </cell>
          <cell r="M624">
            <v>13.519051291</v>
          </cell>
          <cell r="N624">
            <v>9.3990308979999995</v>
          </cell>
          <cell r="O624">
            <v>7.9045506230000004</v>
          </cell>
          <cell r="P624">
            <v>6.6043209190000001</v>
          </cell>
          <cell r="Q624">
            <v>6.3632171069999997</v>
          </cell>
          <cell r="R624">
            <v>6.4920626490000002</v>
          </cell>
          <cell r="S624">
            <v>6.6257635380000002</v>
          </cell>
          <cell r="T624">
            <v>6.3309523289999996</v>
          </cell>
          <cell r="U624">
            <v>12.611628086</v>
          </cell>
          <cell r="V624">
            <v>11.841798707000001</v>
          </cell>
          <cell r="W624">
            <v>11.271749365</v>
          </cell>
          <cell r="X624">
            <v>10.150300569000001</v>
          </cell>
          <cell r="Y624">
            <v>14.387926740999999</v>
          </cell>
          <cell r="Z624">
            <v>13.553501831</v>
          </cell>
          <cell r="AA624">
            <v>12.891400394</v>
          </cell>
        </row>
        <row r="625">
          <cell r="A625" t="str">
            <v>PSTN Internet CallsRevenue $</v>
          </cell>
          <cell r="B625" t="str">
            <v>PSTN Internet Calls</v>
          </cell>
          <cell r="C625" t="str">
            <v>Revenue $</v>
          </cell>
          <cell r="D625">
            <v>-2304.5500000000002</v>
          </cell>
          <cell r="E625">
            <v>-3454.41</v>
          </cell>
          <cell r="F625">
            <v>-3675.49</v>
          </cell>
          <cell r="G625">
            <v>-3066.51</v>
          </cell>
          <cell r="H625">
            <v>-3802.65</v>
          </cell>
          <cell r="I625">
            <v>-2511.36</v>
          </cell>
          <cell r="J625">
            <v>-2950.72</v>
          </cell>
          <cell r="K625">
            <v>-2245.08</v>
          </cell>
          <cell r="L625">
            <v>-4250.72</v>
          </cell>
          <cell r="M625">
            <v>-4656.54</v>
          </cell>
          <cell r="N625">
            <v>-8458.07</v>
          </cell>
          <cell r="O625">
            <v>-13562.96</v>
          </cell>
          <cell r="P625">
            <v>-16608.03</v>
          </cell>
          <cell r="Q625">
            <v>-12710.71</v>
          </cell>
          <cell r="R625">
            <v>-9171.65</v>
          </cell>
          <cell r="S625">
            <v>-7430.07</v>
          </cell>
          <cell r="T625">
            <v>-11047.7</v>
          </cell>
          <cell r="U625">
            <v>-16029.35</v>
          </cell>
          <cell r="V625">
            <v>-16999.66</v>
          </cell>
          <cell r="W625">
            <v>-21661.08</v>
          </cell>
          <cell r="X625">
            <v>-19925.23</v>
          </cell>
          <cell r="Y625">
            <v>-20144.099999999999</v>
          </cell>
          <cell r="Z625">
            <v>-21743.51</v>
          </cell>
          <cell r="AA625">
            <v>-27152.35</v>
          </cell>
        </row>
        <row r="626">
          <cell r="A626" t="str">
            <v>PSTN Internet CallsVolume</v>
          </cell>
          <cell r="B626" t="str">
            <v>PSTN Internet Calls</v>
          </cell>
          <cell r="C626" t="str">
            <v>Volume</v>
          </cell>
        </row>
        <row r="627">
          <cell r="A627" t="str">
            <v>PSTN Internet CallsPrice</v>
          </cell>
          <cell r="B627" t="str">
            <v>PSTN Internet Calls</v>
          </cell>
          <cell r="C627" t="str">
            <v>Price</v>
          </cell>
          <cell r="D627" t="str">
            <v>X</v>
          </cell>
          <cell r="E627" t="str">
            <v>X</v>
          </cell>
          <cell r="F627" t="str">
            <v>X</v>
          </cell>
          <cell r="G627" t="str">
            <v>X</v>
          </cell>
          <cell r="H627" t="str">
            <v>X</v>
          </cell>
          <cell r="I627" t="str">
            <v>X</v>
          </cell>
          <cell r="J627" t="str">
            <v>X</v>
          </cell>
          <cell r="K627" t="str">
            <v>X</v>
          </cell>
          <cell r="L627" t="str">
            <v>X</v>
          </cell>
          <cell r="M627" t="str">
            <v>X</v>
          </cell>
          <cell r="N627" t="str">
            <v>X</v>
          </cell>
          <cell r="O627" t="str">
            <v>X</v>
          </cell>
          <cell r="P627" t="str">
            <v>X</v>
          </cell>
          <cell r="Q627" t="str">
            <v>X</v>
          </cell>
          <cell r="R627" t="str">
            <v>X</v>
          </cell>
          <cell r="S627" t="str">
            <v>X</v>
          </cell>
          <cell r="T627" t="str">
            <v>X</v>
          </cell>
          <cell r="U627" t="str">
            <v>X</v>
          </cell>
          <cell r="V627" t="str">
            <v>X</v>
          </cell>
          <cell r="W627" t="str">
            <v>X</v>
          </cell>
          <cell r="X627" t="str">
            <v>X</v>
          </cell>
          <cell r="Y627" t="str">
            <v>X</v>
          </cell>
          <cell r="Z627" t="str">
            <v>X</v>
          </cell>
          <cell r="AA627" t="str">
            <v>X</v>
          </cell>
        </row>
        <row r="628">
          <cell r="A628" t="str">
            <v>PSTN Internet CallsRevenue $</v>
          </cell>
          <cell r="B628" t="str">
            <v>PSTN Internet Calls</v>
          </cell>
          <cell r="C628" t="str">
            <v>Revenue $</v>
          </cell>
          <cell r="D628">
            <v>-2304.5500000000002</v>
          </cell>
          <cell r="E628">
            <v>-3454.41</v>
          </cell>
          <cell r="F628">
            <v>-3675.49</v>
          </cell>
          <cell r="G628">
            <v>-3066.51</v>
          </cell>
          <cell r="H628">
            <v>-3802.65</v>
          </cell>
          <cell r="I628">
            <v>-2511.36</v>
          </cell>
          <cell r="J628">
            <v>-2950.72</v>
          </cell>
          <cell r="K628">
            <v>-2245.08</v>
          </cell>
          <cell r="L628">
            <v>-4250.72</v>
          </cell>
          <cell r="M628">
            <v>-4656.54</v>
          </cell>
          <cell r="N628">
            <v>-8458.07</v>
          </cell>
          <cell r="O628">
            <v>-13562.96</v>
          </cell>
          <cell r="P628">
            <v>-16608.03</v>
          </cell>
          <cell r="Q628">
            <v>-12710.71</v>
          </cell>
          <cell r="R628">
            <v>-9171.65</v>
          </cell>
          <cell r="S628">
            <v>-7430.07</v>
          </cell>
          <cell r="T628">
            <v>-11047.7</v>
          </cell>
          <cell r="U628">
            <v>-16029.35</v>
          </cell>
          <cell r="V628">
            <v>-16999.66</v>
          </cell>
          <cell r="W628">
            <v>-21661.08</v>
          </cell>
          <cell r="X628">
            <v>-19925.23</v>
          </cell>
          <cell r="Y628">
            <v>-20144.099999999999</v>
          </cell>
          <cell r="Z628">
            <v>-21743.51</v>
          </cell>
          <cell r="AA628">
            <v>-27152.35</v>
          </cell>
        </row>
        <row r="629">
          <cell r="A629" t="str">
            <v>PSTN Internet CallsVolume</v>
          </cell>
          <cell r="B629" t="str">
            <v>PSTN Internet Calls</v>
          </cell>
          <cell r="C629" t="str">
            <v>Volume</v>
          </cell>
        </row>
        <row r="630">
          <cell r="A630" t="str">
            <v>PSTN Internet CallsPrice</v>
          </cell>
          <cell r="B630" t="str">
            <v>PSTN Internet Calls</v>
          </cell>
          <cell r="C630" t="str">
            <v>Price</v>
          </cell>
          <cell r="D630" t="str">
            <v>X</v>
          </cell>
          <cell r="E630" t="str">
            <v>X</v>
          </cell>
          <cell r="F630" t="str">
            <v>X</v>
          </cell>
          <cell r="G630" t="str">
            <v>X</v>
          </cell>
          <cell r="H630" t="str">
            <v>X</v>
          </cell>
          <cell r="I630" t="str">
            <v>X</v>
          </cell>
          <cell r="J630" t="str">
            <v>X</v>
          </cell>
          <cell r="K630" t="str">
            <v>X</v>
          </cell>
          <cell r="L630" t="str">
            <v>X</v>
          </cell>
          <cell r="M630" t="str">
            <v>X</v>
          </cell>
          <cell r="N630" t="str">
            <v>X</v>
          </cell>
          <cell r="O630" t="str">
            <v>X</v>
          </cell>
          <cell r="P630" t="str">
            <v>X</v>
          </cell>
          <cell r="Q630" t="str">
            <v>X</v>
          </cell>
          <cell r="R630" t="str">
            <v>X</v>
          </cell>
          <cell r="S630" t="str">
            <v>X</v>
          </cell>
          <cell r="T630" t="str">
            <v>X</v>
          </cell>
          <cell r="U630" t="str">
            <v>X</v>
          </cell>
          <cell r="V630" t="str">
            <v>X</v>
          </cell>
          <cell r="W630" t="str">
            <v>X</v>
          </cell>
          <cell r="X630" t="str">
            <v>X</v>
          </cell>
          <cell r="Y630" t="str">
            <v>X</v>
          </cell>
          <cell r="Z630" t="str">
            <v>X</v>
          </cell>
          <cell r="AA630" t="str">
            <v>X</v>
          </cell>
        </row>
        <row r="631">
          <cell r="A631" t="str">
            <v>Global Gateway InternetRevenue $</v>
          </cell>
          <cell r="B631" t="str">
            <v>Global Gateway Internet</v>
          </cell>
          <cell r="C631" t="str">
            <v>Revenue $</v>
          </cell>
          <cell r="D631">
            <v>-208.29</v>
          </cell>
          <cell r="E631">
            <v>-858.63</v>
          </cell>
          <cell r="F631">
            <v>-1458.92</v>
          </cell>
          <cell r="G631">
            <v>-1761</v>
          </cell>
          <cell r="H631">
            <v>-1761.39</v>
          </cell>
          <cell r="I631">
            <v>-1718.67</v>
          </cell>
          <cell r="J631">
            <v>-1370.46</v>
          </cell>
          <cell r="K631">
            <v>310709.39</v>
          </cell>
          <cell r="L631">
            <v>-313393.65000000002</v>
          </cell>
          <cell r="M631">
            <v>-1882.4</v>
          </cell>
          <cell r="N631">
            <v>-1116.18</v>
          </cell>
          <cell r="O631">
            <v>-1116.27</v>
          </cell>
          <cell r="P631">
            <v>-219.86</v>
          </cell>
          <cell r="Q631">
            <v>-476.38</v>
          </cell>
          <cell r="R631">
            <v>-993.36</v>
          </cell>
          <cell r="S631">
            <v>-960.14</v>
          </cell>
          <cell r="T631">
            <v>-1390</v>
          </cell>
          <cell r="U631">
            <v>-1451.4</v>
          </cell>
          <cell r="V631">
            <v>-248.82</v>
          </cell>
          <cell r="W631">
            <v>-312.67</v>
          </cell>
          <cell r="X631">
            <v>-1004.54</v>
          </cell>
          <cell r="Y631">
            <v>-385.5</v>
          </cell>
          <cell r="Z631">
            <v>-204.8</v>
          </cell>
          <cell r="AA631">
            <v>-658.48</v>
          </cell>
        </row>
        <row r="632">
          <cell r="A632" t="str">
            <v>Global Gateway InternetVolume</v>
          </cell>
          <cell r="B632" t="str">
            <v>Global Gateway Internet</v>
          </cell>
          <cell r="C632" t="str">
            <v>Volume</v>
          </cell>
        </row>
        <row r="633">
          <cell r="A633" t="str">
            <v>Global Gateway InternetPrice</v>
          </cell>
          <cell r="B633" t="str">
            <v>Global Gateway Internet</v>
          </cell>
          <cell r="C633" t="str">
            <v>Price</v>
          </cell>
          <cell r="D633" t="str">
            <v>X</v>
          </cell>
          <cell r="E633" t="str">
            <v>X</v>
          </cell>
          <cell r="F633" t="str">
            <v>X</v>
          </cell>
          <cell r="G633" t="str">
            <v>X</v>
          </cell>
          <cell r="H633" t="str">
            <v>X</v>
          </cell>
          <cell r="I633" t="str">
            <v>X</v>
          </cell>
          <cell r="J633" t="str">
            <v>X</v>
          </cell>
          <cell r="K633" t="str">
            <v>X</v>
          </cell>
          <cell r="L633" t="str">
            <v>X</v>
          </cell>
          <cell r="M633" t="str">
            <v>X</v>
          </cell>
          <cell r="N633" t="str">
            <v>X</v>
          </cell>
          <cell r="O633" t="str">
            <v>X</v>
          </cell>
          <cell r="P633" t="str">
            <v>X</v>
          </cell>
          <cell r="Q633" t="str">
            <v>X</v>
          </cell>
          <cell r="R633" t="str">
            <v>X</v>
          </cell>
          <cell r="S633" t="str">
            <v>X</v>
          </cell>
          <cell r="T633" t="str">
            <v>X</v>
          </cell>
          <cell r="U633" t="str">
            <v>X</v>
          </cell>
          <cell r="V633" t="str">
            <v>X</v>
          </cell>
          <cell r="W633" t="str">
            <v>X</v>
          </cell>
          <cell r="X633" t="str">
            <v>X</v>
          </cell>
          <cell r="Y633" t="str">
            <v>X</v>
          </cell>
          <cell r="Z633" t="str">
            <v>X</v>
          </cell>
          <cell r="AA633" t="str">
            <v>X</v>
          </cell>
        </row>
        <row r="634">
          <cell r="A634" t="str">
            <v>Global Gateway MiscellaneousRevenue $</v>
          </cell>
          <cell r="B634" t="str">
            <v>Global Gateway Miscellaneous</v>
          </cell>
          <cell r="C634" t="str">
            <v>Revenue $</v>
          </cell>
          <cell r="D634">
            <v>-208.29</v>
          </cell>
          <cell r="E634">
            <v>-858.63</v>
          </cell>
          <cell r="F634">
            <v>-1458.92</v>
          </cell>
          <cell r="G634">
            <v>-1761</v>
          </cell>
          <cell r="H634">
            <v>-1761.39</v>
          </cell>
          <cell r="I634">
            <v>-1718.67</v>
          </cell>
          <cell r="J634">
            <v>-1370.46</v>
          </cell>
          <cell r="K634">
            <v>310709.39</v>
          </cell>
          <cell r="L634">
            <v>-313393.65000000002</v>
          </cell>
          <cell r="M634">
            <v>-1882.4</v>
          </cell>
          <cell r="N634">
            <v>-1116.18</v>
          </cell>
          <cell r="O634">
            <v>-1116.27</v>
          </cell>
          <cell r="P634">
            <v>-219.86</v>
          </cell>
          <cell r="Q634">
            <v>-476.38</v>
          </cell>
          <cell r="R634">
            <v>-993.36</v>
          </cell>
          <cell r="S634">
            <v>-960.14</v>
          </cell>
          <cell r="T634">
            <v>-1390</v>
          </cell>
          <cell r="U634">
            <v>-1451.4</v>
          </cell>
          <cell r="V634">
            <v>-248.82</v>
          </cell>
          <cell r="W634">
            <v>-312.67</v>
          </cell>
          <cell r="X634">
            <v>-1004.54</v>
          </cell>
          <cell r="Y634">
            <v>-385.5</v>
          </cell>
          <cell r="Z634">
            <v>-204.8</v>
          </cell>
          <cell r="AA634">
            <v>-658.48</v>
          </cell>
        </row>
        <row r="635">
          <cell r="A635" t="str">
            <v>Global Gateway MiscellaneousVolume</v>
          </cell>
          <cell r="B635" t="str">
            <v>Global Gateway Miscellaneous</v>
          </cell>
          <cell r="C635" t="str">
            <v>Volume</v>
          </cell>
        </row>
        <row r="636">
          <cell r="A636" t="str">
            <v>Global Gateway MiscellaneousPrice</v>
          </cell>
          <cell r="B636" t="str">
            <v>Global Gateway Miscellaneous</v>
          </cell>
          <cell r="C636" t="str">
            <v>Price</v>
          </cell>
          <cell r="D636" t="str">
            <v>X</v>
          </cell>
          <cell r="E636" t="str">
            <v>X</v>
          </cell>
          <cell r="F636" t="str">
            <v>X</v>
          </cell>
          <cell r="G636" t="str">
            <v>X</v>
          </cell>
          <cell r="H636" t="str">
            <v>X</v>
          </cell>
          <cell r="I636" t="str">
            <v>X</v>
          </cell>
          <cell r="J636" t="str">
            <v>X</v>
          </cell>
          <cell r="K636" t="str">
            <v>X</v>
          </cell>
          <cell r="L636" t="str">
            <v>X</v>
          </cell>
          <cell r="M636" t="str">
            <v>X</v>
          </cell>
          <cell r="N636" t="str">
            <v>X</v>
          </cell>
          <cell r="O636" t="str">
            <v>X</v>
          </cell>
          <cell r="P636" t="str">
            <v>X</v>
          </cell>
          <cell r="Q636" t="str">
            <v>X</v>
          </cell>
          <cell r="R636" t="str">
            <v>X</v>
          </cell>
          <cell r="S636" t="str">
            <v>X</v>
          </cell>
          <cell r="T636" t="str">
            <v>X</v>
          </cell>
          <cell r="U636" t="str">
            <v>X</v>
          </cell>
          <cell r="V636" t="str">
            <v>X</v>
          </cell>
          <cell r="W636" t="str">
            <v>X</v>
          </cell>
          <cell r="X636" t="str">
            <v>X</v>
          </cell>
          <cell r="Y636" t="str">
            <v>X</v>
          </cell>
          <cell r="Z636" t="str">
            <v>X</v>
          </cell>
          <cell r="AA636" t="str">
            <v>X</v>
          </cell>
        </row>
        <row r="637">
          <cell r="A637" t="str">
            <v>PacnetRevenue $</v>
          </cell>
          <cell r="B637" t="str">
            <v>Pacnet</v>
          </cell>
          <cell r="C637" t="str">
            <v>Revenue $</v>
          </cell>
          <cell r="D637">
            <v>387.46</v>
          </cell>
          <cell r="E637">
            <v>336.74</v>
          </cell>
          <cell r="F637">
            <v>561.54</v>
          </cell>
          <cell r="G637">
            <v>452.29</v>
          </cell>
          <cell r="H637">
            <v>207.72</v>
          </cell>
          <cell r="I637">
            <v>382.16</v>
          </cell>
          <cell r="J637">
            <v>403.01</v>
          </cell>
          <cell r="K637">
            <v>2857.49</v>
          </cell>
          <cell r="L637">
            <v>-2138.23</v>
          </cell>
          <cell r="M637">
            <v>301.52999999999997</v>
          </cell>
          <cell r="N637">
            <v>353.14</v>
          </cell>
          <cell r="O637">
            <v>250.87</v>
          </cell>
          <cell r="P637">
            <v>260.24</v>
          </cell>
          <cell r="Q637">
            <v>97.06</v>
          </cell>
          <cell r="R637">
            <v>151.72</v>
          </cell>
          <cell r="S637">
            <v>137.22999999999999</v>
          </cell>
          <cell r="T637">
            <v>284.74</v>
          </cell>
          <cell r="U637">
            <v>142.84</v>
          </cell>
          <cell r="V637">
            <v>205.18</v>
          </cell>
          <cell r="W637">
            <v>161.71</v>
          </cell>
          <cell r="X637">
            <v>54.1</v>
          </cell>
          <cell r="Y637">
            <v>68.569999999999993</v>
          </cell>
          <cell r="Z637">
            <v>-191.78</v>
          </cell>
          <cell r="AA637">
            <v>-264.49</v>
          </cell>
        </row>
        <row r="638">
          <cell r="A638" t="str">
            <v>PacnetVolume</v>
          </cell>
          <cell r="B638" t="str">
            <v>Pacnet</v>
          </cell>
          <cell r="C638" t="str">
            <v>Volume</v>
          </cell>
        </row>
        <row r="639">
          <cell r="A639" t="str">
            <v>PacnetPrice</v>
          </cell>
          <cell r="B639" t="str">
            <v>Pacnet</v>
          </cell>
          <cell r="C639" t="str">
            <v>Price</v>
          </cell>
          <cell r="D639" t="str">
            <v>X</v>
          </cell>
          <cell r="E639" t="str">
            <v>X</v>
          </cell>
          <cell r="F639" t="str">
            <v>X</v>
          </cell>
          <cell r="G639" t="str">
            <v>X</v>
          </cell>
          <cell r="H639" t="str">
            <v>X</v>
          </cell>
          <cell r="I639" t="str">
            <v>X</v>
          </cell>
          <cell r="J639" t="str">
            <v>X</v>
          </cell>
          <cell r="K639" t="str">
            <v>X</v>
          </cell>
          <cell r="L639" t="str">
            <v>X</v>
          </cell>
          <cell r="M639" t="str">
            <v>X</v>
          </cell>
          <cell r="N639" t="str">
            <v>X</v>
          </cell>
          <cell r="O639" t="str">
            <v>X</v>
          </cell>
          <cell r="P639" t="str">
            <v>X</v>
          </cell>
          <cell r="Q639" t="str">
            <v>X</v>
          </cell>
          <cell r="R639" t="str">
            <v>X</v>
          </cell>
          <cell r="S639" t="str">
            <v>X</v>
          </cell>
          <cell r="T639" t="str">
            <v>X</v>
          </cell>
          <cell r="U639" t="str">
            <v>X</v>
          </cell>
          <cell r="V639" t="str">
            <v>X</v>
          </cell>
          <cell r="W639" t="str">
            <v>X</v>
          </cell>
          <cell r="X639" t="str">
            <v>X</v>
          </cell>
          <cell r="Y639" t="str">
            <v>X</v>
          </cell>
          <cell r="Z639" t="str">
            <v>X</v>
          </cell>
          <cell r="AA639" t="str">
            <v>X</v>
          </cell>
        </row>
        <row r="640">
          <cell r="A640" t="str">
            <v>PacnetRevenue $</v>
          </cell>
          <cell r="B640" t="str">
            <v>Pacnet</v>
          </cell>
          <cell r="C640" t="str">
            <v>Revenue $</v>
          </cell>
          <cell r="D640">
            <v>387.46</v>
          </cell>
          <cell r="E640">
            <v>336.74</v>
          </cell>
          <cell r="F640">
            <v>561.54</v>
          </cell>
          <cell r="G640">
            <v>452.29</v>
          </cell>
          <cell r="H640">
            <v>207.72</v>
          </cell>
          <cell r="I640">
            <v>382.16</v>
          </cell>
          <cell r="J640">
            <v>403.01</v>
          </cell>
          <cell r="K640">
            <v>2857.49</v>
          </cell>
          <cell r="L640">
            <v>-2138.23</v>
          </cell>
          <cell r="M640">
            <v>301.52999999999997</v>
          </cell>
          <cell r="N640">
            <v>353.14</v>
          </cell>
          <cell r="O640">
            <v>250.87</v>
          </cell>
          <cell r="P640">
            <v>260.24</v>
          </cell>
          <cell r="Q640">
            <v>97.06</v>
          </cell>
          <cell r="R640">
            <v>151.72</v>
          </cell>
          <cell r="S640">
            <v>137.22999999999999</v>
          </cell>
          <cell r="T640">
            <v>284.74</v>
          </cell>
          <cell r="U640">
            <v>142.84</v>
          </cell>
          <cell r="V640">
            <v>205.18</v>
          </cell>
          <cell r="W640">
            <v>161.71</v>
          </cell>
          <cell r="X640">
            <v>54.1</v>
          </cell>
          <cell r="Y640">
            <v>68.569999999999993</v>
          </cell>
          <cell r="Z640">
            <v>-191.78</v>
          </cell>
          <cell r="AA640">
            <v>-264.49</v>
          </cell>
        </row>
        <row r="641">
          <cell r="A641" t="str">
            <v>PacnetVolume</v>
          </cell>
          <cell r="B641" t="str">
            <v>Pacnet</v>
          </cell>
          <cell r="C641" t="str">
            <v>Volume</v>
          </cell>
        </row>
        <row r="642">
          <cell r="A642" t="str">
            <v>PacnetPrice</v>
          </cell>
          <cell r="B642" t="str">
            <v>Pacnet</v>
          </cell>
          <cell r="C642" t="str">
            <v>Price</v>
          </cell>
          <cell r="D642" t="str">
            <v>X</v>
          </cell>
          <cell r="E642" t="str">
            <v>X</v>
          </cell>
          <cell r="F642" t="str">
            <v>X</v>
          </cell>
          <cell r="G642" t="str">
            <v>X</v>
          </cell>
          <cell r="H642" t="str">
            <v>X</v>
          </cell>
          <cell r="I642" t="str">
            <v>X</v>
          </cell>
          <cell r="J642" t="str">
            <v>X</v>
          </cell>
          <cell r="K642" t="str">
            <v>X</v>
          </cell>
          <cell r="L642" t="str">
            <v>X</v>
          </cell>
          <cell r="M642" t="str">
            <v>X</v>
          </cell>
          <cell r="N642" t="str">
            <v>X</v>
          </cell>
          <cell r="O642" t="str">
            <v>X</v>
          </cell>
          <cell r="P642" t="str">
            <v>X</v>
          </cell>
          <cell r="Q642" t="str">
            <v>X</v>
          </cell>
          <cell r="R642" t="str">
            <v>X</v>
          </cell>
          <cell r="S642" t="str">
            <v>X</v>
          </cell>
          <cell r="T642" t="str">
            <v>X</v>
          </cell>
          <cell r="U642" t="str">
            <v>X</v>
          </cell>
          <cell r="V642" t="str">
            <v>X</v>
          </cell>
          <cell r="W642" t="str">
            <v>X</v>
          </cell>
          <cell r="X642" t="str">
            <v>X</v>
          </cell>
          <cell r="Y642" t="str">
            <v>X</v>
          </cell>
          <cell r="Z642" t="str">
            <v>X</v>
          </cell>
          <cell r="AA642" t="str">
            <v>X</v>
          </cell>
        </row>
        <row r="643">
          <cell r="A643" t="str">
            <v>Private OfficeRevenue $</v>
          </cell>
          <cell r="B643" t="str">
            <v>Private Office</v>
          </cell>
          <cell r="C643" t="str">
            <v>Revenue $</v>
          </cell>
          <cell r="G643">
            <v>-989.46</v>
          </cell>
          <cell r="H643">
            <v>1000</v>
          </cell>
          <cell r="I643">
            <v>2550</v>
          </cell>
          <cell r="J643">
            <v>1450</v>
          </cell>
          <cell r="K643">
            <v>1450</v>
          </cell>
          <cell r="L643">
            <v>750</v>
          </cell>
          <cell r="M643">
            <v>1450</v>
          </cell>
          <cell r="N643">
            <v>-1250</v>
          </cell>
          <cell r="O643">
            <v>3850</v>
          </cell>
          <cell r="P643">
            <v>750</v>
          </cell>
          <cell r="Q643">
            <v>750</v>
          </cell>
          <cell r="R643">
            <v>750</v>
          </cell>
          <cell r="S643">
            <v>650</v>
          </cell>
          <cell r="T643">
            <v>2570</v>
          </cell>
          <cell r="U643">
            <v>1250</v>
          </cell>
          <cell r="V643">
            <v>750</v>
          </cell>
          <cell r="W643">
            <v>900</v>
          </cell>
          <cell r="X643">
            <v>750</v>
          </cell>
          <cell r="Y643">
            <v>2050</v>
          </cell>
          <cell r="Z643">
            <v>1450</v>
          </cell>
          <cell r="AA643">
            <v>1970</v>
          </cell>
        </row>
        <row r="644">
          <cell r="A644" t="str">
            <v>Private OfficeVolume</v>
          </cell>
          <cell r="B644" t="str">
            <v>Private Office</v>
          </cell>
          <cell r="C644" t="str">
            <v>Volume</v>
          </cell>
          <cell r="I644">
            <v>1</v>
          </cell>
          <cell r="J644">
            <v>5</v>
          </cell>
          <cell r="K644">
            <v>1</v>
          </cell>
          <cell r="L644">
            <v>3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3</v>
          </cell>
          <cell r="U644">
            <v>1</v>
          </cell>
          <cell r="V644">
            <v>1</v>
          </cell>
          <cell r="W644">
            <v>1</v>
          </cell>
          <cell r="X644">
            <v>1</v>
          </cell>
          <cell r="Y644">
            <v>3</v>
          </cell>
          <cell r="Z644">
            <v>3</v>
          </cell>
          <cell r="AA644">
            <v>3</v>
          </cell>
        </row>
        <row r="645">
          <cell r="A645" t="str">
            <v>Private OfficePrice</v>
          </cell>
          <cell r="B645" t="str">
            <v>Private Office</v>
          </cell>
          <cell r="C645" t="str">
            <v>Price</v>
          </cell>
          <cell r="G645" t="str">
            <v>X</v>
          </cell>
          <cell r="H645" t="str">
            <v>X</v>
          </cell>
          <cell r="I645">
            <v>2550</v>
          </cell>
          <cell r="J645">
            <v>290</v>
          </cell>
          <cell r="K645">
            <v>1450</v>
          </cell>
          <cell r="L645">
            <v>250</v>
          </cell>
          <cell r="M645">
            <v>1450</v>
          </cell>
          <cell r="N645">
            <v>-1250</v>
          </cell>
          <cell r="O645">
            <v>3850</v>
          </cell>
          <cell r="P645">
            <v>750</v>
          </cell>
          <cell r="Q645">
            <v>750</v>
          </cell>
          <cell r="R645">
            <v>750</v>
          </cell>
          <cell r="S645">
            <v>650</v>
          </cell>
          <cell r="T645">
            <v>856.66666666699996</v>
          </cell>
          <cell r="U645">
            <v>1250</v>
          </cell>
          <cell r="V645">
            <v>750</v>
          </cell>
          <cell r="W645">
            <v>900</v>
          </cell>
          <cell r="X645">
            <v>750</v>
          </cell>
          <cell r="Y645">
            <v>683.33333333300004</v>
          </cell>
          <cell r="Z645">
            <v>483.33333333299998</v>
          </cell>
          <cell r="AA645">
            <v>656.66666666699996</v>
          </cell>
        </row>
        <row r="646">
          <cell r="A646" t="str">
            <v>IP VPN Inter Office RentalsRevenue $</v>
          </cell>
          <cell r="B646" t="str">
            <v>IP VPN Inter Office Rentals</v>
          </cell>
          <cell r="C646" t="str">
            <v>Revenue $</v>
          </cell>
          <cell r="G646">
            <v>-989.46</v>
          </cell>
          <cell r="H646">
            <v>1000</v>
          </cell>
          <cell r="I646">
            <v>2550</v>
          </cell>
          <cell r="J646">
            <v>1450</v>
          </cell>
          <cell r="K646">
            <v>1450</v>
          </cell>
          <cell r="L646">
            <v>750</v>
          </cell>
          <cell r="M646">
            <v>1450</v>
          </cell>
          <cell r="N646">
            <v>-1250</v>
          </cell>
          <cell r="O646">
            <v>3850</v>
          </cell>
          <cell r="P646">
            <v>750</v>
          </cell>
          <cell r="Q646">
            <v>750</v>
          </cell>
          <cell r="R646">
            <v>750</v>
          </cell>
          <cell r="S646">
            <v>650</v>
          </cell>
          <cell r="T646">
            <v>2570</v>
          </cell>
          <cell r="U646">
            <v>1250</v>
          </cell>
          <cell r="V646">
            <v>750</v>
          </cell>
          <cell r="W646">
            <v>900</v>
          </cell>
          <cell r="X646">
            <v>750</v>
          </cell>
          <cell r="Y646">
            <v>2050</v>
          </cell>
          <cell r="Z646">
            <v>1450</v>
          </cell>
          <cell r="AA646">
            <v>1970</v>
          </cell>
        </row>
        <row r="647">
          <cell r="A647" t="str">
            <v>IP VPN Inter Office RentalsVolume</v>
          </cell>
          <cell r="B647" t="str">
            <v>IP VPN Inter Office Rentals</v>
          </cell>
          <cell r="C647" t="str">
            <v>Volume</v>
          </cell>
          <cell r="I647">
            <v>1</v>
          </cell>
          <cell r="J647">
            <v>5</v>
          </cell>
          <cell r="K647">
            <v>1</v>
          </cell>
          <cell r="L647">
            <v>3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3</v>
          </cell>
          <cell r="U647">
            <v>1</v>
          </cell>
          <cell r="V647">
            <v>1</v>
          </cell>
          <cell r="W647">
            <v>1</v>
          </cell>
          <cell r="X647">
            <v>1</v>
          </cell>
          <cell r="Y647">
            <v>3</v>
          </cell>
          <cell r="Z647">
            <v>3</v>
          </cell>
          <cell r="AA647">
            <v>3</v>
          </cell>
        </row>
        <row r="648">
          <cell r="A648" t="str">
            <v>IP VPN Inter Office RentalsPrice</v>
          </cell>
          <cell r="B648" t="str">
            <v>IP VPN Inter Office Rentals</v>
          </cell>
          <cell r="C648" t="str">
            <v>Price</v>
          </cell>
          <cell r="G648" t="str">
            <v>X</v>
          </cell>
          <cell r="H648" t="str">
            <v>X</v>
          </cell>
          <cell r="I648">
            <v>2550</v>
          </cell>
          <cell r="J648">
            <v>290</v>
          </cell>
          <cell r="K648">
            <v>1450</v>
          </cell>
          <cell r="L648">
            <v>250</v>
          </cell>
          <cell r="M648">
            <v>1450</v>
          </cell>
          <cell r="N648">
            <v>-1250</v>
          </cell>
          <cell r="O648">
            <v>3850</v>
          </cell>
          <cell r="P648">
            <v>750</v>
          </cell>
          <cell r="Q648">
            <v>750</v>
          </cell>
          <cell r="R648">
            <v>750</v>
          </cell>
          <cell r="S648">
            <v>650</v>
          </cell>
          <cell r="T648">
            <v>856.66666666699996</v>
          </cell>
          <cell r="U648">
            <v>1250</v>
          </cell>
          <cell r="V648">
            <v>750</v>
          </cell>
          <cell r="W648">
            <v>900</v>
          </cell>
          <cell r="X648">
            <v>750</v>
          </cell>
          <cell r="Y648">
            <v>683.33333333300004</v>
          </cell>
          <cell r="Z648">
            <v>483.33333333299998</v>
          </cell>
          <cell r="AA648">
            <v>656.66666666699996</v>
          </cell>
        </row>
        <row r="649">
          <cell r="A649" t="str">
            <v>Remote OfficeRevenue $</v>
          </cell>
          <cell r="B649" t="str">
            <v>Remote Office</v>
          </cell>
          <cell r="C649" t="str">
            <v>Revenue $</v>
          </cell>
          <cell r="D649">
            <v>-50</v>
          </cell>
          <cell r="F649">
            <v>-9.7200000000000006</v>
          </cell>
          <cell r="G649">
            <v>-10.69</v>
          </cell>
          <cell r="I649">
            <v>-28</v>
          </cell>
          <cell r="J649">
            <v>-10.6</v>
          </cell>
          <cell r="K649">
            <v>-54.34</v>
          </cell>
          <cell r="L649">
            <v>-96.46</v>
          </cell>
          <cell r="N649">
            <v>-69.36</v>
          </cell>
          <cell r="O649">
            <v>-56.66</v>
          </cell>
          <cell r="S649">
            <v>-30.45</v>
          </cell>
          <cell r="T649">
            <v>-35</v>
          </cell>
          <cell r="V649">
            <v>-40</v>
          </cell>
          <cell r="W649">
            <v>92.03</v>
          </cell>
          <cell r="X649">
            <v>287.68</v>
          </cell>
          <cell r="Y649">
            <v>241.52</v>
          </cell>
          <cell r="Z649">
            <v>19.04</v>
          </cell>
          <cell r="AA649">
            <v>498</v>
          </cell>
        </row>
        <row r="650">
          <cell r="A650" t="str">
            <v>Remote OfficeVolume</v>
          </cell>
          <cell r="B650" t="str">
            <v>Remote Office</v>
          </cell>
          <cell r="C650" t="str">
            <v>Volume</v>
          </cell>
          <cell r="W650">
            <v>1</v>
          </cell>
          <cell r="X650">
            <v>2</v>
          </cell>
          <cell r="Y650">
            <v>2</v>
          </cell>
          <cell r="Z650">
            <v>2</v>
          </cell>
          <cell r="AA650">
            <v>3</v>
          </cell>
        </row>
        <row r="651">
          <cell r="A651" t="str">
            <v>Remote OfficePrice</v>
          </cell>
          <cell r="B651" t="str">
            <v>Remote Office</v>
          </cell>
          <cell r="C651" t="str">
            <v>Price</v>
          </cell>
          <cell r="D651" t="str">
            <v>X</v>
          </cell>
          <cell r="F651" t="str">
            <v>X</v>
          </cell>
          <cell r="G651" t="str">
            <v>X</v>
          </cell>
          <cell r="I651" t="str">
            <v>X</v>
          </cell>
          <cell r="J651" t="str">
            <v>X</v>
          </cell>
          <cell r="K651" t="str">
            <v>X</v>
          </cell>
          <cell r="L651" t="str">
            <v>X</v>
          </cell>
          <cell r="N651" t="str">
            <v>X</v>
          </cell>
          <cell r="O651" t="str">
            <v>X</v>
          </cell>
          <cell r="S651" t="str">
            <v>X</v>
          </cell>
          <cell r="T651" t="str">
            <v>X</v>
          </cell>
          <cell r="V651" t="str">
            <v>X</v>
          </cell>
          <cell r="W651">
            <v>92.03</v>
          </cell>
          <cell r="X651">
            <v>143.84</v>
          </cell>
          <cell r="Y651">
            <v>120.76</v>
          </cell>
          <cell r="Z651">
            <v>9.52</v>
          </cell>
          <cell r="AA651">
            <v>166</v>
          </cell>
        </row>
        <row r="652">
          <cell r="A652" t="str">
            <v>IP VPN Remote Access UsageRevenue $</v>
          </cell>
          <cell r="B652" t="str">
            <v>IP VPN Remote Access Usage</v>
          </cell>
          <cell r="C652" t="str">
            <v>Revenue $</v>
          </cell>
          <cell r="D652">
            <v>-50</v>
          </cell>
          <cell r="F652">
            <v>-9.7200000000000006</v>
          </cell>
          <cell r="G652">
            <v>-10.69</v>
          </cell>
          <cell r="I652">
            <v>-28</v>
          </cell>
          <cell r="J652">
            <v>-10.6</v>
          </cell>
          <cell r="K652">
            <v>-54.34</v>
          </cell>
          <cell r="L652">
            <v>-96.46</v>
          </cell>
          <cell r="N652">
            <v>-69.36</v>
          </cell>
          <cell r="O652">
            <v>-56.66</v>
          </cell>
          <cell r="S652">
            <v>-30.45</v>
          </cell>
          <cell r="T652">
            <v>-35</v>
          </cell>
          <cell r="V652">
            <v>-40</v>
          </cell>
          <cell r="W652">
            <v>92.03</v>
          </cell>
          <cell r="X652">
            <v>287.68</v>
          </cell>
          <cell r="Y652">
            <v>241.52</v>
          </cell>
          <cell r="Z652">
            <v>19.04</v>
          </cell>
          <cell r="AA652">
            <v>498</v>
          </cell>
        </row>
        <row r="653">
          <cell r="A653" t="str">
            <v>IP VPN Remote Access UsageVolume</v>
          </cell>
          <cell r="B653" t="str">
            <v>IP VPN Remote Access Usage</v>
          </cell>
          <cell r="C653" t="str">
            <v>Volume</v>
          </cell>
          <cell r="W653">
            <v>1</v>
          </cell>
          <cell r="X653">
            <v>2</v>
          </cell>
          <cell r="Y653">
            <v>2</v>
          </cell>
          <cell r="Z653">
            <v>2</v>
          </cell>
          <cell r="AA653">
            <v>3</v>
          </cell>
        </row>
        <row r="654">
          <cell r="A654" t="str">
            <v>IP VPN Remote Access UsagePrice</v>
          </cell>
          <cell r="B654" t="str">
            <v>IP VPN Remote Access Usage</v>
          </cell>
          <cell r="C654" t="str">
            <v>Price</v>
          </cell>
          <cell r="D654" t="str">
            <v>X</v>
          </cell>
          <cell r="F654" t="str">
            <v>X</v>
          </cell>
          <cell r="G654" t="str">
            <v>X</v>
          </cell>
          <cell r="I654" t="str">
            <v>X</v>
          </cell>
          <cell r="J654" t="str">
            <v>X</v>
          </cell>
          <cell r="K654" t="str">
            <v>X</v>
          </cell>
          <cell r="L654" t="str">
            <v>X</v>
          </cell>
          <cell r="N654" t="str">
            <v>X</v>
          </cell>
          <cell r="O654" t="str">
            <v>X</v>
          </cell>
          <cell r="S654" t="str">
            <v>X</v>
          </cell>
          <cell r="T654" t="str">
            <v>X</v>
          </cell>
          <cell r="V654" t="str">
            <v>X</v>
          </cell>
          <cell r="W654">
            <v>92.03</v>
          </cell>
          <cell r="X654">
            <v>143.84</v>
          </cell>
          <cell r="Y654">
            <v>120.76</v>
          </cell>
          <cell r="Z654">
            <v>9.52</v>
          </cell>
          <cell r="AA654">
            <v>166</v>
          </cell>
        </row>
        <row r="655">
          <cell r="A655" t="str">
            <v>ISDN Basic AccessRevenue $</v>
          </cell>
          <cell r="B655" t="str">
            <v>ISDN Basic Access</v>
          </cell>
          <cell r="C655" t="str">
            <v>Revenue $</v>
          </cell>
          <cell r="D655">
            <v>8612.0499999999993</v>
          </cell>
          <cell r="E655">
            <v>9368.92</v>
          </cell>
          <cell r="F655">
            <v>7430.34</v>
          </cell>
          <cell r="G655">
            <v>7531.2</v>
          </cell>
          <cell r="H655">
            <v>8209.26</v>
          </cell>
          <cell r="I655">
            <v>7274.9</v>
          </cell>
          <cell r="J655">
            <v>8750.76</v>
          </cell>
          <cell r="K655">
            <v>7187.16</v>
          </cell>
          <cell r="L655">
            <v>7952.6</v>
          </cell>
          <cell r="M655">
            <v>7958.33</v>
          </cell>
          <cell r="N655">
            <v>7786.99</v>
          </cell>
          <cell r="O655">
            <v>9472.65</v>
          </cell>
          <cell r="P655">
            <v>9485.7999999999993</v>
          </cell>
          <cell r="Q655">
            <v>9206.2999999999993</v>
          </cell>
          <cell r="R655">
            <v>9532.81</v>
          </cell>
          <cell r="S655">
            <v>9111.0300000000007</v>
          </cell>
          <cell r="T655">
            <v>8586.2199999999993</v>
          </cell>
          <cell r="U655">
            <v>9378.1</v>
          </cell>
          <cell r="V655">
            <v>8116.61</v>
          </cell>
          <cell r="W655">
            <v>7968.34</v>
          </cell>
          <cell r="X655">
            <v>7657.78</v>
          </cell>
          <cell r="Y655">
            <v>7558.71</v>
          </cell>
          <cell r="Z655">
            <v>6593.86</v>
          </cell>
          <cell r="AA655">
            <v>6377.45</v>
          </cell>
        </row>
        <row r="656">
          <cell r="A656" t="str">
            <v>ISDN Basic AccessVolume</v>
          </cell>
          <cell r="B656" t="str">
            <v>ISDN Basic Access</v>
          </cell>
          <cell r="C656" t="str">
            <v>Volume</v>
          </cell>
          <cell r="D656">
            <v>70</v>
          </cell>
          <cell r="E656">
            <v>64</v>
          </cell>
          <cell r="F656">
            <v>64</v>
          </cell>
          <cell r="G656">
            <v>69</v>
          </cell>
          <cell r="H656">
            <v>69</v>
          </cell>
          <cell r="I656">
            <v>69</v>
          </cell>
          <cell r="J656">
            <v>64</v>
          </cell>
          <cell r="K656">
            <v>70</v>
          </cell>
          <cell r="L656">
            <v>66</v>
          </cell>
          <cell r="M656">
            <v>70</v>
          </cell>
          <cell r="N656">
            <v>69</v>
          </cell>
          <cell r="O656">
            <v>79</v>
          </cell>
          <cell r="P656">
            <v>81</v>
          </cell>
          <cell r="Q656">
            <v>81</v>
          </cell>
          <cell r="R656">
            <v>80</v>
          </cell>
          <cell r="S656">
            <v>81</v>
          </cell>
          <cell r="T656">
            <v>79</v>
          </cell>
          <cell r="U656">
            <v>75</v>
          </cell>
          <cell r="V656">
            <v>72</v>
          </cell>
          <cell r="W656">
            <v>72</v>
          </cell>
          <cell r="X656">
            <v>69</v>
          </cell>
          <cell r="Y656">
            <v>71</v>
          </cell>
          <cell r="Z656">
            <v>61</v>
          </cell>
          <cell r="AA656">
            <v>63</v>
          </cell>
        </row>
        <row r="657">
          <cell r="A657" t="str">
            <v>ISDN Basic AccessPrice</v>
          </cell>
          <cell r="B657" t="str">
            <v>ISDN Basic Access</v>
          </cell>
          <cell r="C657" t="str">
            <v>Price</v>
          </cell>
          <cell r="D657">
            <v>123.029285714</v>
          </cell>
          <cell r="E657">
            <v>146.389375</v>
          </cell>
          <cell r="F657">
            <v>116.0990625</v>
          </cell>
          <cell r="G657">
            <v>109.147826087</v>
          </cell>
          <cell r="H657">
            <v>118.974782609</v>
          </cell>
          <cell r="I657">
            <v>105.43333333299999</v>
          </cell>
          <cell r="J657">
            <v>136.730625</v>
          </cell>
          <cell r="K657">
            <v>102.67371428600001</v>
          </cell>
          <cell r="L657">
            <v>120.49393939399999</v>
          </cell>
          <cell r="M657">
            <v>113.690428571</v>
          </cell>
          <cell r="N657">
            <v>112.85492753600001</v>
          </cell>
          <cell r="O657">
            <v>119.906962025</v>
          </cell>
          <cell r="P657">
            <v>117.108641975</v>
          </cell>
          <cell r="Q657">
            <v>113.65802469099999</v>
          </cell>
          <cell r="R657">
            <v>119.16012499999999</v>
          </cell>
          <cell r="S657">
            <v>112.48185185200001</v>
          </cell>
          <cell r="T657">
            <v>108.686329114</v>
          </cell>
          <cell r="U657">
            <v>125.041333333</v>
          </cell>
          <cell r="V657">
            <v>112.73069444399999</v>
          </cell>
          <cell r="W657">
            <v>110.671388889</v>
          </cell>
          <cell r="X657">
            <v>110.98231884099999</v>
          </cell>
          <cell r="Y657">
            <v>106.460704225</v>
          </cell>
          <cell r="Z657">
            <v>108.09606557399999</v>
          </cell>
          <cell r="AA657">
            <v>101.229365079</v>
          </cell>
        </row>
        <row r="658">
          <cell r="A658" t="str">
            <v>ISDN Basic AccessRevenue $</v>
          </cell>
          <cell r="B658" t="str">
            <v>ISDN Basic Access</v>
          </cell>
          <cell r="C658" t="str">
            <v>Revenue $</v>
          </cell>
          <cell r="D658">
            <v>8612.0499999999993</v>
          </cell>
          <cell r="E658">
            <v>9368.92</v>
          </cell>
          <cell r="F658">
            <v>7430.34</v>
          </cell>
          <cell r="G658">
            <v>7531.2</v>
          </cell>
          <cell r="H658">
            <v>8209.26</v>
          </cell>
          <cell r="I658">
            <v>7274.9</v>
          </cell>
          <cell r="J658">
            <v>8750.76</v>
          </cell>
          <cell r="K658">
            <v>7187.16</v>
          </cell>
          <cell r="L658">
            <v>7952.6</v>
          </cell>
          <cell r="M658">
            <v>7958.33</v>
          </cell>
          <cell r="N658">
            <v>7786.99</v>
          </cell>
          <cell r="O658">
            <v>9472.65</v>
          </cell>
          <cell r="P658">
            <v>9485.7999999999993</v>
          </cell>
          <cell r="Q658">
            <v>9206.2999999999993</v>
          </cell>
          <cell r="R658">
            <v>9532.81</v>
          </cell>
          <cell r="S658">
            <v>9111.0300000000007</v>
          </cell>
          <cell r="T658">
            <v>8586.2199999999993</v>
          </cell>
          <cell r="U658">
            <v>9378.1</v>
          </cell>
          <cell r="V658">
            <v>8116.61</v>
          </cell>
          <cell r="W658">
            <v>7968.34</v>
          </cell>
          <cell r="X658">
            <v>7657.78</v>
          </cell>
          <cell r="Y658">
            <v>7558.71</v>
          </cell>
          <cell r="Z658">
            <v>6593.86</v>
          </cell>
          <cell r="AA658">
            <v>6377.45</v>
          </cell>
        </row>
        <row r="659">
          <cell r="A659" t="str">
            <v>ISDN Basic AccessVolume</v>
          </cell>
          <cell r="B659" t="str">
            <v>ISDN Basic Access</v>
          </cell>
          <cell r="C659" t="str">
            <v>Volume</v>
          </cell>
          <cell r="D659">
            <v>70</v>
          </cell>
          <cell r="E659">
            <v>64</v>
          </cell>
          <cell r="F659">
            <v>64</v>
          </cell>
          <cell r="G659">
            <v>69</v>
          </cell>
          <cell r="H659">
            <v>69</v>
          </cell>
          <cell r="I659">
            <v>69</v>
          </cell>
          <cell r="J659">
            <v>64</v>
          </cell>
          <cell r="K659">
            <v>70</v>
          </cell>
          <cell r="L659">
            <v>66</v>
          </cell>
          <cell r="M659">
            <v>70</v>
          </cell>
          <cell r="N659">
            <v>69</v>
          </cell>
          <cell r="O659">
            <v>79</v>
          </cell>
          <cell r="P659">
            <v>81</v>
          </cell>
          <cell r="Q659">
            <v>81</v>
          </cell>
          <cell r="R659">
            <v>80</v>
          </cell>
          <cell r="S659">
            <v>81</v>
          </cell>
          <cell r="T659">
            <v>79</v>
          </cell>
          <cell r="U659">
            <v>75</v>
          </cell>
          <cell r="V659">
            <v>72</v>
          </cell>
          <cell r="W659">
            <v>72</v>
          </cell>
          <cell r="X659">
            <v>69</v>
          </cell>
          <cell r="Y659">
            <v>71</v>
          </cell>
          <cell r="Z659">
            <v>61</v>
          </cell>
          <cell r="AA659">
            <v>63</v>
          </cell>
        </row>
        <row r="660">
          <cell r="A660" t="str">
            <v>ISDN Basic AccessPrice</v>
          </cell>
          <cell r="B660" t="str">
            <v>ISDN Basic Access</v>
          </cell>
          <cell r="C660" t="str">
            <v>Price</v>
          </cell>
          <cell r="D660">
            <v>123.029285714</v>
          </cell>
          <cell r="E660">
            <v>146.389375</v>
          </cell>
          <cell r="F660">
            <v>116.0990625</v>
          </cell>
          <cell r="G660">
            <v>109.147826087</v>
          </cell>
          <cell r="H660">
            <v>118.974782609</v>
          </cell>
          <cell r="I660">
            <v>105.43333333299999</v>
          </cell>
          <cell r="J660">
            <v>136.730625</v>
          </cell>
          <cell r="K660">
            <v>102.67371428600001</v>
          </cell>
          <cell r="L660">
            <v>120.49393939399999</v>
          </cell>
          <cell r="M660">
            <v>113.690428571</v>
          </cell>
          <cell r="N660">
            <v>112.85492753600001</v>
          </cell>
          <cell r="O660">
            <v>119.906962025</v>
          </cell>
          <cell r="P660">
            <v>117.108641975</v>
          </cell>
          <cell r="Q660">
            <v>113.65802469099999</v>
          </cell>
          <cell r="R660">
            <v>119.16012499999999</v>
          </cell>
          <cell r="S660">
            <v>112.48185185200001</v>
          </cell>
          <cell r="T660">
            <v>108.686329114</v>
          </cell>
          <cell r="U660">
            <v>125.041333333</v>
          </cell>
          <cell r="V660">
            <v>112.73069444399999</v>
          </cell>
          <cell r="W660">
            <v>110.671388889</v>
          </cell>
          <cell r="X660">
            <v>110.98231884099999</v>
          </cell>
          <cell r="Y660">
            <v>106.460704225</v>
          </cell>
          <cell r="Z660">
            <v>108.09606557399999</v>
          </cell>
          <cell r="AA660">
            <v>101.229365079</v>
          </cell>
        </row>
        <row r="661">
          <cell r="A661" t="str">
            <v>ISDN Primary AccessRevenue $</v>
          </cell>
          <cell r="B661" t="str">
            <v>ISDN Primary Access</v>
          </cell>
          <cell r="C661" t="str">
            <v>Revenue $</v>
          </cell>
          <cell r="D661">
            <v>-669.61</v>
          </cell>
          <cell r="E661">
            <v>396</v>
          </cell>
          <cell r="F661">
            <v>489.95</v>
          </cell>
          <cell r="G661">
            <v>1046.5</v>
          </cell>
          <cell r="H661">
            <v>-996.39</v>
          </cell>
          <cell r="I661">
            <v>5049.3599999999997</v>
          </cell>
          <cell r="J661">
            <v>1065</v>
          </cell>
          <cell r="K661">
            <v>1065</v>
          </cell>
          <cell r="L661">
            <v>5570</v>
          </cell>
          <cell r="M661">
            <v>2869.56</v>
          </cell>
          <cell r="N661">
            <v>2429.46</v>
          </cell>
          <cell r="O661">
            <v>6329.38</v>
          </cell>
          <cell r="P661">
            <v>3082.04</v>
          </cell>
          <cell r="Q661">
            <v>5506</v>
          </cell>
          <cell r="R661">
            <v>2706</v>
          </cell>
          <cell r="S661">
            <v>2706</v>
          </cell>
          <cell r="T661">
            <v>664.53</v>
          </cell>
          <cell r="U661">
            <v>2800.67</v>
          </cell>
          <cell r="V661">
            <v>2706</v>
          </cell>
          <cell r="W661">
            <v>3406.03</v>
          </cell>
          <cell r="X661">
            <v>1201</v>
          </cell>
          <cell r="Y661">
            <v>1195</v>
          </cell>
          <cell r="Z661">
            <v>1201</v>
          </cell>
          <cell r="AA661">
            <v>1201</v>
          </cell>
        </row>
        <row r="662">
          <cell r="A662" t="str">
            <v>ISDN Primary AccessVolume</v>
          </cell>
          <cell r="B662" t="str">
            <v>ISDN Primary Access</v>
          </cell>
          <cell r="C662" t="str">
            <v>Volume</v>
          </cell>
          <cell r="D662">
            <v>1</v>
          </cell>
          <cell r="E662">
            <v>1</v>
          </cell>
          <cell r="F662">
            <v>2</v>
          </cell>
          <cell r="G662">
            <v>2</v>
          </cell>
          <cell r="H662">
            <v>1</v>
          </cell>
          <cell r="I662">
            <v>2</v>
          </cell>
          <cell r="J662">
            <v>2</v>
          </cell>
          <cell r="K662">
            <v>24</v>
          </cell>
          <cell r="L662">
            <v>4</v>
          </cell>
          <cell r="M662">
            <v>3</v>
          </cell>
          <cell r="N662">
            <v>3</v>
          </cell>
          <cell r="O662">
            <v>3</v>
          </cell>
          <cell r="P662">
            <v>3</v>
          </cell>
          <cell r="Q662">
            <v>4</v>
          </cell>
          <cell r="R662">
            <v>4</v>
          </cell>
          <cell r="S662">
            <v>5</v>
          </cell>
          <cell r="T662">
            <v>4</v>
          </cell>
          <cell r="U662">
            <v>4</v>
          </cell>
          <cell r="V662">
            <v>5</v>
          </cell>
          <cell r="W662">
            <v>2</v>
          </cell>
          <cell r="X662">
            <v>2</v>
          </cell>
          <cell r="Y662">
            <v>2</v>
          </cell>
          <cell r="Z662">
            <v>5</v>
          </cell>
          <cell r="AA662">
            <v>5</v>
          </cell>
        </row>
        <row r="663">
          <cell r="A663" t="str">
            <v>ISDN Primary AccessPrice</v>
          </cell>
          <cell r="B663" t="str">
            <v>ISDN Primary Access</v>
          </cell>
          <cell r="C663" t="str">
            <v>Price</v>
          </cell>
          <cell r="D663">
            <v>-669.61</v>
          </cell>
          <cell r="E663">
            <v>396</v>
          </cell>
          <cell r="F663">
            <v>244.97499999999999</v>
          </cell>
          <cell r="G663">
            <v>523.25</v>
          </cell>
          <cell r="H663">
            <v>-996.39</v>
          </cell>
          <cell r="I663">
            <v>2524.6799999999998</v>
          </cell>
          <cell r="J663">
            <v>532.5</v>
          </cell>
          <cell r="K663">
            <v>44.375</v>
          </cell>
          <cell r="L663">
            <v>1392.5</v>
          </cell>
          <cell r="M663">
            <v>956.52</v>
          </cell>
          <cell r="N663">
            <v>809.82</v>
          </cell>
          <cell r="O663">
            <v>2109.7933333330002</v>
          </cell>
          <cell r="P663">
            <v>1027.3466666669999</v>
          </cell>
          <cell r="Q663">
            <v>1376.5</v>
          </cell>
          <cell r="R663">
            <v>676.5</v>
          </cell>
          <cell r="S663">
            <v>541.20000000000005</v>
          </cell>
          <cell r="T663">
            <v>166.13249999999999</v>
          </cell>
          <cell r="U663">
            <v>700.16750000000002</v>
          </cell>
          <cell r="V663">
            <v>541.20000000000005</v>
          </cell>
          <cell r="W663">
            <v>1703.0150000000001</v>
          </cell>
          <cell r="X663">
            <v>600.5</v>
          </cell>
          <cell r="Y663">
            <v>597.5</v>
          </cell>
          <cell r="Z663">
            <v>240.2</v>
          </cell>
          <cell r="AA663">
            <v>240.2</v>
          </cell>
        </row>
        <row r="664">
          <cell r="A664" t="str">
            <v>ISDN Primary AccessRevenue $</v>
          </cell>
          <cell r="B664" t="str">
            <v>ISDN Primary Access</v>
          </cell>
          <cell r="C664" t="str">
            <v>Revenue $</v>
          </cell>
          <cell r="D664">
            <v>-669.61</v>
          </cell>
          <cell r="E664">
            <v>396</v>
          </cell>
          <cell r="F664">
            <v>489.95</v>
          </cell>
          <cell r="G664">
            <v>1046.5</v>
          </cell>
          <cell r="H664">
            <v>-996.39</v>
          </cell>
          <cell r="I664">
            <v>5049.3599999999997</v>
          </cell>
          <cell r="J664">
            <v>1065</v>
          </cell>
          <cell r="K664">
            <v>1065</v>
          </cell>
          <cell r="L664">
            <v>5570</v>
          </cell>
          <cell r="M664">
            <v>2869.56</v>
          </cell>
          <cell r="N664">
            <v>2429.46</v>
          </cell>
          <cell r="O664">
            <v>6329.38</v>
          </cell>
          <cell r="P664">
            <v>3082.04</v>
          </cell>
          <cell r="Q664">
            <v>5506</v>
          </cell>
          <cell r="R664">
            <v>2706</v>
          </cell>
          <cell r="S664">
            <v>2706</v>
          </cell>
          <cell r="T664">
            <v>664.53</v>
          </cell>
          <cell r="U664">
            <v>2800.67</v>
          </cell>
          <cell r="V664">
            <v>2706</v>
          </cell>
          <cell r="W664">
            <v>3406.03</v>
          </cell>
          <cell r="X664">
            <v>1201</v>
          </cell>
          <cell r="Y664">
            <v>1195</v>
          </cell>
          <cell r="Z664">
            <v>1201</v>
          </cell>
          <cell r="AA664">
            <v>1201</v>
          </cell>
        </row>
        <row r="665">
          <cell r="A665" t="str">
            <v>ISDN Primary AccessVolume</v>
          </cell>
          <cell r="B665" t="str">
            <v>ISDN Primary Access</v>
          </cell>
          <cell r="C665" t="str">
            <v>Volume</v>
          </cell>
          <cell r="D665">
            <v>1</v>
          </cell>
          <cell r="E665">
            <v>1</v>
          </cell>
          <cell r="F665">
            <v>2</v>
          </cell>
          <cell r="G665">
            <v>2</v>
          </cell>
          <cell r="H665">
            <v>1</v>
          </cell>
          <cell r="I665">
            <v>2</v>
          </cell>
          <cell r="J665">
            <v>2</v>
          </cell>
          <cell r="K665">
            <v>24</v>
          </cell>
          <cell r="L665">
            <v>4</v>
          </cell>
          <cell r="M665">
            <v>3</v>
          </cell>
          <cell r="N665">
            <v>3</v>
          </cell>
          <cell r="O665">
            <v>3</v>
          </cell>
          <cell r="P665">
            <v>3</v>
          </cell>
          <cell r="Q665">
            <v>4</v>
          </cell>
          <cell r="R665">
            <v>4</v>
          </cell>
          <cell r="S665">
            <v>5</v>
          </cell>
          <cell r="T665">
            <v>4</v>
          </cell>
          <cell r="U665">
            <v>4</v>
          </cell>
          <cell r="V665">
            <v>5</v>
          </cell>
          <cell r="W665">
            <v>2</v>
          </cell>
          <cell r="X665">
            <v>2</v>
          </cell>
          <cell r="Y665">
            <v>2</v>
          </cell>
          <cell r="Z665">
            <v>5</v>
          </cell>
          <cell r="AA665">
            <v>5</v>
          </cell>
        </row>
        <row r="666">
          <cell r="A666" t="str">
            <v>ISDN Primary AccessPrice</v>
          </cell>
          <cell r="B666" t="str">
            <v>ISDN Primary Access</v>
          </cell>
          <cell r="C666" t="str">
            <v>Price</v>
          </cell>
          <cell r="D666">
            <v>-669.61</v>
          </cell>
          <cell r="E666">
            <v>396</v>
          </cell>
          <cell r="F666">
            <v>244.97499999999999</v>
          </cell>
          <cell r="G666">
            <v>523.25</v>
          </cell>
          <cell r="H666">
            <v>-996.39</v>
          </cell>
          <cell r="I666">
            <v>2524.6799999999998</v>
          </cell>
          <cell r="J666">
            <v>532.5</v>
          </cell>
          <cell r="K666">
            <v>44.375</v>
          </cell>
          <cell r="L666">
            <v>1392.5</v>
          </cell>
          <cell r="M666">
            <v>956.52</v>
          </cell>
          <cell r="N666">
            <v>809.82</v>
          </cell>
          <cell r="O666">
            <v>2109.7933333330002</v>
          </cell>
          <cell r="P666">
            <v>1027.3466666669999</v>
          </cell>
          <cell r="Q666">
            <v>1376.5</v>
          </cell>
          <cell r="R666">
            <v>676.5</v>
          </cell>
          <cell r="S666">
            <v>541.20000000000005</v>
          </cell>
          <cell r="T666">
            <v>166.13249999999999</v>
          </cell>
          <cell r="U666">
            <v>700.16750000000002</v>
          </cell>
          <cell r="V666">
            <v>541.20000000000005</v>
          </cell>
          <cell r="W666">
            <v>1703.0150000000001</v>
          </cell>
          <cell r="X666">
            <v>600.5</v>
          </cell>
          <cell r="Y666">
            <v>597.5</v>
          </cell>
          <cell r="Z666">
            <v>240.2</v>
          </cell>
          <cell r="AA666">
            <v>240.2</v>
          </cell>
        </row>
        <row r="667">
          <cell r="A667" t="str">
            <v>ISDN Local callsRevenue $</v>
          </cell>
          <cell r="B667" t="str">
            <v>ISDN Local calls</v>
          </cell>
          <cell r="C667" t="str">
            <v>Revenue $</v>
          </cell>
          <cell r="D667">
            <v>3402.87</v>
          </cell>
          <cell r="E667">
            <v>3575.65</v>
          </cell>
          <cell r="F667">
            <v>3920</v>
          </cell>
          <cell r="G667">
            <v>4667.62</v>
          </cell>
          <cell r="H667">
            <v>4248.1400000000003</v>
          </cell>
          <cell r="I667">
            <v>3570.52</v>
          </cell>
          <cell r="J667">
            <v>2895.02</v>
          </cell>
          <cell r="K667">
            <v>4302.83</v>
          </cell>
          <cell r="L667">
            <v>2691.7</v>
          </cell>
          <cell r="M667">
            <v>2875.07</v>
          </cell>
          <cell r="N667">
            <v>2593.89</v>
          </cell>
          <cell r="O667">
            <v>2837.07</v>
          </cell>
          <cell r="P667">
            <v>3011</v>
          </cell>
          <cell r="Q667">
            <v>2399.96</v>
          </cell>
          <cell r="R667">
            <v>2324.31</v>
          </cell>
          <cell r="S667">
            <v>2418.21</v>
          </cell>
          <cell r="T667">
            <v>2376.16</v>
          </cell>
          <cell r="U667">
            <v>2185.66</v>
          </cell>
          <cell r="V667">
            <v>1799.69</v>
          </cell>
          <cell r="W667">
            <v>2255.62</v>
          </cell>
          <cell r="X667">
            <v>2233.21</v>
          </cell>
          <cell r="Y667">
            <v>2012.67</v>
          </cell>
          <cell r="Z667">
            <v>1898.11</v>
          </cell>
          <cell r="AA667">
            <v>1792.38</v>
          </cell>
        </row>
        <row r="668">
          <cell r="A668" t="str">
            <v>ISDN Local callsVolume</v>
          </cell>
          <cell r="B668" t="str">
            <v>ISDN Local calls</v>
          </cell>
          <cell r="C668" t="str">
            <v>Volume</v>
          </cell>
          <cell r="D668">
            <v>76141.5</v>
          </cell>
          <cell r="E668">
            <v>79227.95</v>
          </cell>
          <cell r="F668">
            <v>86511.15</v>
          </cell>
          <cell r="G668">
            <v>104970.8</v>
          </cell>
          <cell r="H668">
            <v>95747.199999999997</v>
          </cell>
          <cell r="I668">
            <v>79386.55</v>
          </cell>
          <cell r="J668">
            <v>66003.45</v>
          </cell>
          <cell r="K668">
            <v>97925.45</v>
          </cell>
          <cell r="L668">
            <v>65742.3</v>
          </cell>
          <cell r="M668">
            <v>64715.05</v>
          </cell>
          <cell r="N668">
            <v>57760.4</v>
          </cell>
          <cell r="O668">
            <v>62842.65</v>
          </cell>
          <cell r="P668">
            <v>67383.399999999994</v>
          </cell>
          <cell r="Q668">
            <v>53077.85</v>
          </cell>
          <cell r="R668">
            <v>51297.216999999997</v>
          </cell>
          <cell r="S668">
            <v>54760.267</v>
          </cell>
          <cell r="T668">
            <v>52309.55</v>
          </cell>
          <cell r="U668">
            <v>50304.7</v>
          </cell>
          <cell r="V668">
            <v>42171.8</v>
          </cell>
          <cell r="W668">
            <v>51659.75</v>
          </cell>
          <cell r="X668">
            <v>49796.35</v>
          </cell>
          <cell r="Y668">
            <v>45326</v>
          </cell>
          <cell r="Z668">
            <v>43119.55</v>
          </cell>
          <cell r="AA668">
            <v>40992.050000000003</v>
          </cell>
        </row>
        <row r="669">
          <cell r="A669" t="str">
            <v>ISDN Local callsPrice</v>
          </cell>
          <cell r="B669" t="str">
            <v>ISDN Local calls</v>
          </cell>
          <cell r="C669" t="str">
            <v>Price</v>
          </cell>
          <cell r="D669">
            <v>4.4691397000000001E-2</v>
          </cell>
          <cell r="E669">
            <v>4.5131168999999999E-2</v>
          </cell>
          <cell r="F669">
            <v>4.5312077999999999E-2</v>
          </cell>
          <cell r="G669">
            <v>4.4465890000000001E-2</v>
          </cell>
          <cell r="H669">
            <v>4.4368295000000002E-2</v>
          </cell>
          <cell r="I669">
            <v>4.4976385000000001E-2</v>
          </cell>
          <cell r="J669">
            <v>4.3861646999999997E-2</v>
          </cell>
          <cell r="K669">
            <v>4.3939854E-2</v>
          </cell>
          <cell r="L669">
            <v>4.0943198E-2</v>
          </cell>
          <cell r="M669">
            <v>4.4426606E-2</v>
          </cell>
          <cell r="N669">
            <v>4.4907757E-2</v>
          </cell>
          <cell r="O669">
            <v>4.5145614000000001E-2</v>
          </cell>
          <cell r="P669">
            <v>4.4684596E-2</v>
          </cell>
          <cell r="Q669">
            <v>4.5215848000000003E-2</v>
          </cell>
          <cell r="R669">
            <v>4.5310644999999997E-2</v>
          </cell>
          <cell r="S669">
            <v>4.4159938000000003E-2</v>
          </cell>
          <cell r="T669">
            <v>4.5424974999999999E-2</v>
          </cell>
          <cell r="U669">
            <v>4.3448424999999999E-2</v>
          </cell>
          <cell r="V669">
            <v>4.2675200000000003E-2</v>
          </cell>
          <cell r="W669">
            <v>4.3663005999999997E-2</v>
          </cell>
          <cell r="X669">
            <v>4.4846861000000002E-2</v>
          </cell>
          <cell r="Y669">
            <v>4.4404315E-2</v>
          </cell>
          <cell r="Z669">
            <v>4.4019707999999998E-2</v>
          </cell>
          <cell r="AA669">
            <v>4.3725064000000001E-2</v>
          </cell>
        </row>
        <row r="670">
          <cell r="A670" t="str">
            <v>ISDN Local VoiceRevenue $</v>
          </cell>
          <cell r="B670" t="str">
            <v>ISDN Local Voice</v>
          </cell>
          <cell r="C670" t="str">
            <v>Revenue $</v>
          </cell>
          <cell r="D670">
            <v>3402.87</v>
          </cell>
          <cell r="E670">
            <v>3575.65</v>
          </cell>
          <cell r="F670">
            <v>3920</v>
          </cell>
          <cell r="G670">
            <v>4667.62</v>
          </cell>
          <cell r="H670">
            <v>4248.1400000000003</v>
          </cell>
          <cell r="I670">
            <v>3570.52</v>
          </cell>
          <cell r="J670">
            <v>2895.02</v>
          </cell>
          <cell r="K670">
            <v>4302.83</v>
          </cell>
          <cell r="L670">
            <v>2691.7</v>
          </cell>
          <cell r="M670">
            <v>2875.07</v>
          </cell>
          <cell r="N670">
            <v>2593.89</v>
          </cell>
          <cell r="O670">
            <v>2837.07</v>
          </cell>
          <cell r="P670">
            <v>3011</v>
          </cell>
          <cell r="Q670">
            <v>2399.96</v>
          </cell>
          <cell r="R670">
            <v>2324.31</v>
          </cell>
          <cell r="S670">
            <v>2418.21</v>
          </cell>
          <cell r="T670">
            <v>2376.16</v>
          </cell>
          <cell r="U670">
            <v>2185.66</v>
          </cell>
          <cell r="V670">
            <v>1799.69</v>
          </cell>
          <cell r="W670">
            <v>2255.62</v>
          </cell>
          <cell r="X670">
            <v>2233.21</v>
          </cell>
          <cell r="Y670">
            <v>2012.67</v>
          </cell>
          <cell r="Z670">
            <v>1898.11</v>
          </cell>
          <cell r="AA670">
            <v>1792.38</v>
          </cell>
        </row>
        <row r="671">
          <cell r="A671" t="str">
            <v>ISDN Local VoiceVolume</v>
          </cell>
          <cell r="B671" t="str">
            <v>ISDN Local Voice</v>
          </cell>
          <cell r="C671" t="str">
            <v>Volume</v>
          </cell>
          <cell r="D671">
            <v>76141.5</v>
          </cell>
          <cell r="E671">
            <v>79227.95</v>
          </cell>
          <cell r="F671">
            <v>86511.15</v>
          </cell>
          <cell r="G671">
            <v>104970.8</v>
          </cell>
          <cell r="H671">
            <v>95747.199999999997</v>
          </cell>
          <cell r="I671">
            <v>79386.55</v>
          </cell>
          <cell r="J671">
            <v>66003.45</v>
          </cell>
          <cell r="K671">
            <v>97925.45</v>
          </cell>
          <cell r="L671">
            <v>65742.3</v>
          </cell>
          <cell r="M671">
            <v>64715.05</v>
          </cell>
          <cell r="N671">
            <v>57760.4</v>
          </cell>
          <cell r="O671">
            <v>62842.65</v>
          </cell>
          <cell r="P671">
            <v>67383.399999999994</v>
          </cell>
          <cell r="Q671">
            <v>53077.85</v>
          </cell>
          <cell r="R671">
            <v>51297.216999999997</v>
          </cell>
          <cell r="S671">
            <v>54760.267</v>
          </cell>
          <cell r="T671">
            <v>52309.55</v>
          </cell>
          <cell r="U671">
            <v>50304.7</v>
          </cell>
          <cell r="V671">
            <v>42171.8</v>
          </cell>
          <cell r="W671">
            <v>51659.75</v>
          </cell>
          <cell r="X671">
            <v>49796.35</v>
          </cell>
          <cell r="Y671">
            <v>45326</v>
          </cell>
          <cell r="Z671">
            <v>43119.55</v>
          </cell>
          <cell r="AA671">
            <v>40992.050000000003</v>
          </cell>
        </row>
        <row r="672">
          <cell r="A672" t="str">
            <v>ISDN Local VoicePrice</v>
          </cell>
          <cell r="B672" t="str">
            <v>ISDN Local Voice</v>
          </cell>
          <cell r="C672" t="str">
            <v>Price</v>
          </cell>
          <cell r="D672">
            <v>4.4691397000000001E-2</v>
          </cell>
          <cell r="E672">
            <v>4.5131168999999999E-2</v>
          </cell>
          <cell r="F672">
            <v>4.5312077999999999E-2</v>
          </cell>
          <cell r="G672">
            <v>4.4465890000000001E-2</v>
          </cell>
          <cell r="H672">
            <v>4.4368295000000002E-2</v>
          </cell>
          <cell r="I672">
            <v>4.4976385000000001E-2</v>
          </cell>
          <cell r="J672">
            <v>4.3861646999999997E-2</v>
          </cell>
          <cell r="K672">
            <v>4.3939854E-2</v>
          </cell>
          <cell r="L672">
            <v>4.0943198E-2</v>
          </cell>
          <cell r="M672">
            <v>4.4426606E-2</v>
          </cell>
          <cell r="N672">
            <v>4.4907757E-2</v>
          </cell>
          <cell r="O672">
            <v>4.5145614000000001E-2</v>
          </cell>
          <cell r="P672">
            <v>4.4684596E-2</v>
          </cell>
          <cell r="Q672">
            <v>4.5215848000000003E-2</v>
          </cell>
          <cell r="R672">
            <v>4.5310644999999997E-2</v>
          </cell>
          <cell r="S672">
            <v>4.4159938000000003E-2</v>
          </cell>
          <cell r="T672">
            <v>4.5424974999999999E-2</v>
          </cell>
          <cell r="U672">
            <v>4.3448424999999999E-2</v>
          </cell>
          <cell r="V672">
            <v>4.2675200000000003E-2</v>
          </cell>
          <cell r="W672">
            <v>4.3663005999999997E-2</v>
          </cell>
          <cell r="X672">
            <v>4.4846861000000002E-2</v>
          </cell>
          <cell r="Y672">
            <v>4.4404315E-2</v>
          </cell>
          <cell r="Z672">
            <v>4.4019707999999998E-2</v>
          </cell>
          <cell r="AA672">
            <v>4.3725064000000001E-2</v>
          </cell>
        </row>
        <row r="673">
          <cell r="A673" t="str">
            <v>ISDN Intra BBG CallsRevenue $</v>
          </cell>
          <cell r="B673" t="str">
            <v>ISDN Intra BBG Calls</v>
          </cell>
          <cell r="C673" t="str">
            <v>Revenue $</v>
          </cell>
          <cell r="G673">
            <v>-30.76</v>
          </cell>
          <cell r="X673">
            <v>-60</v>
          </cell>
        </row>
        <row r="674">
          <cell r="A674" t="str">
            <v>ISDN Intra BBG CallsVolume</v>
          </cell>
          <cell r="B674" t="str">
            <v>ISDN Intra BBG Calls</v>
          </cell>
          <cell r="C674" t="str">
            <v>Volume</v>
          </cell>
        </row>
        <row r="675">
          <cell r="A675" t="str">
            <v>ISDN Intra BBG CallsPrice</v>
          </cell>
          <cell r="B675" t="str">
            <v>ISDN Intra BBG Calls</v>
          </cell>
          <cell r="C675" t="str">
            <v>Price</v>
          </cell>
          <cell r="G675" t="str">
            <v>X</v>
          </cell>
          <cell r="X675" t="str">
            <v>X</v>
          </cell>
        </row>
        <row r="676">
          <cell r="A676" t="str">
            <v>ISDN Intra BBG VoiceRevenue $</v>
          </cell>
          <cell r="B676" t="str">
            <v>ISDN Intra BBG Voice</v>
          </cell>
          <cell r="C676" t="str">
            <v>Revenue $</v>
          </cell>
          <cell r="G676">
            <v>-30.76</v>
          </cell>
          <cell r="X676">
            <v>-60</v>
          </cell>
        </row>
        <row r="677">
          <cell r="A677" t="str">
            <v>ISDN Intra BBG VoiceVolume</v>
          </cell>
          <cell r="B677" t="str">
            <v>ISDN Intra BBG Voice</v>
          </cell>
          <cell r="C677" t="str">
            <v>Volume</v>
          </cell>
        </row>
        <row r="678">
          <cell r="A678" t="str">
            <v>ISDN Intra BBG VoicePrice</v>
          </cell>
          <cell r="B678" t="str">
            <v>ISDN Intra BBG Voice</v>
          </cell>
          <cell r="C678" t="str">
            <v>Price</v>
          </cell>
          <cell r="G678" t="str">
            <v>X</v>
          </cell>
          <cell r="X678" t="str">
            <v>X</v>
          </cell>
        </row>
        <row r="679">
          <cell r="A679" t="str">
            <v>ISDN National CallsRevenue $</v>
          </cell>
          <cell r="B679" t="str">
            <v>ISDN National Calls</v>
          </cell>
          <cell r="C679" t="str">
            <v>Revenue $</v>
          </cell>
          <cell r="D679">
            <v>826.36</v>
          </cell>
          <cell r="E679">
            <v>1503.83</v>
          </cell>
          <cell r="F679">
            <v>1492.35</v>
          </cell>
          <cell r="G679">
            <v>1358.99</v>
          </cell>
          <cell r="H679">
            <v>1097.74</v>
          </cell>
          <cell r="I679">
            <v>1010.43</v>
          </cell>
          <cell r="J679">
            <v>1269</v>
          </cell>
          <cell r="K679">
            <v>1384.66</v>
          </cell>
          <cell r="L679">
            <v>1886.28</v>
          </cell>
          <cell r="M679">
            <v>1145.76</v>
          </cell>
          <cell r="N679">
            <v>1291.81</v>
          </cell>
          <cell r="O679">
            <v>2035.05</v>
          </cell>
          <cell r="P679">
            <v>1692.31</v>
          </cell>
          <cell r="Q679">
            <v>1634.29</v>
          </cell>
          <cell r="R679">
            <v>1766.55</v>
          </cell>
          <cell r="S679">
            <v>2426.38</v>
          </cell>
          <cell r="T679">
            <v>1822.64</v>
          </cell>
          <cell r="U679">
            <v>1342.62</v>
          </cell>
          <cell r="V679">
            <v>1188.8599999999999</v>
          </cell>
          <cell r="W679">
            <v>1444.62</v>
          </cell>
          <cell r="X679">
            <v>1481.84</v>
          </cell>
          <cell r="Y679">
            <v>1401.64</v>
          </cell>
          <cell r="Z679">
            <v>1558.94</v>
          </cell>
          <cell r="AA679">
            <v>1275.01</v>
          </cell>
        </row>
        <row r="680">
          <cell r="A680" t="str">
            <v>ISDN National CallsVolume</v>
          </cell>
          <cell r="B680" t="str">
            <v>ISDN National Calls</v>
          </cell>
          <cell r="C680" t="str">
            <v>Volume</v>
          </cell>
          <cell r="D680">
            <v>4060.9169999999999</v>
          </cell>
          <cell r="E680">
            <v>7074.3829999999998</v>
          </cell>
          <cell r="F680">
            <v>6742.4840000000004</v>
          </cell>
          <cell r="G680">
            <v>5968.0169999999998</v>
          </cell>
          <cell r="H680">
            <v>4833.7659999999996</v>
          </cell>
          <cell r="I680">
            <v>5014.1670000000004</v>
          </cell>
          <cell r="J680">
            <v>5641.4009999999998</v>
          </cell>
          <cell r="K680">
            <v>6089.616</v>
          </cell>
          <cell r="L680">
            <v>8332.018</v>
          </cell>
          <cell r="M680">
            <v>4898.3829999999998</v>
          </cell>
          <cell r="N680">
            <v>5635.2830000000004</v>
          </cell>
          <cell r="O680">
            <v>8025.15</v>
          </cell>
          <cell r="P680">
            <v>7433.6350000000002</v>
          </cell>
          <cell r="Q680">
            <v>7653.3159999999998</v>
          </cell>
          <cell r="R680">
            <v>8108.9170000000004</v>
          </cell>
          <cell r="S680">
            <v>11941.95</v>
          </cell>
          <cell r="T680">
            <v>8180.1840000000002</v>
          </cell>
          <cell r="U680">
            <v>6124.7</v>
          </cell>
          <cell r="V680">
            <v>5722.9669999999996</v>
          </cell>
          <cell r="W680">
            <v>6937.8</v>
          </cell>
          <cell r="X680">
            <v>6517.4</v>
          </cell>
          <cell r="Y680">
            <v>6271.2820000000002</v>
          </cell>
          <cell r="Z680">
            <v>6817.0169999999998</v>
          </cell>
          <cell r="AA680">
            <v>5599.7830000000004</v>
          </cell>
        </row>
        <row r="681">
          <cell r="A681" t="str">
            <v>ISDN National CallsPrice</v>
          </cell>
          <cell r="B681" t="str">
            <v>ISDN National Calls</v>
          </cell>
          <cell r="C681" t="str">
            <v>Price</v>
          </cell>
          <cell r="D681">
            <v>0.20349098500000001</v>
          </cell>
          <cell r="E681">
            <v>0.21257401500000001</v>
          </cell>
          <cell r="F681">
            <v>0.22133534199999999</v>
          </cell>
          <cell r="G681">
            <v>0.227712153</v>
          </cell>
          <cell r="H681">
            <v>0.22709829100000001</v>
          </cell>
          <cell r="I681">
            <v>0.20151502700000001</v>
          </cell>
          <cell r="J681">
            <v>0.224944123</v>
          </cell>
          <cell r="K681">
            <v>0.22738051100000001</v>
          </cell>
          <cell r="L681">
            <v>0.226389333</v>
          </cell>
          <cell r="M681">
            <v>0.23390575999999999</v>
          </cell>
          <cell r="N681">
            <v>0.229236047</v>
          </cell>
          <cell r="O681">
            <v>0.25358404499999998</v>
          </cell>
          <cell r="P681">
            <v>0.227655783</v>
          </cell>
          <cell r="Q681">
            <v>0.213540118</v>
          </cell>
          <cell r="R681">
            <v>0.217852766</v>
          </cell>
          <cell r="S681">
            <v>0.20318122199999999</v>
          </cell>
          <cell r="T681">
            <v>0.22281161399999999</v>
          </cell>
          <cell r="U681">
            <v>0.21921400199999999</v>
          </cell>
          <cell r="V681">
            <v>0.207734904</v>
          </cell>
          <cell r="W681">
            <v>0.208224509</v>
          </cell>
          <cell r="X681">
            <v>0.22736674100000001</v>
          </cell>
          <cell r="Y681">
            <v>0.22350135099999999</v>
          </cell>
          <cell r="Z681">
            <v>0.22868360200000001</v>
          </cell>
          <cell r="AA681">
            <v>0.22768917999999999</v>
          </cell>
        </row>
        <row r="682">
          <cell r="A682" t="str">
            <v>ISDN National VoiceRevenue $</v>
          </cell>
          <cell r="B682" t="str">
            <v>ISDN National Voice</v>
          </cell>
          <cell r="C682" t="str">
            <v>Revenue $</v>
          </cell>
          <cell r="D682">
            <v>826.36</v>
          </cell>
          <cell r="E682">
            <v>1503.83</v>
          </cell>
          <cell r="F682">
            <v>1492.35</v>
          </cell>
          <cell r="G682">
            <v>1358.99</v>
          </cell>
          <cell r="H682">
            <v>1097.74</v>
          </cell>
          <cell r="I682">
            <v>1010.43</v>
          </cell>
          <cell r="J682">
            <v>1269</v>
          </cell>
          <cell r="K682">
            <v>1384.66</v>
          </cell>
          <cell r="L682">
            <v>1886.28</v>
          </cell>
          <cell r="M682">
            <v>1145.76</v>
          </cell>
          <cell r="N682">
            <v>1291.81</v>
          </cell>
          <cell r="O682">
            <v>2035.05</v>
          </cell>
          <cell r="P682">
            <v>1692.31</v>
          </cell>
          <cell r="Q682">
            <v>1634.29</v>
          </cell>
          <cell r="R682">
            <v>1766.55</v>
          </cell>
          <cell r="S682">
            <v>2426.38</v>
          </cell>
          <cell r="T682">
            <v>1822.64</v>
          </cell>
          <cell r="U682">
            <v>1342.62</v>
          </cell>
          <cell r="V682">
            <v>1188.8599999999999</v>
          </cell>
          <cell r="W682">
            <v>1444.62</v>
          </cell>
          <cell r="X682">
            <v>1481.84</v>
          </cell>
          <cell r="Y682">
            <v>1401.64</v>
          </cell>
          <cell r="Z682">
            <v>1558.94</v>
          </cell>
          <cell r="AA682">
            <v>1275.01</v>
          </cell>
        </row>
        <row r="683">
          <cell r="A683" t="str">
            <v>ISDN National VoiceVolume</v>
          </cell>
          <cell r="B683" t="str">
            <v>ISDN National Voice</v>
          </cell>
          <cell r="C683" t="str">
            <v>Volume</v>
          </cell>
          <cell r="D683">
            <v>4060.9169999999999</v>
          </cell>
          <cell r="E683">
            <v>7074.3829999999998</v>
          </cell>
          <cell r="F683">
            <v>6742.4840000000004</v>
          </cell>
          <cell r="G683">
            <v>5968.0169999999998</v>
          </cell>
          <cell r="H683">
            <v>4833.7659999999996</v>
          </cell>
          <cell r="I683">
            <v>5014.1670000000004</v>
          </cell>
          <cell r="J683">
            <v>5641.4009999999998</v>
          </cell>
          <cell r="K683">
            <v>6089.616</v>
          </cell>
          <cell r="L683">
            <v>8332.018</v>
          </cell>
          <cell r="M683">
            <v>4898.3829999999998</v>
          </cell>
          <cell r="N683">
            <v>5635.2830000000004</v>
          </cell>
          <cell r="O683">
            <v>8025.15</v>
          </cell>
          <cell r="P683">
            <v>7433.6350000000002</v>
          </cell>
          <cell r="Q683">
            <v>7653.3159999999998</v>
          </cell>
          <cell r="R683">
            <v>8108.9170000000004</v>
          </cell>
          <cell r="S683">
            <v>11941.95</v>
          </cell>
          <cell r="T683">
            <v>8180.1840000000002</v>
          </cell>
          <cell r="U683">
            <v>6124.7</v>
          </cell>
          <cell r="V683">
            <v>5722.9669999999996</v>
          </cell>
          <cell r="W683">
            <v>6937.8</v>
          </cell>
          <cell r="X683">
            <v>6517.4</v>
          </cell>
          <cell r="Y683">
            <v>6271.2820000000002</v>
          </cell>
          <cell r="Z683">
            <v>6817.0169999999998</v>
          </cell>
          <cell r="AA683">
            <v>5599.7830000000004</v>
          </cell>
        </row>
        <row r="684">
          <cell r="A684" t="str">
            <v>ISDN National VoicePrice</v>
          </cell>
          <cell r="B684" t="str">
            <v>ISDN National Voice</v>
          </cell>
          <cell r="C684" t="str">
            <v>Price</v>
          </cell>
          <cell r="D684">
            <v>0.20349098500000001</v>
          </cell>
          <cell r="E684">
            <v>0.21257401500000001</v>
          </cell>
          <cell r="F684">
            <v>0.22133534199999999</v>
          </cell>
          <cell r="G684">
            <v>0.227712153</v>
          </cell>
          <cell r="H684">
            <v>0.22709829100000001</v>
          </cell>
          <cell r="I684">
            <v>0.20151502700000001</v>
          </cell>
          <cell r="J684">
            <v>0.224944123</v>
          </cell>
          <cell r="K684">
            <v>0.22738051100000001</v>
          </cell>
          <cell r="L684">
            <v>0.226389333</v>
          </cell>
          <cell r="M684">
            <v>0.23390575999999999</v>
          </cell>
          <cell r="N684">
            <v>0.229236047</v>
          </cell>
          <cell r="O684">
            <v>0.25358404499999998</v>
          </cell>
          <cell r="P684">
            <v>0.227655783</v>
          </cell>
          <cell r="Q684">
            <v>0.213540118</v>
          </cell>
          <cell r="R684">
            <v>0.217852766</v>
          </cell>
          <cell r="S684">
            <v>0.20318122199999999</v>
          </cell>
          <cell r="T684">
            <v>0.22281161399999999</v>
          </cell>
          <cell r="U684">
            <v>0.21921400199999999</v>
          </cell>
          <cell r="V684">
            <v>0.207734904</v>
          </cell>
          <cell r="W684">
            <v>0.208224509</v>
          </cell>
          <cell r="X684">
            <v>0.22736674100000001</v>
          </cell>
          <cell r="Y684">
            <v>0.22350135099999999</v>
          </cell>
          <cell r="Z684">
            <v>0.22868360200000001</v>
          </cell>
          <cell r="AA684">
            <v>0.22768917999999999</v>
          </cell>
        </row>
        <row r="685">
          <cell r="A685" t="str">
            <v>ISDN International CallsRevenue $</v>
          </cell>
          <cell r="B685" t="str">
            <v>ISDN International Calls</v>
          </cell>
          <cell r="C685" t="str">
            <v>Revenue $</v>
          </cell>
          <cell r="D685">
            <v>1400.74</v>
          </cell>
          <cell r="E685">
            <v>1627.08</v>
          </cell>
          <cell r="F685">
            <v>2008.7</v>
          </cell>
          <cell r="G685">
            <v>3933.13</v>
          </cell>
          <cell r="H685">
            <v>4247.41</v>
          </cell>
          <cell r="I685">
            <v>2012.05</v>
          </cell>
          <cell r="J685">
            <v>2685.42</v>
          </cell>
          <cell r="K685">
            <v>2542.37</v>
          </cell>
          <cell r="L685">
            <v>3938.87</v>
          </cell>
          <cell r="M685">
            <v>3316.61</v>
          </cell>
          <cell r="N685">
            <v>2862.58</v>
          </cell>
          <cell r="O685">
            <v>857.91</v>
          </cell>
          <cell r="P685">
            <v>1442.61</v>
          </cell>
          <cell r="Q685">
            <v>3400.26</v>
          </cell>
          <cell r="R685">
            <v>2539.61</v>
          </cell>
          <cell r="S685">
            <v>2178.98</v>
          </cell>
          <cell r="T685">
            <v>1740.34</v>
          </cell>
          <cell r="U685">
            <v>642.58000000000004</v>
          </cell>
          <cell r="V685">
            <v>401.53</v>
          </cell>
          <cell r="W685">
            <v>348.38</v>
          </cell>
          <cell r="X685">
            <v>30.65</v>
          </cell>
          <cell r="Y685">
            <v>39.299999999999997</v>
          </cell>
          <cell r="Z685">
            <v>471.57</v>
          </cell>
          <cell r="AA685">
            <v>136.07</v>
          </cell>
        </row>
        <row r="686">
          <cell r="A686" t="str">
            <v>ISDN International CallsVolume</v>
          </cell>
          <cell r="B686" t="str">
            <v>ISDN International Calls</v>
          </cell>
          <cell r="C686" t="str">
            <v>Volume</v>
          </cell>
          <cell r="D686">
            <v>2318.7170000000001</v>
          </cell>
          <cell r="E686">
            <v>2683.9830000000002</v>
          </cell>
          <cell r="F686">
            <v>3024.1849999999999</v>
          </cell>
          <cell r="G686">
            <v>6486.683</v>
          </cell>
          <cell r="H686">
            <v>6874.799</v>
          </cell>
          <cell r="I686">
            <v>3219.951</v>
          </cell>
          <cell r="J686">
            <v>4281.9489999999996</v>
          </cell>
          <cell r="K686">
            <v>4160.3500000000004</v>
          </cell>
          <cell r="L686">
            <v>6373.35</v>
          </cell>
          <cell r="M686">
            <v>5362.8339999999998</v>
          </cell>
          <cell r="N686">
            <v>4783.6329999999998</v>
          </cell>
          <cell r="O686">
            <v>1466.05</v>
          </cell>
          <cell r="P686">
            <v>2359.683</v>
          </cell>
          <cell r="Q686">
            <v>4460.0020000000004</v>
          </cell>
          <cell r="R686">
            <v>4128.683</v>
          </cell>
          <cell r="S686">
            <v>3615.15</v>
          </cell>
          <cell r="T686">
            <v>2739.6660000000002</v>
          </cell>
          <cell r="U686">
            <v>1054.1990000000001</v>
          </cell>
          <cell r="V686">
            <v>653.81799999999998</v>
          </cell>
          <cell r="W686">
            <v>602.1</v>
          </cell>
          <cell r="X686">
            <v>70.198999999999998</v>
          </cell>
          <cell r="Y686">
            <v>84.451999999999998</v>
          </cell>
          <cell r="Z686">
            <v>776.6</v>
          </cell>
          <cell r="AA686">
            <v>351.61599999999999</v>
          </cell>
        </row>
        <row r="687">
          <cell r="A687" t="str">
            <v>ISDN International CallsPrice</v>
          </cell>
          <cell r="B687" t="str">
            <v>ISDN International Calls</v>
          </cell>
          <cell r="C687" t="str">
            <v>Price</v>
          </cell>
          <cell r="D687">
            <v>0.60410132000000005</v>
          </cell>
          <cell r="E687">
            <v>0.60621844499999999</v>
          </cell>
          <cell r="F687">
            <v>0.66421201100000005</v>
          </cell>
          <cell r="G687">
            <v>0.60633917199999998</v>
          </cell>
          <cell r="H687">
            <v>0.61782315399999999</v>
          </cell>
          <cell r="I687">
            <v>0.62486975700000003</v>
          </cell>
          <cell r="J687">
            <v>0.62714899199999996</v>
          </cell>
          <cell r="K687">
            <v>0.61109522000000005</v>
          </cell>
          <cell r="L687">
            <v>0.61802191900000003</v>
          </cell>
          <cell r="M687">
            <v>0.61844353200000002</v>
          </cell>
          <cell r="N687">
            <v>0.59841129100000001</v>
          </cell>
          <cell r="O687">
            <v>0.58518468000000001</v>
          </cell>
          <cell r="P687">
            <v>0.611357543</v>
          </cell>
          <cell r="Q687">
            <v>0.76238979299999998</v>
          </cell>
          <cell r="R687">
            <v>0.61511382699999995</v>
          </cell>
          <cell r="S687">
            <v>0.60273570899999995</v>
          </cell>
          <cell r="T687">
            <v>0.63523801800000002</v>
          </cell>
          <cell r="U687">
            <v>0.60954335900000001</v>
          </cell>
          <cell r="V687">
            <v>0.61413114999999996</v>
          </cell>
          <cell r="W687">
            <v>0.57860820499999999</v>
          </cell>
          <cell r="X687">
            <v>0.436615906</v>
          </cell>
          <cell r="Y687">
            <v>0.46535310000000002</v>
          </cell>
          <cell r="Z687">
            <v>0.60722379599999998</v>
          </cell>
          <cell r="AA687">
            <v>0.38698466500000001</v>
          </cell>
        </row>
        <row r="688">
          <cell r="A688" t="str">
            <v>ISDN International VoiceRevenue $</v>
          </cell>
          <cell r="B688" t="str">
            <v>ISDN International Voice</v>
          </cell>
          <cell r="C688" t="str">
            <v>Revenue $</v>
          </cell>
          <cell r="D688">
            <v>1400.74</v>
          </cell>
          <cell r="E688">
            <v>1627.08</v>
          </cell>
          <cell r="F688">
            <v>2008.7</v>
          </cell>
          <cell r="G688">
            <v>3933.13</v>
          </cell>
          <cell r="H688">
            <v>4247.41</v>
          </cell>
          <cell r="I688">
            <v>2012.05</v>
          </cell>
          <cell r="J688">
            <v>2685.42</v>
          </cell>
          <cell r="K688">
            <v>2542.37</v>
          </cell>
          <cell r="L688">
            <v>3938.87</v>
          </cell>
          <cell r="M688">
            <v>3316.61</v>
          </cell>
          <cell r="N688">
            <v>2862.58</v>
          </cell>
          <cell r="O688">
            <v>857.91</v>
          </cell>
          <cell r="P688">
            <v>1442.61</v>
          </cell>
          <cell r="Q688">
            <v>3400.26</v>
          </cell>
          <cell r="R688">
            <v>2539.61</v>
          </cell>
          <cell r="S688">
            <v>2178.98</v>
          </cell>
          <cell r="T688">
            <v>1740.34</v>
          </cell>
          <cell r="U688">
            <v>642.58000000000004</v>
          </cell>
          <cell r="V688">
            <v>401.53</v>
          </cell>
          <cell r="W688">
            <v>348.38</v>
          </cell>
          <cell r="X688">
            <v>30.65</v>
          </cell>
          <cell r="Y688">
            <v>39.299999999999997</v>
          </cell>
          <cell r="Z688">
            <v>471.57</v>
          </cell>
          <cell r="AA688">
            <v>136.07</v>
          </cell>
        </row>
        <row r="689">
          <cell r="A689" t="str">
            <v>ISDN International VoiceVolume</v>
          </cell>
          <cell r="B689" t="str">
            <v>ISDN International Voice</v>
          </cell>
          <cell r="C689" t="str">
            <v>Volume</v>
          </cell>
          <cell r="D689">
            <v>2318.7170000000001</v>
          </cell>
          <cell r="E689">
            <v>2683.9830000000002</v>
          </cell>
          <cell r="F689">
            <v>3024.1849999999999</v>
          </cell>
          <cell r="G689">
            <v>6486.683</v>
          </cell>
          <cell r="H689">
            <v>6874.799</v>
          </cell>
          <cell r="I689">
            <v>3219.951</v>
          </cell>
          <cell r="J689">
            <v>4281.9489999999996</v>
          </cell>
          <cell r="K689">
            <v>4160.3500000000004</v>
          </cell>
          <cell r="L689">
            <v>6373.35</v>
          </cell>
          <cell r="M689">
            <v>5362.8339999999998</v>
          </cell>
          <cell r="N689">
            <v>4783.6329999999998</v>
          </cell>
          <cell r="O689">
            <v>1466.05</v>
          </cell>
          <cell r="P689">
            <v>2359.683</v>
          </cell>
          <cell r="Q689">
            <v>4460.0020000000004</v>
          </cell>
          <cell r="R689">
            <v>4128.683</v>
          </cell>
          <cell r="S689">
            <v>3615.15</v>
          </cell>
          <cell r="T689">
            <v>2739.6660000000002</v>
          </cell>
          <cell r="U689">
            <v>1054.1990000000001</v>
          </cell>
          <cell r="V689">
            <v>653.81799999999998</v>
          </cell>
          <cell r="W689">
            <v>602.1</v>
          </cell>
          <cell r="X689">
            <v>70.198999999999998</v>
          </cell>
          <cell r="Y689">
            <v>84.451999999999998</v>
          </cell>
          <cell r="Z689">
            <v>776.6</v>
          </cell>
          <cell r="AA689">
            <v>351.61599999999999</v>
          </cell>
        </row>
        <row r="690">
          <cell r="A690" t="str">
            <v>ISDN International VoicePrice</v>
          </cell>
          <cell r="B690" t="str">
            <v>ISDN International Voice</v>
          </cell>
          <cell r="C690" t="str">
            <v>Price</v>
          </cell>
          <cell r="D690">
            <v>0.60410132000000005</v>
          </cell>
          <cell r="E690">
            <v>0.60621844499999999</v>
          </cell>
          <cell r="F690">
            <v>0.66421201100000005</v>
          </cell>
          <cell r="G690">
            <v>0.60633917199999998</v>
          </cell>
          <cell r="H690">
            <v>0.61782315399999999</v>
          </cell>
          <cell r="I690">
            <v>0.62486975700000003</v>
          </cell>
          <cell r="J690">
            <v>0.62714899199999996</v>
          </cell>
          <cell r="K690">
            <v>0.61109522000000005</v>
          </cell>
          <cell r="L690">
            <v>0.61802191900000003</v>
          </cell>
          <cell r="M690">
            <v>0.61844353200000002</v>
          </cell>
          <cell r="N690">
            <v>0.59841129100000001</v>
          </cell>
          <cell r="O690">
            <v>0.58518468000000001</v>
          </cell>
          <cell r="P690">
            <v>0.611357543</v>
          </cell>
          <cell r="Q690">
            <v>0.76238979299999998</v>
          </cell>
          <cell r="R690">
            <v>0.61511382699999995</v>
          </cell>
          <cell r="S690">
            <v>0.60273570899999995</v>
          </cell>
          <cell r="T690">
            <v>0.63523801800000002</v>
          </cell>
          <cell r="U690">
            <v>0.60954335900000001</v>
          </cell>
          <cell r="V690">
            <v>0.61413114999999996</v>
          </cell>
          <cell r="W690">
            <v>0.57860820499999999</v>
          </cell>
          <cell r="X690">
            <v>0.436615906</v>
          </cell>
          <cell r="Y690">
            <v>0.46535310000000002</v>
          </cell>
          <cell r="Z690">
            <v>0.60722379599999998</v>
          </cell>
          <cell r="AA690">
            <v>0.38698466500000001</v>
          </cell>
        </row>
        <row r="691">
          <cell r="A691" t="str">
            <v>EDIRevenue $</v>
          </cell>
          <cell r="B691" t="str">
            <v>EDI</v>
          </cell>
          <cell r="C691" t="str">
            <v>Revenue $</v>
          </cell>
          <cell r="M691">
            <v>-58.1</v>
          </cell>
          <cell r="P691">
            <v>-44.44</v>
          </cell>
        </row>
        <row r="692">
          <cell r="A692" t="str">
            <v>EDIVolume</v>
          </cell>
          <cell r="B692" t="str">
            <v>EDI</v>
          </cell>
          <cell r="C692" t="str">
            <v>Volume</v>
          </cell>
        </row>
        <row r="693">
          <cell r="A693" t="str">
            <v>EDIPrice</v>
          </cell>
          <cell r="B693" t="str">
            <v>EDI</v>
          </cell>
          <cell r="C693" t="str">
            <v>Price</v>
          </cell>
          <cell r="M693" t="str">
            <v>X</v>
          </cell>
          <cell r="P693" t="str">
            <v>X</v>
          </cell>
        </row>
        <row r="694">
          <cell r="A694" t="str">
            <v>EDIRevenue $</v>
          </cell>
          <cell r="B694" t="str">
            <v>EDI</v>
          </cell>
          <cell r="C694" t="str">
            <v>Revenue $</v>
          </cell>
          <cell r="M694">
            <v>-58.1</v>
          </cell>
          <cell r="P694">
            <v>-44.44</v>
          </cell>
        </row>
        <row r="695">
          <cell r="A695" t="str">
            <v>EDIVolume</v>
          </cell>
          <cell r="B695" t="str">
            <v>EDI</v>
          </cell>
          <cell r="C695" t="str">
            <v>Volume</v>
          </cell>
        </row>
        <row r="696">
          <cell r="A696" t="str">
            <v>EDIPrice</v>
          </cell>
          <cell r="B696" t="str">
            <v>EDI</v>
          </cell>
          <cell r="C696" t="str">
            <v>Price</v>
          </cell>
          <cell r="M696" t="str">
            <v>X</v>
          </cell>
          <cell r="P696" t="str">
            <v>X</v>
          </cell>
        </row>
        <row r="697">
          <cell r="A697" t="str">
            <v>New World ServicesRevenue $</v>
          </cell>
          <cell r="B697" t="str">
            <v>New World Services</v>
          </cell>
          <cell r="C697" t="str">
            <v>Revenue $</v>
          </cell>
          <cell r="AA697">
            <v>-30</v>
          </cell>
        </row>
        <row r="698">
          <cell r="A698" t="str">
            <v>New World ServicesVolume</v>
          </cell>
          <cell r="B698" t="str">
            <v>New World Services</v>
          </cell>
          <cell r="C698" t="str">
            <v>Volume</v>
          </cell>
        </row>
        <row r="699">
          <cell r="A699" t="str">
            <v>New World ServicesPrice</v>
          </cell>
          <cell r="B699" t="str">
            <v>New World Services</v>
          </cell>
          <cell r="C699" t="str">
            <v>Price</v>
          </cell>
          <cell r="AA699" t="str">
            <v>X</v>
          </cell>
        </row>
        <row r="700">
          <cell r="A700" t="str">
            <v>VoIP Integrated Solution Voice &amp; DataRevenue $</v>
          </cell>
          <cell r="B700" t="str">
            <v>VoIP Integrated Solution Voice &amp; Data</v>
          </cell>
          <cell r="C700" t="str">
            <v>Revenue $</v>
          </cell>
          <cell r="AA700">
            <v>-30</v>
          </cell>
        </row>
        <row r="701">
          <cell r="A701" t="str">
            <v>VoIP Integrated Solution Voice &amp; DataVolume</v>
          </cell>
          <cell r="B701" t="str">
            <v>VoIP Integrated Solution Voice &amp; Data</v>
          </cell>
          <cell r="C701" t="str">
            <v>Volume</v>
          </cell>
        </row>
        <row r="702">
          <cell r="A702" t="str">
            <v>VoIP Integrated Solution Voice &amp; DataPrice</v>
          </cell>
          <cell r="B702" t="str">
            <v>VoIP Integrated Solution Voice &amp; Data</v>
          </cell>
          <cell r="C702" t="str">
            <v>Price</v>
          </cell>
          <cell r="AA702" t="str">
            <v>X</v>
          </cell>
        </row>
        <row r="703">
          <cell r="A703" t="str">
            <v>ISDN PRR DTIRevenue $</v>
          </cell>
          <cell r="B703" t="str">
            <v>ISDN PRR DTI</v>
          </cell>
          <cell r="C703" t="str">
            <v>Revenue $</v>
          </cell>
          <cell r="L703">
            <v>1800</v>
          </cell>
        </row>
        <row r="704">
          <cell r="A704" t="str">
            <v>ISDN PRR DTIVolume</v>
          </cell>
          <cell r="B704" t="str">
            <v>ISDN PRR DTI</v>
          </cell>
          <cell r="C704" t="str">
            <v>Volume</v>
          </cell>
          <cell r="K704">
            <v>50</v>
          </cell>
        </row>
        <row r="705">
          <cell r="A705" t="str">
            <v>ISDN PRR DTIPrice</v>
          </cell>
          <cell r="B705" t="str">
            <v>ISDN PRR DTI</v>
          </cell>
          <cell r="C705" t="str">
            <v>Price</v>
          </cell>
          <cell r="K705">
            <v>0</v>
          </cell>
          <cell r="L705" t="str">
            <v>X</v>
          </cell>
        </row>
        <row r="706">
          <cell r="A706" t="str">
            <v>Other Tele Serv - PR2 DTIRevenue $</v>
          </cell>
          <cell r="B706" t="str">
            <v>Other Tele Serv - PR2 DTI</v>
          </cell>
          <cell r="C706" t="str">
            <v>Revenue $</v>
          </cell>
          <cell r="L706">
            <v>1800</v>
          </cell>
        </row>
        <row r="707">
          <cell r="A707" t="str">
            <v>Other Tele Serv - PR2 DTIVolume</v>
          </cell>
          <cell r="B707" t="str">
            <v>Other Tele Serv - PR2 DTI</v>
          </cell>
          <cell r="C707" t="str">
            <v>Volume</v>
          </cell>
          <cell r="K707">
            <v>50</v>
          </cell>
        </row>
        <row r="708">
          <cell r="A708" t="str">
            <v>Other Tele Serv - PR2 DTIPrice</v>
          </cell>
          <cell r="B708" t="str">
            <v>Other Tele Serv - PR2 DTI</v>
          </cell>
          <cell r="C708" t="str">
            <v>Price</v>
          </cell>
          <cell r="K708">
            <v>0</v>
          </cell>
          <cell r="L708" t="str">
            <v>X</v>
          </cell>
        </row>
        <row r="709">
          <cell r="A709" t="str">
            <v>Sky ServicesRevenue $</v>
          </cell>
          <cell r="B709" t="str">
            <v>Sky Services</v>
          </cell>
          <cell r="C709" t="str">
            <v>Revenue $</v>
          </cell>
          <cell r="D709">
            <v>995346.34</v>
          </cell>
          <cell r="E709">
            <v>1000437.29</v>
          </cell>
          <cell r="F709">
            <v>991904</v>
          </cell>
          <cell r="G709">
            <v>1016310.39</v>
          </cell>
          <cell r="H709">
            <v>1066501.58</v>
          </cell>
          <cell r="I709">
            <v>1112593.3799999999</v>
          </cell>
          <cell r="J709">
            <v>1159811.8500000001</v>
          </cell>
          <cell r="K709">
            <v>1182369.29</v>
          </cell>
          <cell r="L709">
            <v>1253431.42</v>
          </cell>
          <cell r="M709">
            <v>1240097.6200000001</v>
          </cell>
          <cell r="N709">
            <v>1246071.3899999999</v>
          </cell>
          <cell r="O709">
            <v>1299271.33</v>
          </cell>
          <cell r="P709">
            <v>1343901.64</v>
          </cell>
          <cell r="Q709">
            <v>1386556.11</v>
          </cell>
          <cell r="R709">
            <v>1369092.82</v>
          </cell>
          <cell r="S709">
            <v>1443305.86</v>
          </cell>
          <cell r="T709">
            <v>1439368.68</v>
          </cell>
          <cell r="U709">
            <v>1417272.26</v>
          </cell>
          <cell r="V709">
            <v>1455255.26</v>
          </cell>
          <cell r="W709">
            <v>1437603</v>
          </cell>
          <cell r="X709">
            <v>1467991.8</v>
          </cell>
          <cell r="Y709">
            <v>1456284.33</v>
          </cell>
          <cell r="Z709">
            <v>1494221.13</v>
          </cell>
          <cell r="AA709">
            <v>1504603.97</v>
          </cell>
        </row>
        <row r="710">
          <cell r="A710" t="str">
            <v>Sky ServicesVolume</v>
          </cell>
          <cell r="B710" t="str">
            <v>Sky Services</v>
          </cell>
          <cell r="C710" t="str">
            <v>Volume</v>
          </cell>
          <cell r="D710">
            <v>37708</v>
          </cell>
          <cell r="E710">
            <v>37613</v>
          </cell>
          <cell r="F710">
            <v>37552</v>
          </cell>
          <cell r="G710">
            <v>38245</v>
          </cell>
          <cell r="H710">
            <v>39242</v>
          </cell>
          <cell r="I710">
            <v>39792</v>
          </cell>
          <cell r="J710">
            <v>40807</v>
          </cell>
          <cell r="K710">
            <v>42174</v>
          </cell>
          <cell r="L710">
            <v>43824</v>
          </cell>
          <cell r="M710">
            <v>44103</v>
          </cell>
          <cell r="N710">
            <v>44985</v>
          </cell>
          <cell r="O710">
            <v>46530</v>
          </cell>
          <cell r="P710">
            <v>46849</v>
          </cell>
          <cell r="Q710">
            <v>47539</v>
          </cell>
          <cell r="R710">
            <v>47687</v>
          </cell>
          <cell r="S710">
            <v>48516</v>
          </cell>
          <cell r="T710">
            <v>48913</v>
          </cell>
          <cell r="U710">
            <v>48778</v>
          </cell>
          <cell r="V710">
            <v>48999</v>
          </cell>
          <cell r="W710">
            <v>49127</v>
          </cell>
          <cell r="X710">
            <v>49507</v>
          </cell>
          <cell r="Y710">
            <v>50070</v>
          </cell>
          <cell r="Z710">
            <v>50925</v>
          </cell>
          <cell r="AA710">
            <v>51561</v>
          </cell>
        </row>
        <row r="711">
          <cell r="A711" t="str">
            <v>Sky ServicesPrice</v>
          </cell>
          <cell r="B711" t="str">
            <v>Sky Services</v>
          </cell>
          <cell r="C711" t="str">
            <v>Price</v>
          </cell>
          <cell r="D711">
            <v>26.396158374999999</v>
          </cell>
          <cell r="E711">
            <v>26.598178555000001</v>
          </cell>
          <cell r="F711">
            <v>26.414145718</v>
          </cell>
          <cell r="G711">
            <v>26.573679958</v>
          </cell>
          <cell r="H711">
            <v>27.177554150999999</v>
          </cell>
          <cell r="I711">
            <v>27.960227683999999</v>
          </cell>
          <cell r="J711">
            <v>28.421884725999998</v>
          </cell>
          <cell r="K711">
            <v>28.035502679</v>
          </cell>
          <cell r="L711">
            <v>28.601483662</v>
          </cell>
          <cell r="M711">
            <v>28.118214634000001</v>
          </cell>
          <cell r="N711">
            <v>27.699708569999999</v>
          </cell>
          <cell r="O711">
            <v>27.92330389</v>
          </cell>
          <cell r="P711">
            <v>28.685812717000001</v>
          </cell>
          <cell r="Q711">
            <v>29.166707545000001</v>
          </cell>
          <cell r="R711">
            <v>28.709980078000001</v>
          </cell>
          <cell r="S711">
            <v>29.749069585000001</v>
          </cell>
          <cell r="T711">
            <v>29.427119171000001</v>
          </cell>
          <cell r="U711">
            <v>29.055563163999999</v>
          </cell>
          <cell r="V711">
            <v>29.699693055000001</v>
          </cell>
          <cell r="W711">
            <v>29.262991837000001</v>
          </cell>
          <cell r="X711">
            <v>29.652206758999998</v>
          </cell>
          <cell r="Y711">
            <v>29.084967644999999</v>
          </cell>
          <cell r="Z711">
            <v>29.341602945999998</v>
          </cell>
          <cell r="AA711">
            <v>29.181047109000001</v>
          </cell>
        </row>
        <row r="712">
          <cell r="A712" t="str">
            <v>Sky RentalsRevenue $</v>
          </cell>
          <cell r="B712" t="str">
            <v>Sky Rentals</v>
          </cell>
          <cell r="C712" t="str">
            <v>Revenue $</v>
          </cell>
          <cell r="D712">
            <v>995962.34</v>
          </cell>
          <cell r="E712">
            <v>1000613.29</v>
          </cell>
          <cell r="F712">
            <v>991024</v>
          </cell>
          <cell r="G712">
            <v>997691.66</v>
          </cell>
          <cell r="H712">
            <v>1012853.4</v>
          </cell>
          <cell r="I712">
            <v>1063611.8700000001</v>
          </cell>
          <cell r="J712">
            <v>1096728.0900000001</v>
          </cell>
          <cell r="K712">
            <v>1104052.6299999999</v>
          </cell>
          <cell r="L712">
            <v>1151657.81</v>
          </cell>
          <cell r="M712">
            <v>1185941.9099999999</v>
          </cell>
          <cell r="N712">
            <v>1211313.95</v>
          </cell>
          <cell r="O712">
            <v>1241237.05</v>
          </cell>
          <cell r="P712">
            <v>1310807.04</v>
          </cell>
          <cell r="Q712">
            <v>1351117.63</v>
          </cell>
          <cell r="R712">
            <v>1352326.34</v>
          </cell>
          <cell r="S712">
            <v>1387107.06</v>
          </cell>
          <cell r="T712">
            <v>1383234.04</v>
          </cell>
          <cell r="U712">
            <v>1395244.06</v>
          </cell>
          <cell r="V712">
            <v>1422206.78</v>
          </cell>
          <cell r="W712">
            <v>1387054.2</v>
          </cell>
          <cell r="X712">
            <v>1415447.44</v>
          </cell>
          <cell r="Y712">
            <v>1417701.65</v>
          </cell>
          <cell r="Z712">
            <v>1454973.53</v>
          </cell>
          <cell r="AA712">
            <v>1472205.21</v>
          </cell>
        </row>
        <row r="713">
          <cell r="A713" t="str">
            <v>Sky RentalsVolume</v>
          </cell>
          <cell r="B713" t="str">
            <v>Sky Rentals</v>
          </cell>
          <cell r="C713" t="str">
            <v>Volume</v>
          </cell>
          <cell r="D713">
            <v>37370</v>
          </cell>
          <cell r="E713">
            <v>37315</v>
          </cell>
          <cell r="F713">
            <v>37268</v>
          </cell>
          <cell r="G713">
            <v>37677</v>
          </cell>
          <cell r="H713">
            <v>38589</v>
          </cell>
          <cell r="I713">
            <v>39201</v>
          </cell>
          <cell r="J713">
            <v>40082</v>
          </cell>
          <cell r="K713">
            <v>41211</v>
          </cell>
          <cell r="L713">
            <v>42580</v>
          </cell>
          <cell r="M713">
            <v>43352</v>
          </cell>
          <cell r="N713">
            <v>44386</v>
          </cell>
          <cell r="O713">
            <v>45798</v>
          </cell>
          <cell r="P713">
            <v>46359</v>
          </cell>
          <cell r="Q713">
            <v>47165</v>
          </cell>
          <cell r="R713">
            <v>47486</v>
          </cell>
          <cell r="S713">
            <v>47927</v>
          </cell>
          <cell r="T713">
            <v>48299</v>
          </cell>
          <cell r="U713">
            <v>48500</v>
          </cell>
          <cell r="V713">
            <v>48641</v>
          </cell>
          <cell r="W713">
            <v>48680</v>
          </cell>
          <cell r="X713">
            <v>48988</v>
          </cell>
          <cell r="Y713">
            <v>49689</v>
          </cell>
          <cell r="Z713">
            <v>50524</v>
          </cell>
          <cell r="AA713">
            <v>51157</v>
          </cell>
        </row>
        <row r="714">
          <cell r="A714" t="str">
            <v>Sky RentalsPrice</v>
          </cell>
          <cell r="B714" t="str">
            <v>Sky Rentals</v>
          </cell>
          <cell r="C714" t="str">
            <v>Price</v>
          </cell>
          <cell r="D714">
            <v>26.651387208999999</v>
          </cell>
          <cell r="E714">
            <v>26.815309929000001</v>
          </cell>
          <cell r="F714">
            <v>26.591821402000001</v>
          </cell>
          <cell r="G714">
            <v>26.480124745000001</v>
          </cell>
          <cell r="H714">
            <v>26.247205162</v>
          </cell>
          <cell r="I714">
            <v>27.132263718000001</v>
          </cell>
          <cell r="J714">
            <v>27.362109924999999</v>
          </cell>
          <cell r="K714">
            <v>26.790241198</v>
          </cell>
          <cell r="L714">
            <v>27.046918976000001</v>
          </cell>
          <cell r="M714">
            <v>27.356106061999999</v>
          </cell>
          <cell r="N714">
            <v>27.290450818</v>
          </cell>
          <cell r="O714">
            <v>27.102429144999999</v>
          </cell>
          <cell r="P714">
            <v>28.27513622</v>
          </cell>
          <cell r="Q714">
            <v>28.646615710999999</v>
          </cell>
          <cell r="R714">
            <v>28.478421851</v>
          </cell>
          <cell r="S714">
            <v>28.942079830000001</v>
          </cell>
          <cell r="T714">
            <v>28.638978860999998</v>
          </cell>
          <cell r="U714">
            <v>28.767918763000001</v>
          </cell>
          <cell r="V714">
            <v>29.238847474</v>
          </cell>
          <cell r="W714">
            <v>28.493307312999999</v>
          </cell>
          <cell r="X714">
            <v>28.893758471000002</v>
          </cell>
          <cell r="Y714">
            <v>28.531498923000001</v>
          </cell>
          <cell r="Z714">
            <v>28.797671007999998</v>
          </cell>
          <cell r="AA714">
            <v>28.77817718</v>
          </cell>
        </row>
        <row r="715">
          <cell r="A715" t="str">
            <v>Sky InstallationsRevenue $</v>
          </cell>
          <cell r="B715" t="str">
            <v>Sky Installations</v>
          </cell>
          <cell r="C715" t="str">
            <v>Revenue $</v>
          </cell>
          <cell r="D715">
            <v>-616</v>
          </cell>
          <cell r="E715">
            <v>-176</v>
          </cell>
          <cell r="F715">
            <v>880</v>
          </cell>
          <cell r="G715">
            <v>18618.73</v>
          </cell>
          <cell r="H715">
            <v>53648.18</v>
          </cell>
          <cell r="I715">
            <v>48981.51</v>
          </cell>
          <cell r="J715">
            <v>63083.76</v>
          </cell>
          <cell r="K715">
            <v>78316.66</v>
          </cell>
          <cell r="L715">
            <v>101773.61</v>
          </cell>
          <cell r="M715">
            <v>54155.71</v>
          </cell>
          <cell r="N715">
            <v>34757.440000000002</v>
          </cell>
          <cell r="O715">
            <v>58034.28</v>
          </cell>
          <cell r="P715">
            <v>33094.6</v>
          </cell>
          <cell r="Q715">
            <v>35438.480000000003</v>
          </cell>
          <cell r="R715">
            <v>16766.48</v>
          </cell>
          <cell r="S715">
            <v>56198.8</v>
          </cell>
          <cell r="T715">
            <v>56134.64</v>
          </cell>
          <cell r="U715">
            <v>22028.2</v>
          </cell>
          <cell r="V715">
            <v>33048.480000000003</v>
          </cell>
          <cell r="W715">
            <v>50548.800000000003</v>
          </cell>
          <cell r="X715">
            <v>52544.36</v>
          </cell>
          <cell r="Y715">
            <v>38582.68</v>
          </cell>
          <cell r="Z715">
            <v>39247.599999999999</v>
          </cell>
          <cell r="AA715">
            <v>32398.76</v>
          </cell>
        </row>
        <row r="716">
          <cell r="A716" t="str">
            <v>Sky InstallationsVolume</v>
          </cell>
          <cell r="B716" t="str">
            <v>Sky Installations</v>
          </cell>
          <cell r="C716" t="str">
            <v>Volume</v>
          </cell>
          <cell r="D716">
            <v>338</v>
          </cell>
          <cell r="E716">
            <v>298</v>
          </cell>
          <cell r="F716">
            <v>284</v>
          </cell>
          <cell r="G716">
            <v>568</v>
          </cell>
          <cell r="H716">
            <v>653</v>
          </cell>
          <cell r="I716">
            <v>591</v>
          </cell>
          <cell r="J716">
            <v>725</v>
          </cell>
          <cell r="K716">
            <v>963</v>
          </cell>
          <cell r="L716">
            <v>1244</v>
          </cell>
          <cell r="M716">
            <v>751</v>
          </cell>
          <cell r="N716">
            <v>599</v>
          </cell>
          <cell r="O716">
            <v>732</v>
          </cell>
          <cell r="P716">
            <v>490</v>
          </cell>
          <cell r="Q716">
            <v>374</v>
          </cell>
          <cell r="R716">
            <v>201</v>
          </cell>
          <cell r="S716">
            <v>589</v>
          </cell>
          <cell r="T716">
            <v>614</v>
          </cell>
          <cell r="U716">
            <v>278</v>
          </cell>
          <cell r="V716">
            <v>358</v>
          </cell>
          <cell r="W716">
            <v>447</v>
          </cell>
          <cell r="X716">
            <v>519</v>
          </cell>
          <cell r="Y716">
            <v>381</v>
          </cell>
          <cell r="Z716">
            <v>401</v>
          </cell>
          <cell r="AA716">
            <v>404</v>
          </cell>
        </row>
        <row r="717">
          <cell r="A717" t="str">
            <v>Sky InstallationsPrice</v>
          </cell>
          <cell r="B717" t="str">
            <v>Sky Installations</v>
          </cell>
          <cell r="C717" t="str">
            <v>Price</v>
          </cell>
          <cell r="D717">
            <v>-1.8224852069999999</v>
          </cell>
          <cell r="E717">
            <v>-0.59060402700000003</v>
          </cell>
          <cell r="F717">
            <v>3.098591549</v>
          </cell>
          <cell r="G717">
            <v>32.779454225000002</v>
          </cell>
          <cell r="H717">
            <v>82.156477795000001</v>
          </cell>
          <cell r="I717">
            <v>82.879035533000007</v>
          </cell>
          <cell r="J717">
            <v>87.012082758999995</v>
          </cell>
          <cell r="K717">
            <v>81.325711319000007</v>
          </cell>
          <cell r="L717">
            <v>81.811583600999995</v>
          </cell>
          <cell r="M717">
            <v>72.111464713999993</v>
          </cell>
          <cell r="N717">
            <v>58.025776294000003</v>
          </cell>
          <cell r="O717">
            <v>79.281803279000002</v>
          </cell>
          <cell r="P717">
            <v>67.540000000000006</v>
          </cell>
          <cell r="Q717">
            <v>94.755294117999995</v>
          </cell>
          <cell r="R717">
            <v>83.415323383</v>
          </cell>
          <cell r="S717">
            <v>95.413921901999998</v>
          </cell>
          <cell r="T717">
            <v>91.424495113999996</v>
          </cell>
          <cell r="U717">
            <v>79.238129495999999</v>
          </cell>
          <cell r="V717">
            <v>92.314189944000006</v>
          </cell>
          <cell r="W717">
            <v>113.084563758</v>
          </cell>
          <cell r="X717">
            <v>101.241541426</v>
          </cell>
          <cell r="Y717">
            <v>101.26687664000001</v>
          </cell>
          <cell r="Z717">
            <v>97.874314213999995</v>
          </cell>
          <cell r="AA717">
            <v>80.194950495000001</v>
          </cell>
        </row>
        <row r="718">
          <cell r="A718" t="str">
            <v>Sky InteractiveRevenue $</v>
          </cell>
          <cell r="B718" t="str">
            <v>Sky Interactive</v>
          </cell>
          <cell r="C718" t="str">
            <v>Revenue $</v>
          </cell>
          <cell r="D718">
            <v>7159.53</v>
          </cell>
          <cell r="E718">
            <v>6883.28</v>
          </cell>
          <cell r="F718">
            <v>5827.7</v>
          </cell>
          <cell r="G718">
            <v>5843.2</v>
          </cell>
          <cell r="H718">
            <v>4808.4399999999996</v>
          </cell>
          <cell r="I718">
            <v>4960.32</v>
          </cell>
          <cell r="J718">
            <v>4543.99</v>
          </cell>
          <cell r="K718">
            <v>3878.88</v>
          </cell>
          <cell r="L718">
            <v>4088.08</v>
          </cell>
          <cell r="M718">
            <v>3653.84</v>
          </cell>
          <cell r="N718">
            <v>3845.7</v>
          </cell>
          <cell r="O718">
            <v>3494.24</v>
          </cell>
          <cell r="P718">
            <v>3685.12</v>
          </cell>
          <cell r="Q718">
            <v>3177.21</v>
          </cell>
          <cell r="R718">
            <v>3140.32</v>
          </cell>
          <cell r="S718">
            <v>2669.28</v>
          </cell>
          <cell r="T718">
            <v>2666.08</v>
          </cell>
          <cell r="U718">
            <v>2661.12</v>
          </cell>
          <cell r="V718">
            <v>2407.6799999999998</v>
          </cell>
          <cell r="W718">
            <v>2252.64</v>
          </cell>
          <cell r="X718">
            <v>2095.84</v>
          </cell>
          <cell r="Y718">
            <v>1849.76</v>
          </cell>
          <cell r="Z718">
            <v>2087.1999999999998</v>
          </cell>
          <cell r="AA718">
            <v>1885.92</v>
          </cell>
        </row>
        <row r="719">
          <cell r="A719" t="str">
            <v>Sky InteractiveVolume</v>
          </cell>
          <cell r="B719" t="str">
            <v>Sky Interactive</v>
          </cell>
          <cell r="C719" t="str">
            <v>Volume</v>
          </cell>
          <cell r="D719">
            <v>45647</v>
          </cell>
          <cell r="E719">
            <v>43197</v>
          </cell>
          <cell r="F719">
            <v>37225</v>
          </cell>
          <cell r="G719">
            <v>36539</v>
          </cell>
          <cell r="H719">
            <v>30609</v>
          </cell>
          <cell r="I719">
            <v>31002</v>
          </cell>
          <cell r="J719">
            <v>30917</v>
          </cell>
          <cell r="K719">
            <v>24255</v>
          </cell>
          <cell r="L719">
            <v>25701</v>
          </cell>
          <cell r="M719">
            <v>25582</v>
          </cell>
          <cell r="N719">
            <v>24774</v>
          </cell>
          <cell r="O719">
            <v>21843</v>
          </cell>
          <cell r="P719">
            <v>23032</v>
          </cell>
          <cell r="Q719">
            <v>20328</v>
          </cell>
          <cell r="R719">
            <v>19627</v>
          </cell>
          <cell r="S719">
            <v>17233</v>
          </cell>
          <cell r="T719">
            <v>17413</v>
          </cell>
          <cell r="U719">
            <v>16642</v>
          </cell>
          <cell r="V719">
            <v>15059</v>
          </cell>
          <cell r="W719">
            <v>14704</v>
          </cell>
          <cell r="X719">
            <v>14649</v>
          </cell>
          <cell r="Y719">
            <v>11561</v>
          </cell>
          <cell r="Z719">
            <v>13045</v>
          </cell>
          <cell r="AA719">
            <v>11787</v>
          </cell>
        </row>
        <row r="720">
          <cell r="A720" t="str">
            <v>Sky InteractivePrice</v>
          </cell>
          <cell r="B720" t="str">
            <v>Sky Interactive</v>
          </cell>
          <cell r="C720" t="str">
            <v>Price</v>
          </cell>
          <cell r="D720">
            <v>0.15684557599999999</v>
          </cell>
          <cell r="E720">
            <v>0.15934625099999999</v>
          </cell>
          <cell r="F720">
            <v>0.15655339200000001</v>
          </cell>
          <cell r="G720">
            <v>0.159916801</v>
          </cell>
          <cell r="H720">
            <v>0.15709235799999999</v>
          </cell>
          <cell r="I720">
            <v>0.16</v>
          </cell>
          <cell r="J720">
            <v>0.146973833</v>
          </cell>
          <cell r="K720">
            <v>0.15992084100000001</v>
          </cell>
          <cell r="L720">
            <v>0.159063071</v>
          </cell>
          <cell r="M720">
            <v>0.142828551</v>
          </cell>
          <cell r="N720">
            <v>0.15523129099999999</v>
          </cell>
          <cell r="O720">
            <v>0.15997069999999999</v>
          </cell>
          <cell r="P720">
            <v>0.16</v>
          </cell>
          <cell r="Q720">
            <v>0.15629722600000001</v>
          </cell>
          <cell r="R720">
            <v>0.16</v>
          </cell>
          <cell r="S720">
            <v>0.15489351800000001</v>
          </cell>
          <cell r="T720">
            <v>0.15310859700000001</v>
          </cell>
          <cell r="U720">
            <v>0.15990385800000001</v>
          </cell>
          <cell r="V720">
            <v>0.15988312599999999</v>
          </cell>
          <cell r="W720">
            <v>0.15319912899999999</v>
          </cell>
          <cell r="X720">
            <v>0.14307051700000001</v>
          </cell>
          <cell r="Y720">
            <v>0.16</v>
          </cell>
          <cell r="Z720">
            <v>0.16</v>
          </cell>
          <cell r="AA720">
            <v>0.16</v>
          </cell>
        </row>
        <row r="721">
          <cell r="A721" t="str">
            <v>Interactive TV BillingRevenue $</v>
          </cell>
          <cell r="B721" t="str">
            <v>Interactive TV Billing</v>
          </cell>
          <cell r="C721" t="str">
            <v>Revenue $</v>
          </cell>
          <cell r="D721">
            <v>7303.52</v>
          </cell>
          <cell r="E721">
            <v>6883.28</v>
          </cell>
          <cell r="F721">
            <v>5898.8</v>
          </cell>
          <cell r="G721">
            <v>5843.2</v>
          </cell>
          <cell r="H721">
            <v>4897.4399999999996</v>
          </cell>
          <cell r="I721">
            <v>4960.32</v>
          </cell>
          <cell r="J721">
            <v>4920.96</v>
          </cell>
          <cell r="K721">
            <v>3878.88</v>
          </cell>
          <cell r="L721">
            <v>4088.08</v>
          </cell>
          <cell r="M721">
            <v>3653.84</v>
          </cell>
          <cell r="N721">
            <v>3955.84</v>
          </cell>
          <cell r="O721">
            <v>3494.24</v>
          </cell>
          <cell r="P721">
            <v>3685.12</v>
          </cell>
          <cell r="Q721">
            <v>3252.16</v>
          </cell>
          <cell r="R721">
            <v>3140.32</v>
          </cell>
          <cell r="S721">
            <v>2757.28</v>
          </cell>
          <cell r="T721">
            <v>2786.08</v>
          </cell>
          <cell r="U721">
            <v>2661.12</v>
          </cell>
          <cell r="V721">
            <v>2407.6799999999998</v>
          </cell>
          <cell r="W721">
            <v>2352.64</v>
          </cell>
          <cell r="X721">
            <v>2343.84</v>
          </cell>
          <cell r="Y721">
            <v>1849.76</v>
          </cell>
          <cell r="Z721">
            <v>2087.1999999999998</v>
          </cell>
          <cell r="AA721">
            <v>1885.92</v>
          </cell>
        </row>
        <row r="722">
          <cell r="A722" t="str">
            <v>Interactive TV BillingVolume</v>
          </cell>
          <cell r="B722" t="str">
            <v>Interactive TV Billing</v>
          </cell>
          <cell r="C722" t="str">
            <v>Volume</v>
          </cell>
          <cell r="D722">
            <v>45647</v>
          </cell>
          <cell r="E722">
            <v>43197</v>
          </cell>
          <cell r="F722">
            <v>37225</v>
          </cell>
          <cell r="G722">
            <v>36539</v>
          </cell>
          <cell r="H722">
            <v>30609</v>
          </cell>
          <cell r="I722">
            <v>31002</v>
          </cell>
          <cell r="J722">
            <v>30917</v>
          </cell>
          <cell r="K722">
            <v>24255</v>
          </cell>
          <cell r="L722">
            <v>25701</v>
          </cell>
          <cell r="M722">
            <v>25582</v>
          </cell>
          <cell r="N722">
            <v>24774</v>
          </cell>
          <cell r="O722">
            <v>21843</v>
          </cell>
          <cell r="P722">
            <v>23032</v>
          </cell>
          <cell r="Q722">
            <v>20328</v>
          </cell>
          <cell r="R722">
            <v>19627</v>
          </cell>
          <cell r="S722">
            <v>17233</v>
          </cell>
          <cell r="T722">
            <v>17413</v>
          </cell>
          <cell r="U722">
            <v>16642</v>
          </cell>
          <cell r="V722">
            <v>15059</v>
          </cell>
          <cell r="W722">
            <v>14704</v>
          </cell>
          <cell r="X722">
            <v>14649</v>
          </cell>
          <cell r="Y722">
            <v>11561</v>
          </cell>
          <cell r="Z722">
            <v>13045</v>
          </cell>
          <cell r="AA722">
            <v>11787</v>
          </cell>
        </row>
        <row r="723">
          <cell r="A723" t="str">
            <v>Interactive TV BillingPrice</v>
          </cell>
          <cell r="B723" t="str">
            <v>Interactive TV Billing</v>
          </cell>
          <cell r="C723" t="str">
            <v>Price</v>
          </cell>
          <cell r="D723">
            <v>0.16</v>
          </cell>
          <cell r="E723">
            <v>0.15934625099999999</v>
          </cell>
          <cell r="F723">
            <v>0.15846339800000001</v>
          </cell>
          <cell r="G723">
            <v>0.159916801</v>
          </cell>
          <cell r="H723">
            <v>0.16</v>
          </cell>
          <cell r="I723">
            <v>0.16</v>
          </cell>
          <cell r="J723">
            <v>0.159166801</v>
          </cell>
          <cell r="K723">
            <v>0.15992084100000001</v>
          </cell>
          <cell r="L723">
            <v>0.159063071</v>
          </cell>
          <cell r="M723">
            <v>0.142828551</v>
          </cell>
          <cell r="N723">
            <v>0.159677081</v>
          </cell>
          <cell r="O723">
            <v>0.15997069999999999</v>
          </cell>
          <cell r="P723">
            <v>0.16</v>
          </cell>
          <cell r="Q723">
            <v>0.15998425799999999</v>
          </cell>
          <cell r="R723">
            <v>0.16</v>
          </cell>
          <cell r="S723">
            <v>0.16</v>
          </cell>
          <cell r="T723">
            <v>0.16</v>
          </cell>
          <cell r="U723">
            <v>0.15990385800000001</v>
          </cell>
          <cell r="V723">
            <v>0.15988312599999999</v>
          </cell>
          <cell r="W723">
            <v>0.16</v>
          </cell>
          <cell r="X723">
            <v>0.16</v>
          </cell>
          <cell r="Y723">
            <v>0.16</v>
          </cell>
          <cell r="Z723">
            <v>0.16</v>
          </cell>
          <cell r="AA723">
            <v>0.16</v>
          </cell>
        </row>
        <row r="724">
          <cell r="A724" t="str">
            <v>Interactive TV NetworkRevenue $</v>
          </cell>
          <cell r="B724" t="str">
            <v>Interactive TV Network</v>
          </cell>
          <cell r="C724" t="str">
            <v>Revenue $</v>
          </cell>
          <cell r="D724">
            <v>-143.99</v>
          </cell>
          <cell r="F724">
            <v>-71.099999999999994</v>
          </cell>
          <cell r="H724">
            <v>-89</v>
          </cell>
          <cell r="J724">
            <v>-376.97</v>
          </cell>
          <cell r="N724">
            <v>-110.14</v>
          </cell>
          <cell r="Q724">
            <v>-74.95</v>
          </cell>
          <cell r="S724">
            <v>-88</v>
          </cell>
          <cell r="T724">
            <v>-120</v>
          </cell>
          <cell r="W724">
            <v>-100</v>
          </cell>
          <cell r="X724">
            <v>-248</v>
          </cell>
        </row>
        <row r="725">
          <cell r="A725" t="str">
            <v>Interactive TV NetworkVolume</v>
          </cell>
          <cell r="B725" t="str">
            <v>Interactive TV Network</v>
          </cell>
          <cell r="C725" t="str">
            <v>Volume</v>
          </cell>
        </row>
        <row r="726">
          <cell r="A726" t="str">
            <v>Interactive TV NetworkPrice</v>
          </cell>
          <cell r="B726" t="str">
            <v>Interactive TV Network</v>
          </cell>
          <cell r="C726" t="str">
            <v>Price</v>
          </cell>
          <cell r="D726" t="str">
            <v>X</v>
          </cell>
          <cell r="F726" t="str">
            <v>X</v>
          </cell>
          <cell r="H726" t="str">
            <v>X</v>
          </cell>
          <cell r="J726" t="str">
            <v>X</v>
          </cell>
          <cell r="N726" t="str">
            <v>X</v>
          </cell>
          <cell r="Q726" t="str">
            <v>X</v>
          </cell>
          <cell r="S726" t="str">
            <v>X</v>
          </cell>
          <cell r="T726" t="str">
            <v>X</v>
          </cell>
          <cell r="W726" t="str">
            <v>X</v>
          </cell>
          <cell r="X726" t="str">
            <v>X</v>
          </cell>
        </row>
        <row r="727">
          <cell r="A727" t="str">
            <v>Secure Business InternetRevenue $</v>
          </cell>
          <cell r="B727" t="str">
            <v>Secure Business Internet</v>
          </cell>
          <cell r="C727" t="str">
            <v>Revenue $</v>
          </cell>
          <cell r="D727">
            <v>823.27</v>
          </cell>
          <cell r="E727">
            <v>801</v>
          </cell>
          <cell r="F727">
            <v>1058</v>
          </cell>
          <cell r="G727">
            <v>1269.81</v>
          </cell>
          <cell r="H727">
            <v>1496.91</v>
          </cell>
          <cell r="I727">
            <v>1185.73</v>
          </cell>
          <cell r="J727">
            <v>1352.77</v>
          </cell>
          <cell r="K727">
            <v>1400.69</v>
          </cell>
          <cell r="L727">
            <v>1614.09</v>
          </cell>
          <cell r="M727">
            <v>1560.62</v>
          </cell>
          <cell r="N727">
            <v>1416.02</v>
          </cell>
          <cell r="O727">
            <v>1563.21</v>
          </cell>
          <cell r="P727">
            <v>1729.53</v>
          </cell>
          <cell r="Q727">
            <v>1840.43</v>
          </cell>
          <cell r="R727">
            <v>1820.03</v>
          </cell>
          <cell r="S727">
            <v>2434.06</v>
          </cell>
          <cell r="T727">
            <v>1937.96</v>
          </cell>
          <cell r="U727">
            <v>1705.12</v>
          </cell>
          <cell r="V727">
            <v>1656.29</v>
          </cell>
          <cell r="W727">
            <v>2061.25</v>
          </cell>
          <cell r="X727">
            <v>1640.22</v>
          </cell>
          <cell r="Y727">
            <v>1589.49</v>
          </cell>
          <cell r="Z727">
            <v>2414.13</v>
          </cell>
          <cell r="AA727">
            <v>1943.3</v>
          </cell>
        </row>
        <row r="728">
          <cell r="A728" t="str">
            <v>Secure Business InternetVolume</v>
          </cell>
          <cell r="B728" t="str">
            <v>Secure Business Internet</v>
          </cell>
          <cell r="C728" t="str">
            <v>Volume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1</v>
          </cell>
          <cell r="U728">
            <v>1</v>
          </cell>
          <cell r="V728">
            <v>1</v>
          </cell>
          <cell r="W728">
            <v>1</v>
          </cell>
          <cell r="X728">
            <v>1</v>
          </cell>
          <cell r="Y728">
            <v>1</v>
          </cell>
          <cell r="Z728">
            <v>2</v>
          </cell>
          <cell r="AA728">
            <v>11</v>
          </cell>
        </row>
        <row r="729">
          <cell r="A729" t="str">
            <v>Secure Business InternetPrice</v>
          </cell>
          <cell r="B729" t="str">
            <v>Secure Business Internet</v>
          </cell>
          <cell r="C729" t="str">
            <v>Price</v>
          </cell>
          <cell r="D729" t="str">
            <v>X</v>
          </cell>
          <cell r="E729" t="str">
            <v>X</v>
          </cell>
          <cell r="F729" t="str">
            <v>X</v>
          </cell>
          <cell r="G729" t="str">
            <v>X</v>
          </cell>
          <cell r="H729">
            <v>1496.91</v>
          </cell>
          <cell r="I729">
            <v>1185.73</v>
          </cell>
          <cell r="J729">
            <v>1352.77</v>
          </cell>
          <cell r="K729">
            <v>1400.69</v>
          </cell>
          <cell r="L729">
            <v>1614.09</v>
          </cell>
          <cell r="M729">
            <v>1560.62</v>
          </cell>
          <cell r="N729">
            <v>1416.02</v>
          </cell>
          <cell r="O729">
            <v>1563.21</v>
          </cell>
          <cell r="P729">
            <v>1729.53</v>
          </cell>
          <cell r="Q729">
            <v>1840.43</v>
          </cell>
          <cell r="R729">
            <v>1820.03</v>
          </cell>
          <cell r="S729">
            <v>2434.06</v>
          </cell>
          <cell r="T729">
            <v>1937.96</v>
          </cell>
          <cell r="U729">
            <v>1705.12</v>
          </cell>
          <cell r="V729">
            <v>1656.29</v>
          </cell>
          <cell r="W729">
            <v>2061.25</v>
          </cell>
          <cell r="X729">
            <v>1640.22</v>
          </cell>
          <cell r="Y729">
            <v>1589.49</v>
          </cell>
          <cell r="Z729">
            <v>1207.0650000000001</v>
          </cell>
          <cell r="AA729">
            <v>176.66363636400001</v>
          </cell>
        </row>
        <row r="730">
          <cell r="A730" t="str">
            <v>Rental - Single Site InternetRevenue $</v>
          </cell>
          <cell r="B730" t="str">
            <v>Rental - Single Site Internet</v>
          </cell>
          <cell r="C730" t="str">
            <v>Revenue $</v>
          </cell>
          <cell r="D730">
            <v>823.27</v>
          </cell>
          <cell r="E730">
            <v>801</v>
          </cell>
          <cell r="F730">
            <v>1058</v>
          </cell>
          <cell r="G730">
            <v>1269.81</v>
          </cell>
          <cell r="H730">
            <v>1496.91</v>
          </cell>
          <cell r="I730">
            <v>1185.73</v>
          </cell>
          <cell r="J730">
            <v>1352.77</v>
          </cell>
          <cell r="K730">
            <v>1400.69</v>
          </cell>
          <cell r="L730">
            <v>1614.09</v>
          </cell>
          <cell r="M730">
            <v>1560.62</v>
          </cell>
          <cell r="N730">
            <v>1416.02</v>
          </cell>
          <cell r="O730">
            <v>1563.21</v>
          </cell>
          <cell r="P730">
            <v>1729.53</v>
          </cell>
          <cell r="Q730">
            <v>1840.43</v>
          </cell>
          <cell r="R730">
            <v>1820.03</v>
          </cell>
          <cell r="S730">
            <v>2434.06</v>
          </cell>
          <cell r="T730">
            <v>1937.96</v>
          </cell>
          <cell r="U730">
            <v>1705.12</v>
          </cell>
          <cell r="V730">
            <v>1656.29</v>
          </cell>
          <cell r="W730">
            <v>2061.25</v>
          </cell>
          <cell r="X730">
            <v>1640.22</v>
          </cell>
          <cell r="Y730">
            <v>1589.49</v>
          </cell>
          <cell r="Z730">
            <v>2414.13</v>
          </cell>
          <cell r="AA730">
            <v>1943.3</v>
          </cell>
        </row>
        <row r="731">
          <cell r="A731" t="str">
            <v>Rental - Single Site InternetVolume</v>
          </cell>
          <cell r="B731" t="str">
            <v>Rental - Single Site Internet</v>
          </cell>
          <cell r="C731" t="str">
            <v>Volume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1</v>
          </cell>
          <cell r="U731">
            <v>1</v>
          </cell>
          <cell r="V731">
            <v>1</v>
          </cell>
          <cell r="W731">
            <v>1</v>
          </cell>
          <cell r="X731">
            <v>1</v>
          </cell>
          <cell r="Y731">
            <v>1</v>
          </cell>
          <cell r="Z731">
            <v>2</v>
          </cell>
          <cell r="AA731">
            <v>11</v>
          </cell>
        </row>
        <row r="732">
          <cell r="A732" t="str">
            <v>Rental - Single Site InternetPrice</v>
          </cell>
          <cell r="B732" t="str">
            <v>Rental - Single Site Internet</v>
          </cell>
          <cell r="C732" t="str">
            <v>Price</v>
          </cell>
          <cell r="D732" t="str">
            <v>X</v>
          </cell>
          <cell r="E732" t="str">
            <v>X</v>
          </cell>
          <cell r="F732" t="str">
            <v>X</v>
          </cell>
          <cell r="G732" t="str">
            <v>X</v>
          </cell>
          <cell r="H732">
            <v>1496.91</v>
          </cell>
          <cell r="I732">
            <v>1185.73</v>
          </cell>
          <cell r="J732">
            <v>1352.77</v>
          </cell>
          <cell r="K732">
            <v>1400.69</v>
          </cell>
          <cell r="L732">
            <v>1614.09</v>
          </cell>
          <cell r="M732">
            <v>1560.62</v>
          </cell>
          <cell r="N732">
            <v>1416.02</v>
          </cell>
          <cell r="O732">
            <v>1563.21</v>
          </cell>
          <cell r="P732">
            <v>1729.53</v>
          </cell>
          <cell r="Q732">
            <v>1840.43</v>
          </cell>
          <cell r="R732">
            <v>1820.03</v>
          </cell>
          <cell r="S732">
            <v>2434.06</v>
          </cell>
          <cell r="T732">
            <v>1937.96</v>
          </cell>
          <cell r="U732">
            <v>1705.12</v>
          </cell>
          <cell r="V732">
            <v>1656.29</v>
          </cell>
          <cell r="W732">
            <v>2061.25</v>
          </cell>
          <cell r="X732">
            <v>1640.22</v>
          </cell>
          <cell r="Y732">
            <v>1589.49</v>
          </cell>
          <cell r="Z732">
            <v>1207.0650000000001</v>
          </cell>
          <cell r="AA732">
            <v>176.66363636400001</v>
          </cell>
        </row>
        <row r="733">
          <cell r="A733" t="str">
            <v>Equipment and Inventory SalesRevenue $</v>
          </cell>
          <cell r="B733" t="str">
            <v>Equipment and Inventory Sales</v>
          </cell>
          <cell r="C733" t="str">
            <v>Revenue $</v>
          </cell>
          <cell r="D733">
            <v>1236204.76</v>
          </cell>
          <cell r="E733">
            <v>1361873.15</v>
          </cell>
          <cell r="F733">
            <v>1351423.02</v>
          </cell>
          <cell r="G733">
            <v>1260042.45</v>
          </cell>
          <cell r="H733">
            <v>1202887.58</v>
          </cell>
          <cell r="I733">
            <v>1259214.28</v>
          </cell>
          <cell r="J733">
            <v>1186087.8400000001</v>
          </cell>
          <cell r="K733">
            <v>1111665.21</v>
          </cell>
          <cell r="L733">
            <v>1136357.77</v>
          </cell>
          <cell r="M733">
            <v>1128853.3600000001</v>
          </cell>
          <cell r="N733">
            <v>1139593.76</v>
          </cell>
          <cell r="O733">
            <v>1117642.01</v>
          </cell>
          <cell r="P733">
            <v>1079168.68</v>
          </cell>
          <cell r="Q733">
            <v>1058190.82</v>
          </cell>
          <cell r="R733">
            <v>1031218.54</v>
          </cell>
          <cell r="S733">
            <v>1023154.84</v>
          </cell>
          <cell r="T733">
            <v>997832.92</v>
          </cell>
          <cell r="U733">
            <v>955244.91</v>
          </cell>
          <cell r="V733">
            <v>946460.76</v>
          </cell>
          <cell r="W733">
            <v>899813.49</v>
          </cell>
          <cell r="X733">
            <v>918246.03</v>
          </cell>
          <cell r="Y733">
            <v>914345.81</v>
          </cell>
          <cell r="Z733">
            <v>833063.99</v>
          </cell>
          <cell r="AA733">
            <v>777655.13</v>
          </cell>
        </row>
        <row r="734">
          <cell r="A734" t="str">
            <v>Equipment and Inventory SalesVolume</v>
          </cell>
          <cell r="B734" t="str">
            <v>Equipment and Inventory Sales</v>
          </cell>
          <cell r="C734" t="str">
            <v>Volume</v>
          </cell>
          <cell r="D734">
            <v>307149</v>
          </cell>
          <cell r="E734">
            <v>305262</v>
          </cell>
          <cell r="F734">
            <v>301180</v>
          </cell>
          <cell r="G734">
            <v>296261</v>
          </cell>
          <cell r="H734">
            <v>292283</v>
          </cell>
          <cell r="I734">
            <v>287933</v>
          </cell>
          <cell r="J734">
            <v>282898</v>
          </cell>
          <cell r="K734">
            <v>277558</v>
          </cell>
          <cell r="L734">
            <v>272649</v>
          </cell>
          <cell r="M734">
            <v>268559</v>
          </cell>
          <cell r="N734">
            <v>264558</v>
          </cell>
          <cell r="O734">
            <v>260478</v>
          </cell>
          <cell r="P734">
            <v>257656</v>
          </cell>
          <cell r="Q734">
            <v>251237</v>
          </cell>
          <cell r="R734">
            <v>247594</v>
          </cell>
          <cell r="S734">
            <v>243514</v>
          </cell>
          <cell r="T734">
            <v>238607</v>
          </cell>
          <cell r="U734">
            <v>234729</v>
          </cell>
          <cell r="V734">
            <v>229942</v>
          </cell>
          <cell r="W734">
            <v>225768</v>
          </cell>
          <cell r="X734">
            <v>222409</v>
          </cell>
          <cell r="Y734">
            <v>218601</v>
          </cell>
          <cell r="Z734">
            <v>213837</v>
          </cell>
          <cell r="AA734">
            <v>209346</v>
          </cell>
        </row>
        <row r="735">
          <cell r="A735" t="str">
            <v>Equipment and Inventory SalesPrice</v>
          </cell>
          <cell r="B735" t="str">
            <v>Equipment and Inventory Sales</v>
          </cell>
          <cell r="C735" t="str">
            <v>Price</v>
          </cell>
          <cell r="D735">
            <v>4.0247722120000002</v>
          </cell>
          <cell r="E735">
            <v>4.4613255169999997</v>
          </cell>
          <cell r="F735">
            <v>4.4870941630000001</v>
          </cell>
          <cell r="G735">
            <v>4.2531499249999998</v>
          </cell>
          <cell r="H735">
            <v>4.1154893719999999</v>
          </cell>
          <cell r="I735">
            <v>4.3732892029999997</v>
          </cell>
          <cell r="J735">
            <v>4.192634236</v>
          </cell>
          <cell r="K735">
            <v>4.0051636410000002</v>
          </cell>
          <cell r="L735">
            <v>4.1678413269999997</v>
          </cell>
          <cell r="M735">
            <v>4.2033719219999996</v>
          </cell>
          <cell r="N735">
            <v>4.30753846</v>
          </cell>
          <cell r="O735">
            <v>4.2907347649999998</v>
          </cell>
          <cell r="P735">
            <v>4.1884088860000004</v>
          </cell>
          <cell r="Q735">
            <v>4.2119226870000004</v>
          </cell>
          <cell r="R735">
            <v>4.1649577129999997</v>
          </cell>
          <cell r="S735">
            <v>4.2016263540000001</v>
          </cell>
          <cell r="T735">
            <v>4.1819096670000002</v>
          </cell>
          <cell r="U735">
            <v>4.0695649449999998</v>
          </cell>
          <cell r="V735">
            <v>4.1160847519999999</v>
          </cell>
          <cell r="W735">
            <v>3.9855669979999999</v>
          </cell>
          <cell r="X735">
            <v>4.1286370159999999</v>
          </cell>
          <cell r="Y735">
            <v>4.1827155869999997</v>
          </cell>
          <cell r="Z735">
            <v>3.8957897369999999</v>
          </cell>
          <cell r="AA735">
            <v>3.7146882670000001</v>
          </cell>
        </row>
        <row r="736">
          <cell r="A736" t="str">
            <v>Equipment/CPE RentalsRevenue $</v>
          </cell>
          <cell r="B736" t="str">
            <v>Equipment/CPE Rentals</v>
          </cell>
          <cell r="C736" t="str">
            <v>Revenue $</v>
          </cell>
          <cell r="D736">
            <v>1090782.6000000001</v>
          </cell>
          <cell r="E736">
            <v>1100769.75</v>
          </cell>
          <cell r="F736">
            <v>1092444.02</v>
          </cell>
          <cell r="G736">
            <v>1081522.58</v>
          </cell>
          <cell r="H736">
            <v>1054301.43</v>
          </cell>
          <cell r="I736">
            <v>1059268.79</v>
          </cell>
          <cell r="J736">
            <v>1032839.13</v>
          </cell>
          <cell r="K736">
            <v>984066.3</v>
          </cell>
          <cell r="L736">
            <v>967072.23</v>
          </cell>
          <cell r="M736">
            <v>962272.34</v>
          </cell>
          <cell r="N736">
            <v>949928.7</v>
          </cell>
          <cell r="O736">
            <v>917875.22</v>
          </cell>
          <cell r="P736">
            <v>910162.14</v>
          </cell>
          <cell r="Q736">
            <v>898266.94</v>
          </cell>
          <cell r="R736">
            <v>878120.74</v>
          </cell>
          <cell r="S736">
            <v>866149.13</v>
          </cell>
          <cell r="T736">
            <v>834565.07</v>
          </cell>
          <cell r="U736">
            <v>805692.27</v>
          </cell>
          <cell r="V736">
            <v>803717.52</v>
          </cell>
          <cell r="W736">
            <v>783064.66</v>
          </cell>
          <cell r="X736">
            <v>758152.3</v>
          </cell>
          <cell r="Y736">
            <v>723447.32</v>
          </cell>
          <cell r="Z736">
            <v>668688.06000000006</v>
          </cell>
          <cell r="AA736">
            <v>646019.85</v>
          </cell>
        </row>
        <row r="737">
          <cell r="A737" t="str">
            <v>Equipment/CPE RentalsVolume</v>
          </cell>
          <cell r="B737" t="str">
            <v>Equipment/CPE Rentals</v>
          </cell>
          <cell r="C737" t="str">
            <v>Volume</v>
          </cell>
          <cell r="D737">
            <v>305558</v>
          </cell>
          <cell r="E737">
            <v>301521</v>
          </cell>
          <cell r="F737">
            <v>297194</v>
          </cell>
          <cell r="G737">
            <v>293397</v>
          </cell>
          <cell r="H737">
            <v>289174</v>
          </cell>
          <cell r="I737">
            <v>284873</v>
          </cell>
          <cell r="J737">
            <v>280305</v>
          </cell>
          <cell r="K737">
            <v>275233</v>
          </cell>
          <cell r="L737">
            <v>270045</v>
          </cell>
          <cell r="M737">
            <v>266123</v>
          </cell>
          <cell r="N737">
            <v>261873</v>
          </cell>
          <cell r="O737">
            <v>257479</v>
          </cell>
          <cell r="P737">
            <v>255319</v>
          </cell>
          <cell r="Q737">
            <v>249068</v>
          </cell>
          <cell r="R737">
            <v>245278</v>
          </cell>
          <cell r="S737">
            <v>241299</v>
          </cell>
          <cell r="T737">
            <v>236216</v>
          </cell>
          <cell r="U737">
            <v>232393</v>
          </cell>
          <cell r="V737">
            <v>227873</v>
          </cell>
          <cell r="W737">
            <v>223853</v>
          </cell>
          <cell r="X737">
            <v>220119</v>
          </cell>
          <cell r="Y737">
            <v>215917</v>
          </cell>
          <cell r="Z737">
            <v>211347</v>
          </cell>
          <cell r="AA737">
            <v>207298</v>
          </cell>
        </row>
        <row r="738">
          <cell r="A738" t="str">
            <v>Equipment/CPE RentalsPrice</v>
          </cell>
          <cell r="B738" t="str">
            <v>Equipment/CPE Rentals</v>
          </cell>
          <cell r="C738" t="str">
            <v>Price</v>
          </cell>
          <cell r="D738">
            <v>3.5698054049999999</v>
          </cell>
          <cell r="E738">
            <v>3.6507233330000002</v>
          </cell>
          <cell r="F738">
            <v>3.6758616260000001</v>
          </cell>
          <cell r="G738">
            <v>3.6862087209999999</v>
          </cell>
          <cell r="H738">
            <v>3.6459067209999998</v>
          </cell>
          <cell r="I738">
            <v>3.7183895630000001</v>
          </cell>
          <cell r="J738">
            <v>3.68469749</v>
          </cell>
          <cell r="K738">
            <v>3.5753935760000002</v>
          </cell>
          <cell r="L738">
            <v>3.581152141</v>
          </cell>
          <cell r="M738">
            <v>3.6158931769999998</v>
          </cell>
          <cell r="N738">
            <v>3.6274403999999998</v>
          </cell>
          <cell r="O738">
            <v>3.564854687</v>
          </cell>
          <cell r="P738">
            <v>3.5648037939999999</v>
          </cell>
          <cell r="Q738">
            <v>3.6065128400000002</v>
          </cell>
          <cell r="R738">
            <v>3.5801039640000001</v>
          </cell>
          <cell r="S738">
            <v>3.5895263970000002</v>
          </cell>
          <cell r="T738">
            <v>3.5330590220000002</v>
          </cell>
          <cell r="U738">
            <v>3.4669386339999999</v>
          </cell>
          <cell r="V738">
            <v>3.527041466</v>
          </cell>
          <cell r="W738">
            <v>3.4981200160000001</v>
          </cell>
          <cell r="X738">
            <v>3.4442837740000001</v>
          </cell>
          <cell r="Y738">
            <v>3.35058064</v>
          </cell>
          <cell r="Z738">
            <v>3.1639344770000002</v>
          </cell>
          <cell r="AA738">
            <v>3.116382454</v>
          </cell>
        </row>
        <row r="739">
          <cell r="A739" t="str">
            <v>CPE RentalsRevenue $</v>
          </cell>
          <cell r="B739" t="str">
            <v>CPE Rentals</v>
          </cell>
          <cell r="C739" t="str">
            <v>Revenue $</v>
          </cell>
          <cell r="D739">
            <v>-2055.27</v>
          </cell>
          <cell r="E739">
            <v>-4055.54</v>
          </cell>
          <cell r="F739">
            <v>-3826.15</v>
          </cell>
          <cell r="G739">
            <v>-3897.09</v>
          </cell>
          <cell r="H739">
            <v>-3901.08</v>
          </cell>
          <cell r="I739">
            <v>-4000.72</v>
          </cell>
          <cell r="J739">
            <v>-4929.9799999999996</v>
          </cell>
          <cell r="K739">
            <v>-4040.67</v>
          </cell>
          <cell r="L739">
            <v>-4320.3</v>
          </cell>
          <cell r="M739">
            <v>-4316.91</v>
          </cell>
          <cell r="N739">
            <v>-4536.1400000000003</v>
          </cell>
          <cell r="O739">
            <v>-4191.71</v>
          </cell>
          <cell r="P739">
            <v>-4174.78</v>
          </cell>
          <cell r="Q739">
            <v>-4196.7299999999996</v>
          </cell>
          <cell r="R739">
            <v>-4174.67</v>
          </cell>
          <cell r="S739">
            <v>-4057.64</v>
          </cell>
          <cell r="T739">
            <v>-4330.8500000000004</v>
          </cell>
          <cell r="U739">
            <v>-3989.93</v>
          </cell>
          <cell r="V739">
            <v>-3985.42</v>
          </cell>
          <cell r="W739">
            <v>-3868.87</v>
          </cell>
          <cell r="X739">
            <v>-3984.25</v>
          </cell>
          <cell r="Y739">
            <v>-4252.8900000000003</v>
          </cell>
          <cell r="Z739">
            <v>-4680.76</v>
          </cell>
          <cell r="AA739">
            <v>-3963.86</v>
          </cell>
        </row>
        <row r="740">
          <cell r="A740" t="str">
            <v>CPE RentalsVolume</v>
          </cell>
          <cell r="B740" t="str">
            <v>CPE Rentals</v>
          </cell>
          <cell r="C740" t="str">
            <v>Volume</v>
          </cell>
          <cell r="D740">
            <v>161</v>
          </cell>
          <cell r="E740">
            <v>162</v>
          </cell>
          <cell r="F740">
            <v>161</v>
          </cell>
          <cell r="G740">
            <v>160</v>
          </cell>
          <cell r="H740">
            <v>160</v>
          </cell>
          <cell r="I740">
            <v>160</v>
          </cell>
          <cell r="J740">
            <v>159</v>
          </cell>
          <cell r="K740">
            <v>159</v>
          </cell>
          <cell r="L740">
            <v>157</v>
          </cell>
          <cell r="M740">
            <v>155</v>
          </cell>
          <cell r="N740">
            <v>154</v>
          </cell>
          <cell r="O740">
            <v>153</v>
          </cell>
          <cell r="P740">
            <v>153</v>
          </cell>
          <cell r="Q740">
            <v>150</v>
          </cell>
          <cell r="R740">
            <v>149</v>
          </cell>
          <cell r="S740">
            <v>149</v>
          </cell>
          <cell r="T740">
            <v>149</v>
          </cell>
          <cell r="U740">
            <v>147</v>
          </cell>
          <cell r="V740">
            <v>144</v>
          </cell>
          <cell r="W740">
            <v>141</v>
          </cell>
          <cell r="X740">
            <v>141</v>
          </cell>
          <cell r="Y740">
            <v>141</v>
          </cell>
          <cell r="Z740">
            <v>140</v>
          </cell>
          <cell r="AA740">
            <v>138</v>
          </cell>
        </row>
        <row r="741">
          <cell r="A741" t="str">
            <v>CPE RentalsPrice</v>
          </cell>
          <cell r="B741" t="str">
            <v>CPE Rentals</v>
          </cell>
          <cell r="C741" t="str">
            <v>Price</v>
          </cell>
          <cell r="D741">
            <v>-12.765652174</v>
          </cell>
          <cell r="E741">
            <v>-25.034197531</v>
          </cell>
          <cell r="F741">
            <v>-23.764906832000001</v>
          </cell>
          <cell r="G741">
            <v>-24.3568125</v>
          </cell>
          <cell r="H741">
            <v>-24.38175</v>
          </cell>
          <cell r="I741">
            <v>-25.0045</v>
          </cell>
          <cell r="J741">
            <v>-31.006163522000001</v>
          </cell>
          <cell r="K741">
            <v>-25.413018868000002</v>
          </cell>
          <cell r="L741">
            <v>-27.517834395000001</v>
          </cell>
          <cell r="M741">
            <v>-27.851032258</v>
          </cell>
          <cell r="N741">
            <v>-29.455454544999998</v>
          </cell>
          <cell r="O741">
            <v>-27.396797385999999</v>
          </cell>
          <cell r="P741">
            <v>-27.286143791000001</v>
          </cell>
          <cell r="Q741">
            <v>-27.978200000000001</v>
          </cell>
          <cell r="R741">
            <v>-28.017919462999998</v>
          </cell>
          <cell r="S741">
            <v>-27.232483220999999</v>
          </cell>
          <cell r="T741">
            <v>-29.066107382999999</v>
          </cell>
          <cell r="U741">
            <v>-27.142380952</v>
          </cell>
          <cell r="V741">
            <v>-27.676527778000001</v>
          </cell>
          <cell r="W741">
            <v>-27.438794326</v>
          </cell>
          <cell r="X741">
            <v>-28.257092198999999</v>
          </cell>
          <cell r="Y741">
            <v>-30.162340426</v>
          </cell>
          <cell r="Z741">
            <v>-33.433999999999997</v>
          </cell>
          <cell r="AA741">
            <v>-28.723623188000001</v>
          </cell>
        </row>
        <row r="742">
          <cell r="A742" t="str">
            <v>Other Network Products CPE RentalsRevenue $</v>
          </cell>
          <cell r="B742" t="str">
            <v>Other Network Products CPE Rentals</v>
          </cell>
          <cell r="C742" t="str">
            <v>Revenue $</v>
          </cell>
          <cell r="D742">
            <v>-2055.27</v>
          </cell>
          <cell r="E742">
            <v>-4055.54</v>
          </cell>
          <cell r="F742">
            <v>-3826.15</v>
          </cell>
          <cell r="G742">
            <v>-3897.09</v>
          </cell>
          <cell r="H742">
            <v>-3901.08</v>
          </cell>
          <cell r="I742">
            <v>-4000.72</v>
          </cell>
          <cell r="J742">
            <v>-4929.9799999999996</v>
          </cell>
          <cell r="K742">
            <v>-4040.67</v>
          </cell>
          <cell r="L742">
            <v>-4320.3</v>
          </cell>
          <cell r="M742">
            <v>-4316.91</v>
          </cell>
          <cell r="N742">
            <v>-4536.1400000000003</v>
          </cell>
          <cell r="O742">
            <v>-4191.71</v>
          </cell>
          <cell r="P742">
            <v>-4174.78</v>
          </cell>
          <cell r="Q742">
            <v>-4196.7299999999996</v>
          </cell>
          <cell r="R742">
            <v>-4174.67</v>
          </cell>
          <cell r="S742">
            <v>-4057.64</v>
          </cell>
          <cell r="T742">
            <v>-4330.8500000000004</v>
          </cell>
          <cell r="U742">
            <v>-3989.93</v>
          </cell>
          <cell r="V742">
            <v>-3985.42</v>
          </cell>
          <cell r="W742">
            <v>-3868.87</v>
          </cell>
          <cell r="X742">
            <v>-3984.25</v>
          </cell>
          <cell r="Y742">
            <v>-4252.8900000000003</v>
          </cell>
          <cell r="Z742">
            <v>-4680.76</v>
          </cell>
          <cell r="AA742">
            <v>-3963.86</v>
          </cell>
        </row>
        <row r="743">
          <cell r="A743" t="str">
            <v>Other Network Products CPE RentalsVolume</v>
          </cell>
          <cell r="B743" t="str">
            <v>Other Network Products CPE Rentals</v>
          </cell>
          <cell r="C743" t="str">
            <v>Volume</v>
          </cell>
          <cell r="D743">
            <v>161</v>
          </cell>
          <cell r="E743">
            <v>162</v>
          </cell>
          <cell r="F743">
            <v>161</v>
          </cell>
          <cell r="G743">
            <v>160</v>
          </cell>
          <cell r="H743">
            <v>160</v>
          </cell>
          <cell r="I743">
            <v>160</v>
          </cell>
          <cell r="J743">
            <v>159</v>
          </cell>
          <cell r="K743">
            <v>159</v>
          </cell>
          <cell r="L743">
            <v>157</v>
          </cell>
          <cell r="M743">
            <v>155</v>
          </cell>
          <cell r="N743">
            <v>154</v>
          </cell>
          <cell r="O743">
            <v>153</v>
          </cell>
          <cell r="P743">
            <v>153</v>
          </cell>
          <cell r="Q743">
            <v>150</v>
          </cell>
          <cell r="R743">
            <v>149</v>
          </cell>
          <cell r="S743">
            <v>149</v>
          </cell>
          <cell r="T743">
            <v>149</v>
          </cell>
          <cell r="U743">
            <v>147</v>
          </cell>
          <cell r="V743">
            <v>144</v>
          </cell>
          <cell r="W743">
            <v>141</v>
          </cell>
          <cell r="X743">
            <v>141</v>
          </cell>
          <cell r="Y743">
            <v>141</v>
          </cell>
          <cell r="Z743">
            <v>140</v>
          </cell>
          <cell r="AA743">
            <v>138</v>
          </cell>
        </row>
        <row r="744">
          <cell r="A744" t="str">
            <v>Other Network Products CPE RentalsPrice</v>
          </cell>
          <cell r="B744" t="str">
            <v>Other Network Products CPE Rentals</v>
          </cell>
          <cell r="C744" t="str">
            <v>Price</v>
          </cell>
          <cell r="D744">
            <v>-12.765652174</v>
          </cell>
          <cell r="E744">
            <v>-25.034197531</v>
          </cell>
          <cell r="F744">
            <v>-23.764906832000001</v>
          </cell>
          <cell r="G744">
            <v>-24.3568125</v>
          </cell>
          <cell r="H744">
            <v>-24.38175</v>
          </cell>
          <cell r="I744">
            <v>-25.0045</v>
          </cell>
          <cell r="J744">
            <v>-31.006163522000001</v>
          </cell>
          <cell r="K744">
            <v>-25.413018868000002</v>
          </cell>
          <cell r="L744">
            <v>-27.517834395000001</v>
          </cell>
          <cell r="M744">
            <v>-27.851032258</v>
          </cell>
          <cell r="N744">
            <v>-29.455454544999998</v>
          </cell>
          <cell r="O744">
            <v>-27.396797385999999</v>
          </cell>
          <cell r="P744">
            <v>-27.286143791000001</v>
          </cell>
          <cell r="Q744">
            <v>-27.978200000000001</v>
          </cell>
          <cell r="R744">
            <v>-28.017919462999998</v>
          </cell>
          <cell r="S744">
            <v>-27.232483220999999</v>
          </cell>
          <cell r="T744">
            <v>-29.066107382999999</v>
          </cell>
          <cell r="U744">
            <v>-27.142380952</v>
          </cell>
          <cell r="V744">
            <v>-27.676527778000001</v>
          </cell>
          <cell r="W744">
            <v>-27.438794326</v>
          </cell>
          <cell r="X744">
            <v>-28.257092198999999</v>
          </cell>
          <cell r="Y744">
            <v>-30.162340426</v>
          </cell>
          <cell r="Z744">
            <v>-33.433999999999997</v>
          </cell>
          <cell r="AA744">
            <v>-28.723623188000001</v>
          </cell>
        </row>
        <row r="745">
          <cell r="A745" t="str">
            <v>Equipment Rental - CPERevenue $</v>
          </cell>
          <cell r="B745" t="str">
            <v>Equipment Rental - CPE</v>
          </cell>
          <cell r="C745" t="str">
            <v>Revenue $</v>
          </cell>
          <cell r="D745">
            <v>-1838.21</v>
          </cell>
          <cell r="E745">
            <v>-475.81</v>
          </cell>
          <cell r="F745">
            <v>-516.19000000000005</v>
          </cell>
          <cell r="G745">
            <v>-1034.43</v>
          </cell>
          <cell r="H745">
            <v>-626.11</v>
          </cell>
          <cell r="I745">
            <v>-1433.03</v>
          </cell>
          <cell r="J745">
            <v>-2951.1</v>
          </cell>
          <cell r="K745">
            <v>-1554.2</v>
          </cell>
          <cell r="L745">
            <v>-2300.6</v>
          </cell>
          <cell r="M745">
            <v>-3223.17</v>
          </cell>
          <cell r="N745">
            <v>-2019.66</v>
          </cell>
          <cell r="O745">
            <v>-3325.66</v>
          </cell>
          <cell r="P745">
            <v>-6477.62</v>
          </cell>
          <cell r="Q745">
            <v>-5040.71</v>
          </cell>
          <cell r="R745">
            <v>-4754.66</v>
          </cell>
          <cell r="S745">
            <v>-2696.93</v>
          </cell>
          <cell r="T745">
            <v>-5571.81</v>
          </cell>
          <cell r="U745">
            <v>-9393.02</v>
          </cell>
          <cell r="V745">
            <v>-9646.2199999999993</v>
          </cell>
          <cell r="W745">
            <v>-4912.8900000000003</v>
          </cell>
          <cell r="X745">
            <v>-1190.1199999999999</v>
          </cell>
          <cell r="Y745">
            <v>-1486.64</v>
          </cell>
          <cell r="Z745">
            <v>-4068.25</v>
          </cell>
          <cell r="AA745">
            <v>-883.68</v>
          </cell>
        </row>
        <row r="746">
          <cell r="A746" t="str">
            <v>Equipment Rental - CPEVolume</v>
          </cell>
          <cell r="B746" t="str">
            <v>Equipment Rental - CPE</v>
          </cell>
          <cell r="C746" t="str">
            <v>Volume</v>
          </cell>
          <cell r="D746">
            <v>8</v>
          </cell>
          <cell r="E746">
            <v>8</v>
          </cell>
          <cell r="F746">
            <v>8</v>
          </cell>
          <cell r="G746">
            <v>8</v>
          </cell>
          <cell r="H746">
            <v>8</v>
          </cell>
          <cell r="I746">
            <v>7</v>
          </cell>
          <cell r="J746">
            <v>7</v>
          </cell>
          <cell r="K746">
            <v>7</v>
          </cell>
          <cell r="L746">
            <v>7</v>
          </cell>
          <cell r="M746">
            <v>6</v>
          </cell>
          <cell r="N746">
            <v>7</v>
          </cell>
          <cell r="O746">
            <v>7</v>
          </cell>
          <cell r="P746">
            <v>6</v>
          </cell>
          <cell r="Q746">
            <v>6</v>
          </cell>
          <cell r="R746">
            <v>6</v>
          </cell>
          <cell r="S746">
            <v>6</v>
          </cell>
          <cell r="T746">
            <v>7</v>
          </cell>
          <cell r="U746">
            <v>7</v>
          </cell>
          <cell r="V746">
            <v>7</v>
          </cell>
          <cell r="W746">
            <v>6</v>
          </cell>
          <cell r="X746">
            <v>6</v>
          </cell>
          <cell r="Y746">
            <v>5</v>
          </cell>
          <cell r="Z746">
            <v>5</v>
          </cell>
          <cell r="AA746">
            <v>5</v>
          </cell>
        </row>
        <row r="747">
          <cell r="A747" t="str">
            <v>Equipment Rental - CPEPrice</v>
          </cell>
          <cell r="B747" t="str">
            <v>Equipment Rental - CPE</v>
          </cell>
          <cell r="C747" t="str">
            <v>Price</v>
          </cell>
          <cell r="D747">
            <v>-229.77625</v>
          </cell>
          <cell r="E747">
            <v>-59.47625</v>
          </cell>
          <cell r="F747">
            <v>-64.523750000000007</v>
          </cell>
          <cell r="G747">
            <v>-129.30375000000001</v>
          </cell>
          <cell r="H747">
            <v>-78.263750000000002</v>
          </cell>
          <cell r="I747">
            <v>-204.71857142900001</v>
          </cell>
          <cell r="J747">
            <v>-421.58571428599998</v>
          </cell>
          <cell r="K747">
            <v>-222.02857142900001</v>
          </cell>
          <cell r="L747">
            <v>-328.657142857</v>
          </cell>
          <cell r="M747">
            <v>-537.19500000000005</v>
          </cell>
          <cell r="N747">
            <v>-288.52285714300001</v>
          </cell>
          <cell r="O747">
            <v>-475.09428571400002</v>
          </cell>
          <cell r="P747">
            <v>-1079.6033333329999</v>
          </cell>
          <cell r="Q747">
            <v>-840.11833333300001</v>
          </cell>
          <cell r="R747">
            <v>-792.44333333300006</v>
          </cell>
          <cell r="S747">
            <v>-449.48833333300001</v>
          </cell>
          <cell r="T747">
            <v>-795.97285714300006</v>
          </cell>
          <cell r="U747">
            <v>-1341.86</v>
          </cell>
          <cell r="V747">
            <v>-1378.0314285710001</v>
          </cell>
          <cell r="W747">
            <v>-818.81500000000005</v>
          </cell>
          <cell r="X747">
            <v>-198.35333333299999</v>
          </cell>
          <cell r="Y747">
            <v>-297.32799999999997</v>
          </cell>
          <cell r="Z747">
            <v>-813.65</v>
          </cell>
          <cell r="AA747">
            <v>-176.73599999999999</v>
          </cell>
        </row>
        <row r="748">
          <cell r="A748" t="str">
            <v>PABX CPE RentalsRevenue $</v>
          </cell>
          <cell r="B748" t="str">
            <v>PABX CPE Rentals</v>
          </cell>
          <cell r="C748" t="str">
            <v>Revenue $</v>
          </cell>
          <cell r="D748">
            <v>-1838.21</v>
          </cell>
          <cell r="E748">
            <v>-475.81</v>
          </cell>
          <cell r="F748">
            <v>-516.19000000000005</v>
          </cell>
          <cell r="G748">
            <v>-1034.43</v>
          </cell>
          <cell r="H748">
            <v>-626.11</v>
          </cell>
          <cell r="I748">
            <v>-1433.03</v>
          </cell>
          <cell r="J748">
            <v>-2951.1</v>
          </cell>
          <cell r="K748">
            <v>-1554.2</v>
          </cell>
          <cell r="L748">
            <v>-2300.6</v>
          </cell>
          <cell r="M748">
            <v>-3223.17</v>
          </cell>
          <cell r="N748">
            <v>-2019.66</v>
          </cell>
          <cell r="O748">
            <v>-3325.66</v>
          </cell>
          <cell r="P748">
            <v>-6477.62</v>
          </cell>
          <cell r="Q748">
            <v>-5040.71</v>
          </cell>
          <cell r="R748">
            <v>-4754.66</v>
          </cell>
          <cell r="S748">
            <v>-2696.93</v>
          </cell>
          <cell r="T748">
            <v>-5571.81</v>
          </cell>
          <cell r="U748">
            <v>-9393.02</v>
          </cell>
          <cell r="V748">
            <v>-9646.2199999999993</v>
          </cell>
          <cell r="W748">
            <v>-4912.8900000000003</v>
          </cell>
          <cell r="X748">
            <v>-1190.1199999999999</v>
          </cell>
          <cell r="Y748">
            <v>-1486.64</v>
          </cell>
          <cell r="Z748">
            <v>-4068.25</v>
          </cell>
          <cell r="AA748">
            <v>-883.68</v>
          </cell>
        </row>
        <row r="749">
          <cell r="A749" t="str">
            <v>PABX CPE RentalsVolume</v>
          </cell>
          <cell r="B749" t="str">
            <v>PABX CPE Rentals</v>
          </cell>
          <cell r="C749" t="str">
            <v>Volume</v>
          </cell>
          <cell r="D749">
            <v>8</v>
          </cell>
          <cell r="E749">
            <v>8</v>
          </cell>
          <cell r="F749">
            <v>8</v>
          </cell>
          <cell r="G749">
            <v>8</v>
          </cell>
          <cell r="H749">
            <v>8</v>
          </cell>
          <cell r="I749">
            <v>7</v>
          </cell>
          <cell r="J749">
            <v>7</v>
          </cell>
          <cell r="K749">
            <v>7</v>
          </cell>
          <cell r="L749">
            <v>7</v>
          </cell>
          <cell r="M749">
            <v>6</v>
          </cell>
          <cell r="N749">
            <v>7</v>
          </cell>
          <cell r="O749">
            <v>7</v>
          </cell>
          <cell r="P749">
            <v>6</v>
          </cell>
          <cell r="Q749">
            <v>6</v>
          </cell>
          <cell r="R749">
            <v>6</v>
          </cell>
          <cell r="S749">
            <v>6</v>
          </cell>
          <cell r="T749">
            <v>7</v>
          </cell>
          <cell r="U749">
            <v>7</v>
          </cell>
          <cell r="V749">
            <v>7</v>
          </cell>
          <cell r="W749">
            <v>6</v>
          </cell>
          <cell r="X749">
            <v>6</v>
          </cell>
          <cell r="Y749">
            <v>5</v>
          </cell>
          <cell r="Z749">
            <v>5</v>
          </cell>
          <cell r="AA749">
            <v>5</v>
          </cell>
        </row>
        <row r="750">
          <cell r="A750" t="str">
            <v>PABX CPE RentalsPrice</v>
          </cell>
          <cell r="B750" t="str">
            <v>PABX CPE Rentals</v>
          </cell>
          <cell r="C750" t="str">
            <v>Price</v>
          </cell>
          <cell r="D750">
            <v>-229.77625</v>
          </cell>
          <cell r="E750">
            <v>-59.47625</v>
          </cell>
          <cell r="F750">
            <v>-64.523750000000007</v>
          </cell>
          <cell r="G750">
            <v>-129.30375000000001</v>
          </cell>
          <cell r="H750">
            <v>-78.263750000000002</v>
          </cell>
          <cell r="I750">
            <v>-204.71857142900001</v>
          </cell>
          <cell r="J750">
            <v>-421.58571428599998</v>
          </cell>
          <cell r="K750">
            <v>-222.02857142900001</v>
          </cell>
          <cell r="L750">
            <v>-328.657142857</v>
          </cell>
          <cell r="M750">
            <v>-537.19500000000005</v>
          </cell>
          <cell r="N750">
            <v>-288.52285714300001</v>
          </cell>
          <cell r="O750">
            <v>-475.09428571400002</v>
          </cell>
          <cell r="P750">
            <v>-1079.6033333329999</v>
          </cell>
          <cell r="Q750">
            <v>-840.11833333300001</v>
          </cell>
          <cell r="R750">
            <v>-792.44333333300006</v>
          </cell>
          <cell r="S750">
            <v>-449.48833333300001</v>
          </cell>
          <cell r="T750">
            <v>-795.97285714300006</v>
          </cell>
          <cell r="U750">
            <v>-1341.86</v>
          </cell>
          <cell r="V750">
            <v>-1378.0314285710001</v>
          </cell>
          <cell r="W750">
            <v>-818.81500000000005</v>
          </cell>
          <cell r="X750">
            <v>-198.35333333299999</v>
          </cell>
          <cell r="Y750">
            <v>-297.32799999999997</v>
          </cell>
          <cell r="Z750">
            <v>-813.65</v>
          </cell>
          <cell r="AA750">
            <v>-176.73599999999999</v>
          </cell>
        </row>
        <row r="751">
          <cell r="A751" t="str">
            <v>ValetRevenue $</v>
          </cell>
          <cell r="B751" t="str">
            <v>Valet</v>
          </cell>
          <cell r="C751" t="str">
            <v>Revenue $</v>
          </cell>
          <cell r="D751">
            <v>90</v>
          </cell>
          <cell r="E751">
            <v>90</v>
          </cell>
          <cell r="F751">
            <v>90</v>
          </cell>
          <cell r="G751">
            <v>90</v>
          </cell>
          <cell r="H751">
            <v>90</v>
          </cell>
          <cell r="I751">
            <v>7937.15</v>
          </cell>
          <cell r="J751">
            <v>758.5</v>
          </cell>
          <cell r="K751">
            <v>-9687.91</v>
          </cell>
          <cell r="L751">
            <v>66</v>
          </cell>
          <cell r="M751">
            <v>74</v>
          </cell>
          <cell r="N751">
            <v>87.87</v>
          </cell>
          <cell r="O751">
            <v>90</v>
          </cell>
          <cell r="P751">
            <v>239</v>
          </cell>
          <cell r="Q751">
            <v>90</v>
          </cell>
          <cell r="R751">
            <v>-74.44</v>
          </cell>
          <cell r="S751">
            <v>-42.44</v>
          </cell>
          <cell r="T751">
            <v>90</v>
          </cell>
          <cell r="U751">
            <v>91.49</v>
          </cell>
          <cell r="V751">
            <v>77.56</v>
          </cell>
          <cell r="W751">
            <v>69</v>
          </cell>
          <cell r="X751">
            <v>90</v>
          </cell>
          <cell r="Y751">
            <v>90</v>
          </cell>
          <cell r="Z751">
            <v>80</v>
          </cell>
          <cell r="AA751">
            <v>85.56</v>
          </cell>
        </row>
        <row r="752">
          <cell r="A752" t="str">
            <v>ValetVolume</v>
          </cell>
          <cell r="B752" t="str">
            <v>Valet</v>
          </cell>
          <cell r="C752" t="str">
            <v>Volume</v>
          </cell>
        </row>
        <row r="753">
          <cell r="A753" t="str">
            <v>ValetPrice</v>
          </cell>
          <cell r="B753" t="str">
            <v>Valet</v>
          </cell>
          <cell r="C753" t="str">
            <v>Price</v>
          </cell>
          <cell r="D753" t="str">
            <v>X</v>
          </cell>
          <cell r="E753" t="str">
            <v>X</v>
          </cell>
          <cell r="F753" t="str">
            <v>X</v>
          </cell>
          <cell r="G753" t="str">
            <v>X</v>
          </cell>
          <cell r="H753" t="str">
            <v>X</v>
          </cell>
          <cell r="I753" t="str">
            <v>X</v>
          </cell>
          <cell r="J753" t="str">
            <v>X</v>
          </cell>
          <cell r="K753" t="str">
            <v>X</v>
          </cell>
          <cell r="L753" t="str">
            <v>X</v>
          </cell>
          <cell r="M753" t="str">
            <v>X</v>
          </cell>
          <cell r="N753" t="str">
            <v>X</v>
          </cell>
          <cell r="O753" t="str">
            <v>X</v>
          </cell>
          <cell r="P753" t="str">
            <v>X</v>
          </cell>
          <cell r="Q753" t="str">
            <v>X</v>
          </cell>
          <cell r="R753" t="str">
            <v>X</v>
          </cell>
          <cell r="S753" t="str">
            <v>X</v>
          </cell>
          <cell r="T753" t="str">
            <v>X</v>
          </cell>
          <cell r="U753" t="str">
            <v>X</v>
          </cell>
          <cell r="V753" t="str">
            <v>X</v>
          </cell>
          <cell r="W753" t="str">
            <v>X</v>
          </cell>
          <cell r="X753" t="str">
            <v>X</v>
          </cell>
          <cell r="Y753" t="str">
            <v>X</v>
          </cell>
          <cell r="Z753" t="str">
            <v>X</v>
          </cell>
          <cell r="AA753" t="str">
            <v>X</v>
          </cell>
        </row>
        <row r="754">
          <cell r="A754" t="str">
            <v>Valet-PortsRevenue $</v>
          </cell>
          <cell r="B754" t="str">
            <v>Valet-Ports</v>
          </cell>
          <cell r="C754" t="str">
            <v>Revenue $</v>
          </cell>
          <cell r="D754">
            <v>90</v>
          </cell>
          <cell r="E754">
            <v>90</v>
          </cell>
          <cell r="F754">
            <v>90</v>
          </cell>
          <cell r="G754">
            <v>90</v>
          </cell>
          <cell r="H754">
            <v>90</v>
          </cell>
          <cell r="I754">
            <v>7937.15</v>
          </cell>
          <cell r="J754">
            <v>758.5</v>
          </cell>
          <cell r="K754">
            <v>-9687.91</v>
          </cell>
          <cell r="L754">
            <v>66</v>
          </cell>
          <cell r="M754">
            <v>74</v>
          </cell>
          <cell r="N754">
            <v>87.87</v>
          </cell>
          <cell r="O754">
            <v>90</v>
          </cell>
          <cell r="P754">
            <v>239</v>
          </cell>
          <cell r="Q754">
            <v>90</v>
          </cell>
          <cell r="R754">
            <v>-74.44</v>
          </cell>
          <cell r="S754">
            <v>-42.44</v>
          </cell>
          <cell r="T754">
            <v>90</v>
          </cell>
          <cell r="U754">
            <v>91.49</v>
          </cell>
          <cell r="V754">
            <v>77.56</v>
          </cell>
          <cell r="W754">
            <v>69</v>
          </cell>
          <cell r="X754">
            <v>90</v>
          </cell>
          <cell r="Y754">
            <v>90</v>
          </cell>
          <cell r="Z754">
            <v>80</v>
          </cell>
          <cell r="AA754">
            <v>85.56</v>
          </cell>
        </row>
        <row r="755">
          <cell r="A755" t="str">
            <v>Valet-PortsVolume</v>
          </cell>
          <cell r="B755" t="str">
            <v>Valet-Ports</v>
          </cell>
          <cell r="C755" t="str">
            <v>Volume</v>
          </cell>
        </row>
        <row r="756">
          <cell r="A756" t="str">
            <v>Valet-PortsPrice</v>
          </cell>
          <cell r="B756" t="str">
            <v>Valet-Ports</v>
          </cell>
          <cell r="C756" t="str">
            <v>Price</v>
          </cell>
          <cell r="D756" t="str">
            <v>X</v>
          </cell>
          <cell r="E756" t="str">
            <v>X</v>
          </cell>
          <cell r="F756" t="str">
            <v>X</v>
          </cell>
          <cell r="G756" t="str">
            <v>X</v>
          </cell>
          <cell r="H756" t="str">
            <v>X</v>
          </cell>
          <cell r="I756" t="str">
            <v>X</v>
          </cell>
          <cell r="J756" t="str">
            <v>X</v>
          </cell>
          <cell r="K756" t="str">
            <v>X</v>
          </cell>
          <cell r="L756" t="str">
            <v>X</v>
          </cell>
          <cell r="M756" t="str">
            <v>X</v>
          </cell>
          <cell r="N756" t="str">
            <v>X</v>
          </cell>
          <cell r="O756" t="str">
            <v>X</v>
          </cell>
          <cell r="P756" t="str">
            <v>X</v>
          </cell>
          <cell r="Q756" t="str">
            <v>X</v>
          </cell>
          <cell r="R756" t="str">
            <v>X</v>
          </cell>
          <cell r="S756" t="str">
            <v>X</v>
          </cell>
          <cell r="T756" t="str">
            <v>X</v>
          </cell>
          <cell r="U756" t="str">
            <v>X</v>
          </cell>
          <cell r="V756" t="str">
            <v>X</v>
          </cell>
          <cell r="W756" t="str">
            <v>X</v>
          </cell>
          <cell r="X756" t="str">
            <v>X</v>
          </cell>
          <cell r="Y756" t="str">
            <v>X</v>
          </cell>
          <cell r="Z756" t="str">
            <v>X</v>
          </cell>
          <cell r="AA756" t="str">
            <v>X</v>
          </cell>
        </row>
        <row r="757">
          <cell r="A757" t="str">
            <v>Jetstream CPE RentalsRevenue $</v>
          </cell>
          <cell r="B757" t="str">
            <v>Jetstream CPE Rentals</v>
          </cell>
          <cell r="C757" t="str">
            <v>Revenue $</v>
          </cell>
          <cell r="D757">
            <v>33337.5</v>
          </cell>
          <cell r="E757">
            <v>33444.129999999997</v>
          </cell>
          <cell r="F757">
            <v>30670.5</v>
          </cell>
          <cell r="G757">
            <v>30643.83</v>
          </cell>
          <cell r="H757">
            <v>30430.47</v>
          </cell>
          <cell r="I757">
            <v>26963.37</v>
          </cell>
          <cell r="J757">
            <v>30323.79</v>
          </cell>
          <cell r="K757">
            <v>24669.75</v>
          </cell>
          <cell r="L757">
            <v>26963.37</v>
          </cell>
          <cell r="M757">
            <v>24883.11</v>
          </cell>
          <cell r="N757">
            <v>21976.080000000002</v>
          </cell>
          <cell r="O757">
            <v>20909.28</v>
          </cell>
          <cell r="P757">
            <v>20002.5</v>
          </cell>
          <cell r="Q757">
            <v>17468.849999999999</v>
          </cell>
          <cell r="R757">
            <v>16908.78</v>
          </cell>
          <cell r="S757">
            <v>16615.41</v>
          </cell>
          <cell r="T757">
            <v>15015.21</v>
          </cell>
          <cell r="U757">
            <v>14535.15</v>
          </cell>
          <cell r="V757">
            <v>14321.79</v>
          </cell>
          <cell r="W757">
            <v>12001.5</v>
          </cell>
          <cell r="X757">
            <v>12454.89</v>
          </cell>
          <cell r="Y757">
            <v>12028.17</v>
          </cell>
          <cell r="Z757">
            <v>10961.37</v>
          </cell>
          <cell r="AA757">
            <v>10828.02</v>
          </cell>
        </row>
        <row r="758">
          <cell r="A758" t="str">
            <v>Jetstream CPE RentalsVolume</v>
          </cell>
          <cell r="B758" t="str">
            <v>Jetstream CPE Rentals</v>
          </cell>
          <cell r="C758" t="str">
            <v>Volume</v>
          </cell>
          <cell r="D758">
            <v>1246</v>
          </cell>
          <cell r="E758">
            <v>1252</v>
          </cell>
          <cell r="F758">
            <v>1149</v>
          </cell>
          <cell r="G758">
            <v>1148</v>
          </cell>
          <cell r="H758">
            <v>1141</v>
          </cell>
          <cell r="I758">
            <v>1011</v>
          </cell>
          <cell r="J758">
            <v>1136</v>
          </cell>
          <cell r="K758">
            <v>923</v>
          </cell>
          <cell r="L758">
            <v>1012</v>
          </cell>
          <cell r="M758">
            <v>930</v>
          </cell>
          <cell r="N758">
            <v>822</v>
          </cell>
          <cell r="O758">
            <v>783</v>
          </cell>
          <cell r="P758">
            <v>750</v>
          </cell>
          <cell r="Q758">
            <v>654</v>
          </cell>
          <cell r="R758">
            <v>634</v>
          </cell>
          <cell r="S758">
            <v>623</v>
          </cell>
          <cell r="T758">
            <v>563</v>
          </cell>
          <cell r="U758">
            <v>543</v>
          </cell>
          <cell r="V758">
            <v>537</v>
          </cell>
          <cell r="W758">
            <v>450</v>
          </cell>
          <cell r="X758">
            <v>467</v>
          </cell>
          <cell r="Y758">
            <v>451</v>
          </cell>
          <cell r="Z758">
            <v>409</v>
          </cell>
          <cell r="AA758">
            <v>406</v>
          </cell>
        </row>
        <row r="759">
          <cell r="A759" t="str">
            <v>Jetstream CPE RentalsPrice</v>
          </cell>
          <cell r="B759" t="str">
            <v>Jetstream CPE Rentals</v>
          </cell>
          <cell r="C759" t="str">
            <v>Price</v>
          </cell>
          <cell r="D759">
            <v>26.755617978</v>
          </cell>
          <cell r="E759">
            <v>26.712563897999999</v>
          </cell>
          <cell r="F759">
            <v>26.693211487999999</v>
          </cell>
          <cell r="G759">
            <v>26.693231706999999</v>
          </cell>
          <cell r="H759">
            <v>26.67</v>
          </cell>
          <cell r="I759">
            <v>26.67</v>
          </cell>
          <cell r="J759">
            <v>26.693477113</v>
          </cell>
          <cell r="K759">
            <v>26.727789816000001</v>
          </cell>
          <cell r="L759">
            <v>26.643646244999999</v>
          </cell>
          <cell r="M759">
            <v>26.756032258000001</v>
          </cell>
          <cell r="N759">
            <v>26.734890511</v>
          </cell>
          <cell r="O759">
            <v>26.704061303</v>
          </cell>
          <cell r="P759">
            <v>26.67</v>
          </cell>
          <cell r="Q759">
            <v>26.710779816999999</v>
          </cell>
          <cell r="R759">
            <v>26.67</v>
          </cell>
          <cell r="S759">
            <v>26.67</v>
          </cell>
          <cell r="T759">
            <v>26.67</v>
          </cell>
          <cell r="U759">
            <v>26.768232044000001</v>
          </cell>
          <cell r="V759">
            <v>26.67</v>
          </cell>
          <cell r="W759">
            <v>26.67</v>
          </cell>
          <cell r="X759">
            <v>26.67</v>
          </cell>
          <cell r="Y759">
            <v>26.67</v>
          </cell>
          <cell r="Z759">
            <v>26.800415648000001</v>
          </cell>
          <cell r="AA759">
            <v>26.67</v>
          </cell>
        </row>
        <row r="760">
          <cell r="A760" t="str">
            <v>Modem CPE RentalsRevenue $</v>
          </cell>
          <cell r="B760" t="str">
            <v>Modem CPE Rentals</v>
          </cell>
          <cell r="C760" t="str">
            <v>Revenue $</v>
          </cell>
          <cell r="D760">
            <v>33337.5</v>
          </cell>
          <cell r="E760">
            <v>33444.129999999997</v>
          </cell>
          <cell r="F760">
            <v>30670.5</v>
          </cell>
          <cell r="G760">
            <v>30643.83</v>
          </cell>
          <cell r="H760">
            <v>30430.47</v>
          </cell>
          <cell r="I760">
            <v>26963.37</v>
          </cell>
          <cell r="J760">
            <v>30323.79</v>
          </cell>
          <cell r="K760">
            <v>24669.75</v>
          </cell>
          <cell r="L760">
            <v>26963.37</v>
          </cell>
          <cell r="M760">
            <v>24883.11</v>
          </cell>
          <cell r="N760">
            <v>21976.080000000002</v>
          </cell>
          <cell r="O760">
            <v>20909.28</v>
          </cell>
          <cell r="P760">
            <v>20002.5</v>
          </cell>
          <cell r="Q760">
            <v>17468.849999999999</v>
          </cell>
          <cell r="R760">
            <v>16908.78</v>
          </cell>
          <cell r="S760">
            <v>16615.41</v>
          </cell>
          <cell r="T760">
            <v>15015.21</v>
          </cell>
          <cell r="U760">
            <v>14535.15</v>
          </cell>
          <cell r="V760">
            <v>14321.79</v>
          </cell>
          <cell r="W760">
            <v>12001.5</v>
          </cell>
          <cell r="X760">
            <v>12454.89</v>
          </cell>
          <cell r="Y760">
            <v>12028.17</v>
          </cell>
          <cell r="Z760">
            <v>10961.37</v>
          </cell>
          <cell r="AA760">
            <v>10828.02</v>
          </cell>
        </row>
        <row r="761">
          <cell r="A761" t="str">
            <v>Modem CPE RentalsVolume</v>
          </cell>
          <cell r="B761" t="str">
            <v>Modem CPE Rentals</v>
          </cell>
          <cell r="C761" t="str">
            <v>Volume</v>
          </cell>
          <cell r="D761">
            <v>1246</v>
          </cell>
          <cell r="E761">
            <v>1252</v>
          </cell>
          <cell r="F761">
            <v>1149</v>
          </cell>
          <cell r="G761">
            <v>1148</v>
          </cell>
          <cell r="H761">
            <v>1141</v>
          </cell>
          <cell r="I761">
            <v>1011</v>
          </cell>
          <cell r="J761">
            <v>1136</v>
          </cell>
          <cell r="K761">
            <v>923</v>
          </cell>
          <cell r="L761">
            <v>1012</v>
          </cell>
          <cell r="M761">
            <v>930</v>
          </cell>
          <cell r="N761">
            <v>822</v>
          </cell>
          <cell r="O761">
            <v>783</v>
          </cell>
          <cell r="P761">
            <v>750</v>
          </cell>
          <cell r="Q761">
            <v>654</v>
          </cell>
          <cell r="R761">
            <v>634</v>
          </cell>
          <cell r="S761">
            <v>623</v>
          </cell>
          <cell r="T761">
            <v>563</v>
          </cell>
          <cell r="U761">
            <v>543</v>
          </cell>
          <cell r="V761">
            <v>537</v>
          </cell>
          <cell r="W761">
            <v>450</v>
          </cell>
          <cell r="X761">
            <v>467</v>
          </cell>
          <cell r="Y761">
            <v>451</v>
          </cell>
          <cell r="Z761">
            <v>409</v>
          </cell>
          <cell r="AA761">
            <v>406</v>
          </cell>
        </row>
        <row r="762">
          <cell r="A762" t="str">
            <v>Modem CPE RentalsPrice</v>
          </cell>
          <cell r="B762" t="str">
            <v>Modem CPE Rentals</v>
          </cell>
          <cell r="C762" t="str">
            <v>Price</v>
          </cell>
          <cell r="D762">
            <v>26.755617978</v>
          </cell>
          <cell r="E762">
            <v>26.712563897999999</v>
          </cell>
          <cell r="F762">
            <v>26.693211487999999</v>
          </cell>
          <cell r="G762">
            <v>26.693231706999999</v>
          </cell>
          <cell r="H762">
            <v>26.67</v>
          </cell>
          <cell r="I762">
            <v>26.67</v>
          </cell>
          <cell r="J762">
            <v>26.693477113</v>
          </cell>
          <cell r="K762">
            <v>26.727789816000001</v>
          </cell>
          <cell r="L762">
            <v>26.643646244999999</v>
          </cell>
          <cell r="M762">
            <v>26.756032258000001</v>
          </cell>
          <cell r="N762">
            <v>26.734890511</v>
          </cell>
          <cell r="O762">
            <v>26.704061303</v>
          </cell>
          <cell r="P762">
            <v>26.67</v>
          </cell>
          <cell r="Q762">
            <v>26.710779816999999</v>
          </cell>
          <cell r="R762">
            <v>26.67</v>
          </cell>
          <cell r="S762">
            <v>26.67</v>
          </cell>
          <cell r="T762">
            <v>26.67</v>
          </cell>
          <cell r="U762">
            <v>26.768232044000001</v>
          </cell>
          <cell r="V762">
            <v>26.67</v>
          </cell>
          <cell r="W762">
            <v>26.67</v>
          </cell>
          <cell r="X762">
            <v>26.67</v>
          </cell>
          <cell r="Y762">
            <v>26.67</v>
          </cell>
          <cell r="Z762">
            <v>26.800415648000001</v>
          </cell>
          <cell r="AA762">
            <v>26.67</v>
          </cell>
        </row>
        <row r="763">
          <cell r="A763" t="str">
            <v>Basic Phone RentalsRevenue $</v>
          </cell>
          <cell r="B763" t="str">
            <v>Basic Phone Rentals</v>
          </cell>
          <cell r="C763" t="str">
            <v>Revenue $</v>
          </cell>
          <cell r="D763">
            <v>1060784.2</v>
          </cell>
          <cell r="E763">
            <v>1071242.49</v>
          </cell>
          <cell r="F763">
            <v>1065485.6200000001</v>
          </cell>
          <cell r="G763">
            <v>1055163.24</v>
          </cell>
          <cell r="H763">
            <v>1027846.26</v>
          </cell>
          <cell r="I763">
            <v>1029422.41</v>
          </cell>
          <cell r="J763">
            <v>1009144.19</v>
          </cell>
          <cell r="K763">
            <v>974271.09</v>
          </cell>
          <cell r="L763">
            <v>946243.73</v>
          </cell>
          <cell r="M763">
            <v>944353.97</v>
          </cell>
          <cell r="N763">
            <v>933936.64000000001</v>
          </cell>
          <cell r="O763">
            <v>903865.83</v>
          </cell>
          <cell r="P763">
            <v>900166.74</v>
          </cell>
          <cell r="Q763">
            <v>889499.36</v>
          </cell>
          <cell r="R763">
            <v>869960.54</v>
          </cell>
          <cell r="S763">
            <v>855841.37</v>
          </cell>
          <cell r="T763">
            <v>828907.43</v>
          </cell>
          <cell r="U763">
            <v>804091.01</v>
          </cell>
          <cell r="V763">
            <v>802501.8</v>
          </cell>
          <cell r="W763">
            <v>779363.07</v>
          </cell>
          <cell r="X763">
            <v>750335.13</v>
          </cell>
          <cell r="Y763">
            <v>716590.78</v>
          </cell>
          <cell r="Z763">
            <v>666084.55000000005</v>
          </cell>
          <cell r="AA763">
            <v>639441.13</v>
          </cell>
        </row>
        <row r="764">
          <cell r="A764" t="str">
            <v>Basic Phone RentalsVolume</v>
          </cell>
          <cell r="B764" t="str">
            <v>Basic Phone Rentals</v>
          </cell>
          <cell r="C764" t="str">
            <v>Volume</v>
          </cell>
          <cell r="D764">
            <v>304047</v>
          </cell>
          <cell r="E764">
            <v>300005</v>
          </cell>
          <cell r="F764">
            <v>295783</v>
          </cell>
          <cell r="G764">
            <v>291997</v>
          </cell>
          <cell r="H764">
            <v>287778</v>
          </cell>
          <cell r="I764">
            <v>283607</v>
          </cell>
          <cell r="J764">
            <v>278918</v>
          </cell>
          <cell r="K764">
            <v>274049</v>
          </cell>
          <cell r="L764">
            <v>268788</v>
          </cell>
          <cell r="M764">
            <v>264948</v>
          </cell>
          <cell r="N764">
            <v>260807</v>
          </cell>
          <cell r="O764">
            <v>256448</v>
          </cell>
          <cell r="P764">
            <v>254323</v>
          </cell>
          <cell r="Q764">
            <v>248173</v>
          </cell>
          <cell r="R764">
            <v>244399</v>
          </cell>
          <cell r="S764">
            <v>240430</v>
          </cell>
          <cell r="T764">
            <v>235404</v>
          </cell>
          <cell r="U764">
            <v>231601</v>
          </cell>
          <cell r="V764">
            <v>227090</v>
          </cell>
          <cell r="W764">
            <v>223160</v>
          </cell>
          <cell r="X764">
            <v>219417</v>
          </cell>
          <cell r="Y764">
            <v>215237</v>
          </cell>
          <cell r="Z764">
            <v>210700</v>
          </cell>
          <cell r="AA764">
            <v>206663</v>
          </cell>
        </row>
        <row r="765">
          <cell r="A765" t="str">
            <v>Basic Phone RentalsPrice</v>
          </cell>
          <cell r="B765" t="str">
            <v>Basic Phone Rentals</v>
          </cell>
          <cell r="C765" t="str">
            <v>Price</v>
          </cell>
          <cell r="D765">
            <v>3.4888823109999998</v>
          </cell>
          <cell r="E765">
            <v>3.570748788</v>
          </cell>
          <cell r="F765">
            <v>3.6022544230000002</v>
          </cell>
          <cell r="G765">
            <v>3.613609866</v>
          </cell>
          <cell r="H765">
            <v>3.5716637819999999</v>
          </cell>
          <cell r="I765">
            <v>3.6297496539999998</v>
          </cell>
          <cell r="J765">
            <v>3.61806764</v>
          </cell>
          <cell r="K765">
            <v>3.555098139</v>
          </cell>
          <cell r="L765">
            <v>3.5204091329999998</v>
          </cell>
          <cell r="M765">
            <v>3.5642992960000002</v>
          </cell>
          <cell r="N765">
            <v>3.5809492839999999</v>
          </cell>
          <cell r="O765">
            <v>3.5245579220000001</v>
          </cell>
          <cell r="P765">
            <v>3.5394625729999998</v>
          </cell>
          <cell r="Q765">
            <v>3.5841907059999998</v>
          </cell>
          <cell r="R765">
            <v>3.5595912420000002</v>
          </cell>
          <cell r="S765">
            <v>3.5596280409999999</v>
          </cell>
          <cell r="T765">
            <v>3.5212121710000002</v>
          </cell>
          <cell r="U765">
            <v>3.4718805619999999</v>
          </cell>
          <cell r="V765">
            <v>3.5338491350000001</v>
          </cell>
          <cell r="W765">
            <v>3.4923959039999999</v>
          </cell>
          <cell r="X765">
            <v>3.4196763699999999</v>
          </cell>
          <cell r="Y765">
            <v>3.3293103880000001</v>
          </cell>
          <cell r="Z765">
            <v>3.1612935449999999</v>
          </cell>
          <cell r="AA765">
            <v>3.0941248799999999</v>
          </cell>
        </row>
        <row r="766">
          <cell r="A766" t="str">
            <v>Rental PhoneRevenue $</v>
          </cell>
          <cell r="B766" t="str">
            <v>Rental Phone</v>
          </cell>
          <cell r="C766" t="str">
            <v>Revenue $</v>
          </cell>
          <cell r="D766">
            <v>1060784.2</v>
          </cell>
          <cell r="E766">
            <v>1071242.49</v>
          </cell>
          <cell r="F766">
            <v>1065485.6200000001</v>
          </cell>
          <cell r="G766">
            <v>1055163.24</v>
          </cell>
          <cell r="H766">
            <v>1027846.26</v>
          </cell>
          <cell r="I766">
            <v>1029422.41</v>
          </cell>
          <cell r="J766">
            <v>1009144.19</v>
          </cell>
          <cell r="K766">
            <v>974271.09</v>
          </cell>
          <cell r="L766">
            <v>946243.73</v>
          </cell>
          <cell r="M766">
            <v>944353.97</v>
          </cell>
          <cell r="N766">
            <v>933936.64000000001</v>
          </cell>
          <cell r="O766">
            <v>903865.83</v>
          </cell>
          <cell r="P766">
            <v>900166.74</v>
          </cell>
          <cell r="Q766">
            <v>889499.36</v>
          </cell>
          <cell r="R766">
            <v>869960.54</v>
          </cell>
          <cell r="S766">
            <v>855841.37</v>
          </cell>
          <cell r="T766">
            <v>828907.43</v>
          </cell>
          <cell r="U766">
            <v>804091.01</v>
          </cell>
          <cell r="V766">
            <v>802501.8</v>
          </cell>
          <cell r="W766">
            <v>779363.07</v>
          </cell>
          <cell r="X766">
            <v>750335.13</v>
          </cell>
          <cell r="Y766">
            <v>716590.78</v>
          </cell>
          <cell r="Z766">
            <v>666084.55000000005</v>
          </cell>
          <cell r="AA766">
            <v>639441.13</v>
          </cell>
        </row>
        <row r="767">
          <cell r="A767" t="str">
            <v>Rental PhoneVolume</v>
          </cell>
          <cell r="B767" t="str">
            <v>Rental Phone</v>
          </cell>
          <cell r="C767" t="str">
            <v>Volume</v>
          </cell>
          <cell r="D767">
            <v>304047</v>
          </cell>
          <cell r="E767">
            <v>300005</v>
          </cell>
          <cell r="F767">
            <v>295783</v>
          </cell>
          <cell r="G767">
            <v>291997</v>
          </cell>
          <cell r="H767">
            <v>287778</v>
          </cell>
          <cell r="I767">
            <v>283607</v>
          </cell>
          <cell r="J767">
            <v>278918</v>
          </cell>
          <cell r="K767">
            <v>274049</v>
          </cell>
          <cell r="L767">
            <v>268788</v>
          </cell>
          <cell r="M767">
            <v>264948</v>
          </cell>
          <cell r="N767">
            <v>260807</v>
          </cell>
          <cell r="O767">
            <v>256448</v>
          </cell>
          <cell r="P767">
            <v>254323</v>
          </cell>
          <cell r="Q767">
            <v>248173</v>
          </cell>
          <cell r="R767">
            <v>244399</v>
          </cell>
          <cell r="S767">
            <v>240430</v>
          </cell>
          <cell r="T767">
            <v>235404</v>
          </cell>
          <cell r="U767">
            <v>231601</v>
          </cell>
          <cell r="V767">
            <v>227090</v>
          </cell>
          <cell r="W767">
            <v>223160</v>
          </cell>
          <cell r="X767">
            <v>219417</v>
          </cell>
          <cell r="Y767">
            <v>215237</v>
          </cell>
          <cell r="Z767">
            <v>210700</v>
          </cell>
          <cell r="AA767">
            <v>206663</v>
          </cell>
        </row>
        <row r="768">
          <cell r="A768" t="str">
            <v>Rental PhonePrice</v>
          </cell>
          <cell r="B768" t="str">
            <v>Rental Phone</v>
          </cell>
          <cell r="C768" t="str">
            <v>Price</v>
          </cell>
          <cell r="D768">
            <v>3.4888823109999998</v>
          </cell>
          <cell r="E768">
            <v>3.570748788</v>
          </cell>
          <cell r="F768">
            <v>3.6022544230000002</v>
          </cell>
          <cell r="G768">
            <v>3.613609866</v>
          </cell>
          <cell r="H768">
            <v>3.5716637819999999</v>
          </cell>
          <cell r="I768">
            <v>3.6297496539999998</v>
          </cell>
          <cell r="J768">
            <v>3.61806764</v>
          </cell>
          <cell r="K768">
            <v>3.555098139</v>
          </cell>
          <cell r="L768">
            <v>3.5204091329999998</v>
          </cell>
          <cell r="M768">
            <v>3.5642992960000002</v>
          </cell>
          <cell r="N768">
            <v>3.5809492839999999</v>
          </cell>
          <cell r="O768">
            <v>3.5245579220000001</v>
          </cell>
          <cell r="P768">
            <v>3.5394625729999998</v>
          </cell>
          <cell r="Q768">
            <v>3.5841907059999998</v>
          </cell>
          <cell r="R768">
            <v>3.5595912420000002</v>
          </cell>
          <cell r="S768">
            <v>3.5596280409999999</v>
          </cell>
          <cell r="T768">
            <v>3.5212121710000002</v>
          </cell>
          <cell r="U768">
            <v>3.4718805619999999</v>
          </cell>
          <cell r="V768">
            <v>3.5338491350000001</v>
          </cell>
          <cell r="W768">
            <v>3.4923959039999999</v>
          </cell>
          <cell r="X768">
            <v>3.4196763699999999</v>
          </cell>
          <cell r="Y768">
            <v>3.3293103880000001</v>
          </cell>
          <cell r="Z768">
            <v>3.1612935449999999</v>
          </cell>
          <cell r="AA768">
            <v>3.0941248799999999</v>
          </cell>
        </row>
        <row r="769">
          <cell r="A769" t="str">
            <v>Centrex Phone RentalsRevenue $</v>
          </cell>
          <cell r="B769" t="str">
            <v>Centrex Phone Rentals</v>
          </cell>
          <cell r="C769" t="str">
            <v>Revenue $</v>
          </cell>
          <cell r="D769">
            <v>464.38</v>
          </cell>
          <cell r="E769">
            <v>524.48</v>
          </cell>
          <cell r="F769">
            <v>540.24</v>
          </cell>
          <cell r="G769">
            <v>557.03</v>
          </cell>
          <cell r="H769">
            <v>461.89</v>
          </cell>
          <cell r="I769">
            <v>379.61</v>
          </cell>
          <cell r="J769">
            <v>493.73</v>
          </cell>
          <cell r="K769">
            <v>408.24</v>
          </cell>
          <cell r="L769">
            <v>420.03</v>
          </cell>
          <cell r="M769">
            <v>501.34</v>
          </cell>
          <cell r="N769">
            <v>483.91</v>
          </cell>
          <cell r="O769">
            <v>527.48</v>
          </cell>
          <cell r="P769">
            <v>406.3</v>
          </cell>
          <cell r="Q769">
            <v>446.17</v>
          </cell>
          <cell r="R769">
            <v>255.19</v>
          </cell>
          <cell r="S769">
            <v>489.36</v>
          </cell>
          <cell r="T769">
            <v>455.09</v>
          </cell>
          <cell r="U769">
            <v>357.57</v>
          </cell>
          <cell r="V769">
            <v>448.01</v>
          </cell>
          <cell r="W769">
            <v>412.85</v>
          </cell>
          <cell r="X769">
            <v>446.65</v>
          </cell>
          <cell r="Y769">
            <v>477.9</v>
          </cell>
          <cell r="Z769">
            <v>311.14999999999998</v>
          </cell>
          <cell r="AA769">
            <v>512.67999999999995</v>
          </cell>
        </row>
        <row r="770">
          <cell r="A770" t="str">
            <v>Centrex Phone RentalsVolume</v>
          </cell>
          <cell r="B770" t="str">
            <v>Centrex Phone Rentals</v>
          </cell>
          <cell r="C770" t="str">
            <v>Volume</v>
          </cell>
          <cell r="D770">
            <v>96</v>
          </cell>
          <cell r="E770">
            <v>94</v>
          </cell>
          <cell r="F770">
            <v>93</v>
          </cell>
          <cell r="G770">
            <v>84</v>
          </cell>
          <cell r="H770">
            <v>87</v>
          </cell>
          <cell r="I770">
            <v>88</v>
          </cell>
          <cell r="J770">
            <v>85</v>
          </cell>
          <cell r="K770">
            <v>95</v>
          </cell>
          <cell r="L770">
            <v>81</v>
          </cell>
          <cell r="M770">
            <v>84</v>
          </cell>
          <cell r="N770">
            <v>83</v>
          </cell>
          <cell r="O770">
            <v>88</v>
          </cell>
          <cell r="P770">
            <v>87</v>
          </cell>
          <cell r="Q770">
            <v>85</v>
          </cell>
          <cell r="R770">
            <v>90</v>
          </cell>
          <cell r="S770">
            <v>91</v>
          </cell>
          <cell r="T770">
            <v>93</v>
          </cell>
          <cell r="U770">
            <v>95</v>
          </cell>
          <cell r="V770">
            <v>95</v>
          </cell>
          <cell r="W770">
            <v>96</v>
          </cell>
          <cell r="X770">
            <v>88</v>
          </cell>
          <cell r="Y770">
            <v>83</v>
          </cell>
          <cell r="Z770">
            <v>93</v>
          </cell>
          <cell r="AA770">
            <v>86</v>
          </cell>
        </row>
        <row r="771">
          <cell r="A771" t="str">
            <v>Centrex Phone RentalsPrice</v>
          </cell>
          <cell r="B771" t="str">
            <v>Centrex Phone Rentals</v>
          </cell>
          <cell r="C771" t="str">
            <v>Price</v>
          </cell>
          <cell r="D771">
            <v>4.8372916669999997</v>
          </cell>
          <cell r="E771">
            <v>5.5795744679999997</v>
          </cell>
          <cell r="F771">
            <v>5.8090322580000002</v>
          </cell>
          <cell r="G771">
            <v>6.6313095239999997</v>
          </cell>
          <cell r="H771">
            <v>5.3090804599999997</v>
          </cell>
          <cell r="I771">
            <v>4.3137499999999998</v>
          </cell>
          <cell r="J771">
            <v>5.8085882350000002</v>
          </cell>
          <cell r="K771">
            <v>4.2972631579999998</v>
          </cell>
          <cell r="L771">
            <v>5.1855555559999997</v>
          </cell>
          <cell r="M771">
            <v>5.9683333330000004</v>
          </cell>
          <cell r="N771">
            <v>5.8302409639999997</v>
          </cell>
          <cell r="O771">
            <v>5.9940909089999996</v>
          </cell>
          <cell r="P771">
            <v>4.6701149429999997</v>
          </cell>
          <cell r="Q771">
            <v>5.2490588239999996</v>
          </cell>
          <cell r="R771">
            <v>2.8354444440000002</v>
          </cell>
          <cell r="S771">
            <v>5.3775824180000003</v>
          </cell>
          <cell r="T771">
            <v>4.8934408600000001</v>
          </cell>
          <cell r="U771">
            <v>3.7638947370000002</v>
          </cell>
          <cell r="V771">
            <v>4.7158947370000002</v>
          </cell>
          <cell r="W771">
            <v>4.3005208330000002</v>
          </cell>
          <cell r="X771">
            <v>5.0755681819999996</v>
          </cell>
          <cell r="Y771">
            <v>5.7578313249999997</v>
          </cell>
          <cell r="Z771">
            <v>3.3456989250000002</v>
          </cell>
          <cell r="AA771">
            <v>5.961395349</v>
          </cell>
        </row>
        <row r="772">
          <cell r="A772" t="str">
            <v>Centrex CPE RentalsRevenue $</v>
          </cell>
          <cell r="B772" t="str">
            <v>Centrex CPE Rentals</v>
          </cell>
          <cell r="C772" t="str">
            <v>Revenue $</v>
          </cell>
          <cell r="D772">
            <v>464.38</v>
          </cell>
          <cell r="E772">
            <v>524.48</v>
          </cell>
          <cell r="F772">
            <v>540.24</v>
          </cell>
          <cell r="G772">
            <v>557.03</v>
          </cell>
          <cell r="H772">
            <v>461.89</v>
          </cell>
          <cell r="I772">
            <v>379.61</v>
          </cell>
          <cell r="J772">
            <v>493.73</v>
          </cell>
          <cell r="K772">
            <v>408.24</v>
          </cell>
          <cell r="L772">
            <v>420.03</v>
          </cell>
          <cell r="M772">
            <v>501.34</v>
          </cell>
          <cell r="N772">
            <v>483.91</v>
          </cell>
          <cell r="O772">
            <v>527.48</v>
          </cell>
          <cell r="P772">
            <v>406.3</v>
          </cell>
          <cell r="Q772">
            <v>446.17</v>
          </cell>
          <cell r="R772">
            <v>255.19</v>
          </cell>
          <cell r="S772">
            <v>489.36</v>
          </cell>
          <cell r="T772">
            <v>455.09</v>
          </cell>
          <cell r="U772">
            <v>357.57</v>
          </cell>
          <cell r="V772">
            <v>448.01</v>
          </cell>
          <cell r="W772">
            <v>412.85</v>
          </cell>
          <cell r="X772">
            <v>446.65</v>
          </cell>
          <cell r="Y772">
            <v>477.9</v>
          </cell>
          <cell r="Z772">
            <v>311.14999999999998</v>
          </cell>
          <cell r="AA772">
            <v>512.67999999999995</v>
          </cell>
        </row>
        <row r="773">
          <cell r="A773" t="str">
            <v>Centrex CPE RentalsVolume</v>
          </cell>
          <cell r="B773" t="str">
            <v>Centrex CPE Rentals</v>
          </cell>
          <cell r="C773" t="str">
            <v>Volume</v>
          </cell>
          <cell r="D773">
            <v>96</v>
          </cell>
          <cell r="E773">
            <v>94</v>
          </cell>
          <cell r="F773">
            <v>93</v>
          </cell>
          <cell r="G773">
            <v>84</v>
          </cell>
          <cell r="H773">
            <v>87</v>
          </cell>
          <cell r="I773">
            <v>88</v>
          </cell>
          <cell r="J773">
            <v>85</v>
          </cell>
          <cell r="K773">
            <v>95</v>
          </cell>
          <cell r="L773">
            <v>81</v>
          </cell>
          <cell r="M773">
            <v>84</v>
          </cell>
          <cell r="N773">
            <v>83</v>
          </cell>
          <cell r="O773">
            <v>88</v>
          </cell>
          <cell r="P773">
            <v>87</v>
          </cell>
          <cell r="Q773">
            <v>85</v>
          </cell>
          <cell r="R773">
            <v>90</v>
          </cell>
          <cell r="S773">
            <v>91</v>
          </cell>
          <cell r="T773">
            <v>93</v>
          </cell>
          <cell r="U773">
            <v>95</v>
          </cell>
          <cell r="V773">
            <v>95</v>
          </cell>
          <cell r="W773">
            <v>96</v>
          </cell>
          <cell r="X773">
            <v>88</v>
          </cell>
          <cell r="Y773">
            <v>83</v>
          </cell>
          <cell r="Z773">
            <v>93</v>
          </cell>
          <cell r="AA773">
            <v>86</v>
          </cell>
        </row>
        <row r="774">
          <cell r="A774" t="str">
            <v>Centrex CPE RentalsPrice</v>
          </cell>
          <cell r="B774" t="str">
            <v>Centrex CPE Rentals</v>
          </cell>
          <cell r="C774" t="str">
            <v>Price</v>
          </cell>
          <cell r="D774">
            <v>4.8372916669999997</v>
          </cell>
          <cell r="E774">
            <v>5.5795744679999997</v>
          </cell>
          <cell r="F774">
            <v>5.8090322580000002</v>
          </cell>
          <cell r="G774">
            <v>6.6313095239999997</v>
          </cell>
          <cell r="H774">
            <v>5.3090804599999997</v>
          </cell>
          <cell r="I774">
            <v>4.3137499999999998</v>
          </cell>
          <cell r="J774">
            <v>5.8085882350000002</v>
          </cell>
          <cell r="K774">
            <v>4.2972631579999998</v>
          </cell>
          <cell r="L774">
            <v>5.1855555559999997</v>
          </cell>
          <cell r="M774">
            <v>5.9683333330000004</v>
          </cell>
          <cell r="N774">
            <v>5.8302409639999997</v>
          </cell>
          <cell r="O774">
            <v>5.9940909089999996</v>
          </cell>
          <cell r="P774">
            <v>4.6701149429999997</v>
          </cell>
          <cell r="Q774">
            <v>5.2490588239999996</v>
          </cell>
          <cell r="R774">
            <v>2.8354444440000002</v>
          </cell>
          <cell r="S774">
            <v>5.3775824180000003</v>
          </cell>
          <cell r="T774">
            <v>4.8934408600000001</v>
          </cell>
          <cell r="U774">
            <v>3.7638947370000002</v>
          </cell>
          <cell r="V774">
            <v>4.7158947370000002</v>
          </cell>
          <cell r="W774">
            <v>4.3005208330000002</v>
          </cell>
          <cell r="X774">
            <v>5.0755681819999996</v>
          </cell>
          <cell r="Y774">
            <v>5.7578313249999997</v>
          </cell>
          <cell r="Z774">
            <v>3.3456989250000002</v>
          </cell>
          <cell r="AA774">
            <v>5.961395349</v>
          </cell>
        </row>
        <row r="775">
          <cell r="A775" t="str">
            <v>Equipment/CPE SalesRevenue $</v>
          </cell>
          <cell r="B775" t="str">
            <v>Equipment/CPE Sales</v>
          </cell>
          <cell r="C775" t="str">
            <v>Revenue $</v>
          </cell>
          <cell r="D775">
            <v>131479.54999999999</v>
          </cell>
          <cell r="E775">
            <v>247659.91</v>
          </cell>
          <cell r="F775">
            <v>246957.36</v>
          </cell>
          <cell r="G775">
            <v>163053.72</v>
          </cell>
          <cell r="H775">
            <v>132162.19</v>
          </cell>
          <cell r="I775">
            <v>186210.14</v>
          </cell>
          <cell r="J775">
            <v>143704.70000000001</v>
          </cell>
          <cell r="K775">
            <v>121295.37</v>
          </cell>
          <cell r="L775">
            <v>161708.20000000001</v>
          </cell>
          <cell r="M775">
            <v>155372.56</v>
          </cell>
          <cell r="N775">
            <v>179472.98</v>
          </cell>
          <cell r="O775">
            <v>190997.84</v>
          </cell>
          <cell r="P775">
            <v>161809.95000000001</v>
          </cell>
          <cell r="Q775">
            <v>157797.35</v>
          </cell>
          <cell r="R775">
            <v>145563.45000000001</v>
          </cell>
          <cell r="S775">
            <v>148427.54</v>
          </cell>
          <cell r="T775">
            <v>153377.26</v>
          </cell>
          <cell r="U775">
            <v>139238.75</v>
          </cell>
          <cell r="V775">
            <v>138213.66</v>
          </cell>
          <cell r="W775">
            <v>103259.34</v>
          </cell>
          <cell r="X775">
            <v>146840.18</v>
          </cell>
          <cell r="Y775">
            <v>180116.55</v>
          </cell>
          <cell r="Z775">
            <v>153005.35</v>
          </cell>
          <cell r="AA775">
            <v>116092.76</v>
          </cell>
        </row>
        <row r="776">
          <cell r="A776" t="str">
            <v>Equipment/CPE SalesVolume</v>
          </cell>
          <cell r="B776" t="str">
            <v>Equipment/CPE Sales</v>
          </cell>
          <cell r="C776" t="str">
            <v>Volume</v>
          </cell>
          <cell r="D776">
            <v>950</v>
          </cell>
          <cell r="E776">
            <v>3170</v>
          </cell>
          <cell r="F776">
            <v>3441</v>
          </cell>
          <cell r="G776">
            <v>2096</v>
          </cell>
          <cell r="H776">
            <v>2446</v>
          </cell>
          <cell r="I776">
            <v>2471</v>
          </cell>
          <cell r="J776">
            <v>2049</v>
          </cell>
          <cell r="K776">
            <v>1864</v>
          </cell>
          <cell r="L776">
            <v>2000</v>
          </cell>
          <cell r="M776">
            <v>1870</v>
          </cell>
          <cell r="N776">
            <v>1985</v>
          </cell>
          <cell r="O776">
            <v>2296</v>
          </cell>
          <cell r="P776">
            <v>1775</v>
          </cell>
          <cell r="Q776">
            <v>1723</v>
          </cell>
          <cell r="R776">
            <v>1782</v>
          </cell>
          <cell r="S776">
            <v>1619</v>
          </cell>
          <cell r="T776">
            <v>1801</v>
          </cell>
          <cell r="U776">
            <v>1724</v>
          </cell>
          <cell r="V776">
            <v>1775</v>
          </cell>
          <cell r="W776">
            <v>1357</v>
          </cell>
          <cell r="X776">
            <v>1634</v>
          </cell>
          <cell r="Y776">
            <v>2081</v>
          </cell>
          <cell r="Z776">
            <v>1933</v>
          </cell>
          <cell r="AA776">
            <v>1445</v>
          </cell>
        </row>
        <row r="777">
          <cell r="A777" t="str">
            <v>Equipment/CPE SalesPrice</v>
          </cell>
          <cell r="B777" t="str">
            <v>Equipment/CPE Sales</v>
          </cell>
          <cell r="C777" t="str">
            <v>Price</v>
          </cell>
          <cell r="D777">
            <v>138.39952631599999</v>
          </cell>
          <cell r="E777">
            <v>78.126154573999997</v>
          </cell>
          <cell r="F777">
            <v>71.769067132000004</v>
          </cell>
          <cell r="G777">
            <v>77.792805344000001</v>
          </cell>
          <cell r="H777">
            <v>54.031966476000001</v>
          </cell>
          <cell r="I777">
            <v>75.358211251</v>
          </cell>
          <cell r="J777">
            <v>70.134065398000004</v>
          </cell>
          <cell r="K777">
            <v>65.072623390999993</v>
          </cell>
          <cell r="L777">
            <v>80.854100000000003</v>
          </cell>
          <cell r="M777">
            <v>83.086930480999996</v>
          </cell>
          <cell r="N777">
            <v>90.414599495999994</v>
          </cell>
          <cell r="O777">
            <v>83.187212544000005</v>
          </cell>
          <cell r="P777">
            <v>91.160535210999996</v>
          </cell>
          <cell r="Q777">
            <v>91.582907719000005</v>
          </cell>
          <cell r="R777">
            <v>81.685437710000002</v>
          </cell>
          <cell r="S777">
            <v>91.678529956999995</v>
          </cell>
          <cell r="T777">
            <v>85.162276512999995</v>
          </cell>
          <cell r="U777">
            <v>80.764936195000004</v>
          </cell>
          <cell r="V777">
            <v>77.866850704000001</v>
          </cell>
          <cell r="W777">
            <v>76.093839352000003</v>
          </cell>
          <cell r="X777">
            <v>89.865471236000005</v>
          </cell>
          <cell r="Y777">
            <v>86.552883229000003</v>
          </cell>
          <cell r="Z777">
            <v>79.154345577000001</v>
          </cell>
          <cell r="AA777">
            <v>80.341010381000004</v>
          </cell>
        </row>
        <row r="778">
          <cell r="A778" t="str">
            <v>CPE SalesRevenue $</v>
          </cell>
          <cell r="B778" t="str">
            <v>CPE Sales</v>
          </cell>
          <cell r="C778" t="str">
            <v>Revenue $</v>
          </cell>
          <cell r="D778">
            <v>132754.64000000001</v>
          </cell>
          <cell r="E778">
            <v>247948.95</v>
          </cell>
          <cell r="F778">
            <v>248764.53</v>
          </cell>
          <cell r="G778">
            <v>164074.67000000001</v>
          </cell>
          <cell r="H778">
            <v>132883.74</v>
          </cell>
          <cell r="I778">
            <v>198433.92000000001</v>
          </cell>
          <cell r="J778">
            <v>145478.79999999999</v>
          </cell>
          <cell r="K778">
            <v>122060.49</v>
          </cell>
          <cell r="L778">
            <v>162376.73000000001</v>
          </cell>
          <cell r="M778">
            <v>157243.92000000001</v>
          </cell>
          <cell r="N778">
            <v>180575.66</v>
          </cell>
          <cell r="O778">
            <v>191653.65</v>
          </cell>
          <cell r="P778">
            <v>164350.21</v>
          </cell>
          <cell r="Q778">
            <v>158256.44</v>
          </cell>
          <cell r="R778">
            <v>146024.65</v>
          </cell>
          <cell r="S778">
            <v>148789.16</v>
          </cell>
          <cell r="T778">
            <v>153990.79999999999</v>
          </cell>
          <cell r="U778">
            <v>140482.47</v>
          </cell>
          <cell r="V778">
            <v>138563.26</v>
          </cell>
          <cell r="W778">
            <v>103548.61</v>
          </cell>
          <cell r="X778">
            <v>147871</v>
          </cell>
          <cell r="Y778">
            <v>180580.87</v>
          </cell>
          <cell r="Z778">
            <v>153228.57</v>
          </cell>
          <cell r="AA778">
            <v>116770.87</v>
          </cell>
        </row>
        <row r="779">
          <cell r="A779" t="str">
            <v>CPE SalesVolume</v>
          </cell>
          <cell r="B779" t="str">
            <v>CPE Sales</v>
          </cell>
          <cell r="C779" t="str">
            <v>Volume</v>
          </cell>
          <cell r="D779">
            <v>950</v>
          </cell>
          <cell r="E779">
            <v>3170</v>
          </cell>
          <cell r="F779">
            <v>3441</v>
          </cell>
          <cell r="G779">
            <v>2096</v>
          </cell>
          <cell r="H779">
            <v>2446</v>
          </cell>
          <cell r="I779">
            <v>2471</v>
          </cell>
          <cell r="J779">
            <v>2049</v>
          </cell>
          <cell r="K779">
            <v>1863</v>
          </cell>
          <cell r="L779">
            <v>2000</v>
          </cell>
          <cell r="M779">
            <v>1870</v>
          </cell>
          <cell r="N779">
            <v>1984</v>
          </cell>
          <cell r="O779">
            <v>2294</v>
          </cell>
          <cell r="P779">
            <v>1775</v>
          </cell>
          <cell r="Q779">
            <v>1722</v>
          </cell>
          <cell r="R779">
            <v>1782</v>
          </cell>
          <cell r="S779">
            <v>1619</v>
          </cell>
          <cell r="T779">
            <v>1800</v>
          </cell>
          <cell r="U779">
            <v>1724</v>
          </cell>
          <cell r="V779">
            <v>1775</v>
          </cell>
          <cell r="W779">
            <v>1353</v>
          </cell>
          <cell r="X779">
            <v>1634</v>
          </cell>
          <cell r="Y779">
            <v>2081</v>
          </cell>
          <cell r="Z779">
            <v>1933</v>
          </cell>
          <cell r="AA779">
            <v>1444</v>
          </cell>
        </row>
        <row r="780">
          <cell r="A780" t="str">
            <v>CPE SalesPrice</v>
          </cell>
          <cell r="B780" t="str">
            <v>CPE Sales</v>
          </cell>
          <cell r="C780" t="str">
            <v>Price</v>
          </cell>
          <cell r="D780">
            <v>139.74172631600001</v>
          </cell>
          <cell r="E780">
            <v>78.217334385000001</v>
          </cell>
          <cell r="F780">
            <v>72.294254577000004</v>
          </cell>
          <cell r="G780">
            <v>78.279899809</v>
          </cell>
          <cell r="H780">
            <v>54.326958298999998</v>
          </cell>
          <cell r="I780">
            <v>80.305107243999998</v>
          </cell>
          <cell r="J780">
            <v>70.999902391000006</v>
          </cell>
          <cell r="K780">
            <v>65.518244766999999</v>
          </cell>
          <cell r="L780">
            <v>81.188365000000005</v>
          </cell>
          <cell r="M780">
            <v>84.087657754000006</v>
          </cell>
          <cell r="N780">
            <v>91.015957661000002</v>
          </cell>
          <cell r="O780">
            <v>83.545619005999995</v>
          </cell>
          <cell r="P780">
            <v>92.591667606000001</v>
          </cell>
          <cell r="Q780">
            <v>91.902694541000002</v>
          </cell>
          <cell r="R780">
            <v>81.944248036000005</v>
          </cell>
          <cell r="S780">
            <v>91.901890055999999</v>
          </cell>
          <cell r="T780">
            <v>85.550444443999993</v>
          </cell>
          <cell r="U780">
            <v>81.486351507999998</v>
          </cell>
          <cell r="V780">
            <v>78.063808451</v>
          </cell>
          <cell r="W780">
            <v>76.532601626000002</v>
          </cell>
          <cell r="X780">
            <v>90.496328028999997</v>
          </cell>
          <cell r="Y780">
            <v>86.776006727999999</v>
          </cell>
          <cell r="Z780">
            <v>79.269824107999995</v>
          </cell>
          <cell r="AA780">
            <v>80.866253463000007</v>
          </cell>
        </row>
        <row r="781">
          <cell r="A781" t="str">
            <v>Caller Display CPE SalesRevenue $</v>
          </cell>
          <cell r="B781" t="str">
            <v>Caller Display CPE Sales</v>
          </cell>
          <cell r="C781" t="str">
            <v>Revenue $</v>
          </cell>
          <cell r="D781">
            <v>132754.64000000001</v>
          </cell>
          <cell r="E781">
            <v>247948.95</v>
          </cell>
          <cell r="F781">
            <v>248764.53</v>
          </cell>
          <cell r="G781">
            <v>164074.67000000001</v>
          </cell>
          <cell r="H781">
            <v>132883.74</v>
          </cell>
          <cell r="I781">
            <v>198433.92000000001</v>
          </cell>
          <cell r="J781">
            <v>145478.79999999999</v>
          </cell>
          <cell r="K781">
            <v>122060.49</v>
          </cell>
          <cell r="L781">
            <v>162376.73000000001</v>
          </cell>
          <cell r="M781">
            <v>157243.92000000001</v>
          </cell>
          <cell r="N781">
            <v>180575.66</v>
          </cell>
          <cell r="O781">
            <v>191653.65</v>
          </cell>
          <cell r="P781">
            <v>164350.21</v>
          </cell>
          <cell r="Q781">
            <v>158256.44</v>
          </cell>
          <cell r="R781">
            <v>146024.65</v>
          </cell>
          <cell r="S781">
            <v>148789.16</v>
          </cell>
          <cell r="T781">
            <v>153990.79999999999</v>
          </cell>
          <cell r="U781">
            <v>140482.47</v>
          </cell>
          <cell r="V781">
            <v>138563.26</v>
          </cell>
          <cell r="W781">
            <v>103548.61</v>
          </cell>
          <cell r="X781">
            <v>147871</v>
          </cell>
          <cell r="Y781">
            <v>180580.87</v>
          </cell>
          <cell r="Z781">
            <v>153228.57</v>
          </cell>
          <cell r="AA781">
            <v>116770.87</v>
          </cell>
        </row>
        <row r="782">
          <cell r="A782" t="str">
            <v>Caller Display CPE SalesVolume</v>
          </cell>
          <cell r="B782" t="str">
            <v>Caller Display CPE Sales</v>
          </cell>
          <cell r="C782" t="str">
            <v>Volume</v>
          </cell>
          <cell r="D782">
            <v>950</v>
          </cell>
          <cell r="E782">
            <v>3170</v>
          </cell>
          <cell r="F782">
            <v>3441</v>
          </cell>
          <cell r="G782">
            <v>2096</v>
          </cell>
          <cell r="H782">
            <v>2446</v>
          </cell>
          <cell r="I782">
            <v>2471</v>
          </cell>
          <cell r="J782">
            <v>2049</v>
          </cell>
          <cell r="K782">
            <v>1863</v>
          </cell>
          <cell r="L782">
            <v>2000</v>
          </cell>
          <cell r="M782">
            <v>1870</v>
          </cell>
          <cell r="N782">
            <v>1984</v>
          </cell>
          <cell r="O782">
            <v>2294</v>
          </cell>
          <cell r="P782">
            <v>1775</v>
          </cell>
          <cell r="Q782">
            <v>1722</v>
          </cell>
          <cell r="R782">
            <v>1782</v>
          </cell>
          <cell r="S782">
            <v>1619</v>
          </cell>
          <cell r="T782">
            <v>1800</v>
          </cell>
          <cell r="U782">
            <v>1724</v>
          </cell>
          <cell r="V782">
            <v>1775</v>
          </cell>
          <cell r="W782">
            <v>1353</v>
          </cell>
          <cell r="X782">
            <v>1634</v>
          </cell>
          <cell r="Y782">
            <v>2081</v>
          </cell>
          <cell r="Z782">
            <v>1933</v>
          </cell>
          <cell r="AA782">
            <v>1444</v>
          </cell>
        </row>
        <row r="783">
          <cell r="A783" t="str">
            <v>Caller Display CPE SalesPrice</v>
          </cell>
          <cell r="B783" t="str">
            <v>Caller Display CPE Sales</v>
          </cell>
          <cell r="C783" t="str">
            <v>Price</v>
          </cell>
          <cell r="D783">
            <v>139.74172631600001</v>
          </cell>
          <cell r="E783">
            <v>78.217334385000001</v>
          </cell>
          <cell r="F783">
            <v>72.294254577000004</v>
          </cell>
          <cell r="G783">
            <v>78.279899809</v>
          </cell>
          <cell r="H783">
            <v>54.326958298999998</v>
          </cell>
          <cell r="I783">
            <v>80.305107243999998</v>
          </cell>
          <cell r="J783">
            <v>70.999902391000006</v>
          </cell>
          <cell r="K783">
            <v>65.518244766999999</v>
          </cell>
          <cell r="L783">
            <v>81.188365000000005</v>
          </cell>
          <cell r="M783">
            <v>84.087657754000006</v>
          </cell>
          <cell r="N783">
            <v>91.015957661000002</v>
          </cell>
          <cell r="O783">
            <v>83.545619005999995</v>
          </cell>
          <cell r="P783">
            <v>92.591667606000001</v>
          </cell>
          <cell r="Q783">
            <v>91.902694541000002</v>
          </cell>
          <cell r="R783">
            <v>81.944248036000005</v>
          </cell>
          <cell r="S783">
            <v>91.901890055999999</v>
          </cell>
          <cell r="T783">
            <v>85.550444443999993</v>
          </cell>
          <cell r="U783">
            <v>81.486351507999998</v>
          </cell>
          <cell r="V783">
            <v>78.063808451</v>
          </cell>
          <cell r="W783">
            <v>76.532601626000002</v>
          </cell>
          <cell r="X783">
            <v>90.496328028999997</v>
          </cell>
          <cell r="Y783">
            <v>86.776006727999999</v>
          </cell>
          <cell r="Z783">
            <v>79.269824107999995</v>
          </cell>
          <cell r="AA783">
            <v>80.866253463000007</v>
          </cell>
        </row>
        <row r="784">
          <cell r="A784" t="str">
            <v>Complex CPE SalesRevenue $</v>
          </cell>
          <cell r="B784" t="str">
            <v>Complex CPE Sales</v>
          </cell>
          <cell r="C784" t="str">
            <v>Revenue $</v>
          </cell>
          <cell r="D784">
            <v>-147.66</v>
          </cell>
          <cell r="E784">
            <v>333</v>
          </cell>
          <cell r="F784">
            <v>-541.77</v>
          </cell>
          <cell r="G784">
            <v>-14.04</v>
          </cell>
          <cell r="H784">
            <v>-59.91</v>
          </cell>
          <cell r="I784">
            <v>-11861</v>
          </cell>
          <cell r="J784">
            <v>72</v>
          </cell>
          <cell r="K784">
            <v>257.63</v>
          </cell>
          <cell r="L784">
            <v>155.28</v>
          </cell>
          <cell r="M784">
            <v>-57.39</v>
          </cell>
          <cell r="N784">
            <v>60.93</v>
          </cell>
          <cell r="O784">
            <v>338.26</v>
          </cell>
          <cell r="P784">
            <v>-25</v>
          </cell>
          <cell r="Q784">
            <v>52</v>
          </cell>
          <cell r="R784">
            <v>-112.72</v>
          </cell>
          <cell r="S784">
            <v>-92.27</v>
          </cell>
          <cell r="T784">
            <v>-11.95</v>
          </cell>
          <cell r="U784">
            <v>-597.82000000000005</v>
          </cell>
          <cell r="V784">
            <v>-170.66</v>
          </cell>
          <cell r="W784">
            <v>101.53</v>
          </cell>
          <cell r="X784">
            <v>-864.63</v>
          </cell>
          <cell r="Y784">
            <v>-258.75</v>
          </cell>
          <cell r="Z784">
            <v>-207.83</v>
          </cell>
          <cell r="AA784">
            <v>-393.85</v>
          </cell>
        </row>
        <row r="785">
          <cell r="A785" t="str">
            <v>Complex CPE SalesVolume</v>
          </cell>
          <cell r="B785" t="str">
            <v>Complex CPE Sales</v>
          </cell>
          <cell r="C785" t="str">
            <v>Volume</v>
          </cell>
          <cell r="K785">
            <v>1</v>
          </cell>
          <cell r="N785">
            <v>1</v>
          </cell>
          <cell r="O785">
            <v>2</v>
          </cell>
          <cell r="Q785">
            <v>1</v>
          </cell>
          <cell r="T785">
            <v>1</v>
          </cell>
          <cell r="W785">
            <v>4</v>
          </cell>
          <cell r="AA785">
            <v>1</v>
          </cell>
        </row>
        <row r="786">
          <cell r="A786" t="str">
            <v>Complex CPE SalesPrice</v>
          </cell>
          <cell r="B786" t="str">
            <v>Complex CPE Sales</v>
          </cell>
          <cell r="C786" t="str">
            <v>Price</v>
          </cell>
          <cell r="D786" t="str">
            <v>X</v>
          </cell>
          <cell r="E786" t="str">
            <v>X</v>
          </cell>
          <cell r="F786" t="str">
            <v>X</v>
          </cell>
          <cell r="G786" t="str">
            <v>X</v>
          </cell>
          <cell r="H786" t="str">
            <v>X</v>
          </cell>
          <cell r="I786" t="str">
            <v>X</v>
          </cell>
          <cell r="J786" t="str">
            <v>X</v>
          </cell>
          <cell r="K786">
            <v>257.63</v>
          </cell>
          <cell r="L786" t="str">
            <v>X</v>
          </cell>
          <cell r="M786" t="str">
            <v>X</v>
          </cell>
          <cell r="N786">
            <v>60.93</v>
          </cell>
          <cell r="O786">
            <v>169.13</v>
          </cell>
          <cell r="P786" t="str">
            <v>X</v>
          </cell>
          <cell r="Q786">
            <v>52</v>
          </cell>
          <cell r="R786" t="str">
            <v>X</v>
          </cell>
          <cell r="S786" t="str">
            <v>X</v>
          </cell>
          <cell r="T786">
            <v>-11.95</v>
          </cell>
          <cell r="U786" t="str">
            <v>X</v>
          </cell>
          <cell r="V786" t="str">
            <v>X</v>
          </cell>
          <cell r="W786">
            <v>25.3825</v>
          </cell>
          <cell r="X786" t="str">
            <v>X</v>
          </cell>
          <cell r="Y786" t="str">
            <v>X</v>
          </cell>
          <cell r="Z786" t="str">
            <v>X</v>
          </cell>
          <cell r="AA786">
            <v>-393.85</v>
          </cell>
        </row>
        <row r="787">
          <cell r="A787" t="str">
            <v>Dealer CPE SalesRevenue $</v>
          </cell>
          <cell r="B787" t="str">
            <v>Dealer CPE Sales</v>
          </cell>
          <cell r="C787" t="str">
            <v>Revenue $</v>
          </cell>
          <cell r="D787">
            <v>-147.66</v>
          </cell>
          <cell r="E787">
            <v>333</v>
          </cell>
          <cell r="F787">
            <v>-541.77</v>
          </cell>
          <cell r="G787">
            <v>-14.04</v>
          </cell>
          <cell r="H787">
            <v>-59.91</v>
          </cell>
          <cell r="I787">
            <v>-11861</v>
          </cell>
          <cell r="J787">
            <v>72</v>
          </cell>
          <cell r="K787">
            <v>257.63</v>
          </cell>
          <cell r="L787">
            <v>155.28</v>
          </cell>
          <cell r="M787">
            <v>-57.39</v>
          </cell>
          <cell r="N787">
            <v>60.93</v>
          </cell>
          <cell r="O787">
            <v>338.26</v>
          </cell>
          <cell r="P787">
            <v>-25</v>
          </cell>
          <cell r="Q787">
            <v>52</v>
          </cell>
          <cell r="R787">
            <v>-112.72</v>
          </cell>
          <cell r="S787">
            <v>-92.27</v>
          </cell>
          <cell r="T787">
            <v>-11.95</v>
          </cell>
          <cell r="U787">
            <v>-597.82000000000005</v>
          </cell>
          <cell r="V787">
            <v>-170.66</v>
          </cell>
          <cell r="W787">
            <v>101.53</v>
          </cell>
          <cell r="X787">
            <v>-864.63</v>
          </cell>
          <cell r="Y787">
            <v>-258.75</v>
          </cell>
          <cell r="Z787">
            <v>-207.83</v>
          </cell>
          <cell r="AA787">
            <v>-393.85</v>
          </cell>
        </row>
        <row r="788">
          <cell r="A788" t="str">
            <v>Dealer CPE SalesVolume</v>
          </cell>
          <cell r="B788" t="str">
            <v>Dealer CPE Sales</v>
          </cell>
          <cell r="C788" t="str">
            <v>Volume</v>
          </cell>
          <cell r="K788">
            <v>1</v>
          </cell>
          <cell r="N788">
            <v>1</v>
          </cell>
          <cell r="O788">
            <v>2</v>
          </cell>
          <cell r="Q788">
            <v>1</v>
          </cell>
          <cell r="T788">
            <v>1</v>
          </cell>
          <cell r="W788">
            <v>4</v>
          </cell>
          <cell r="AA788">
            <v>1</v>
          </cell>
        </row>
        <row r="789">
          <cell r="A789" t="str">
            <v>Dealer CPE SalesPrice</v>
          </cell>
          <cell r="B789" t="str">
            <v>Dealer CPE Sales</v>
          </cell>
          <cell r="C789" t="str">
            <v>Price</v>
          </cell>
          <cell r="D789" t="str">
            <v>X</v>
          </cell>
          <cell r="E789" t="str">
            <v>X</v>
          </cell>
          <cell r="F789" t="str">
            <v>X</v>
          </cell>
          <cell r="G789" t="str">
            <v>X</v>
          </cell>
          <cell r="H789" t="str">
            <v>X</v>
          </cell>
          <cell r="I789" t="str">
            <v>X</v>
          </cell>
          <cell r="J789" t="str">
            <v>X</v>
          </cell>
          <cell r="K789">
            <v>257.63</v>
          </cell>
          <cell r="L789" t="str">
            <v>X</v>
          </cell>
          <cell r="M789" t="str">
            <v>X</v>
          </cell>
          <cell r="N789">
            <v>60.93</v>
          </cell>
          <cell r="O789">
            <v>169.13</v>
          </cell>
          <cell r="P789" t="str">
            <v>X</v>
          </cell>
          <cell r="Q789">
            <v>52</v>
          </cell>
          <cell r="R789" t="str">
            <v>X</v>
          </cell>
          <cell r="S789" t="str">
            <v>X</v>
          </cell>
          <cell r="T789">
            <v>-11.95</v>
          </cell>
          <cell r="U789" t="str">
            <v>X</v>
          </cell>
          <cell r="V789" t="str">
            <v>X</v>
          </cell>
          <cell r="W789">
            <v>25.3825</v>
          </cell>
          <cell r="X789" t="str">
            <v>X</v>
          </cell>
          <cell r="Y789" t="str">
            <v>X</v>
          </cell>
          <cell r="Z789" t="str">
            <v>X</v>
          </cell>
          <cell r="AA789">
            <v>-393.85</v>
          </cell>
        </row>
        <row r="790">
          <cell r="A790" t="str">
            <v>FaxRevenue $</v>
          </cell>
          <cell r="B790" t="str">
            <v>Fax</v>
          </cell>
          <cell r="C790" t="str">
            <v>Revenue $</v>
          </cell>
          <cell r="D790">
            <v>-331.69</v>
          </cell>
          <cell r="E790">
            <v>-155.11000000000001</v>
          </cell>
          <cell r="F790">
            <v>-872.37</v>
          </cell>
          <cell r="G790">
            <v>-563.58000000000004</v>
          </cell>
          <cell r="H790">
            <v>-350.51</v>
          </cell>
          <cell r="I790">
            <v>-311.88</v>
          </cell>
          <cell r="J790">
            <v>-1798.32</v>
          </cell>
          <cell r="K790">
            <v>-957.25</v>
          </cell>
          <cell r="L790">
            <v>-287.52999999999997</v>
          </cell>
          <cell r="M790">
            <v>-1035.2</v>
          </cell>
          <cell r="N790">
            <v>-797.98</v>
          </cell>
          <cell r="O790">
            <v>-861.35</v>
          </cell>
          <cell r="P790">
            <v>-2582.98</v>
          </cell>
          <cell r="Q790">
            <v>-472.19</v>
          </cell>
          <cell r="R790">
            <v>-365.98</v>
          </cell>
          <cell r="S790">
            <v>-286.85000000000002</v>
          </cell>
          <cell r="T790">
            <v>-619.09</v>
          </cell>
          <cell r="U790">
            <v>-663.4</v>
          </cell>
          <cell r="V790">
            <v>-196.44</v>
          </cell>
          <cell r="W790">
            <v>-399.91</v>
          </cell>
          <cell r="X790">
            <v>-183.69</v>
          </cell>
          <cell r="Y790">
            <v>-223.07</v>
          </cell>
          <cell r="Z790">
            <v>-32.89</v>
          </cell>
          <cell r="AA790">
            <v>-298.19</v>
          </cell>
        </row>
        <row r="791">
          <cell r="A791" t="str">
            <v>FaxVolume</v>
          </cell>
          <cell r="B791" t="str">
            <v>Fax</v>
          </cell>
          <cell r="C791" t="str">
            <v>Volume</v>
          </cell>
        </row>
        <row r="792">
          <cell r="A792" t="str">
            <v>FaxPrice</v>
          </cell>
          <cell r="B792" t="str">
            <v>Fax</v>
          </cell>
          <cell r="C792" t="str">
            <v>Price</v>
          </cell>
          <cell r="D792" t="str">
            <v>X</v>
          </cell>
          <cell r="E792" t="str">
            <v>X</v>
          </cell>
          <cell r="F792" t="str">
            <v>X</v>
          </cell>
          <cell r="G792" t="str">
            <v>X</v>
          </cell>
          <cell r="H792" t="str">
            <v>X</v>
          </cell>
          <cell r="I792" t="str">
            <v>X</v>
          </cell>
          <cell r="J792" t="str">
            <v>X</v>
          </cell>
          <cell r="K792" t="str">
            <v>X</v>
          </cell>
          <cell r="L792" t="str">
            <v>X</v>
          </cell>
          <cell r="M792" t="str">
            <v>X</v>
          </cell>
          <cell r="N792" t="str">
            <v>X</v>
          </cell>
          <cell r="O792" t="str">
            <v>X</v>
          </cell>
          <cell r="P792" t="str">
            <v>X</v>
          </cell>
          <cell r="Q792" t="str">
            <v>X</v>
          </cell>
          <cell r="R792" t="str">
            <v>X</v>
          </cell>
          <cell r="S792" t="str">
            <v>X</v>
          </cell>
          <cell r="T792" t="str">
            <v>X</v>
          </cell>
          <cell r="U792" t="str">
            <v>X</v>
          </cell>
          <cell r="V792" t="str">
            <v>X</v>
          </cell>
          <cell r="W792" t="str">
            <v>X</v>
          </cell>
          <cell r="X792" t="str">
            <v>X</v>
          </cell>
          <cell r="Y792" t="str">
            <v>X</v>
          </cell>
          <cell r="Z792" t="str">
            <v>X</v>
          </cell>
          <cell r="AA792" t="str">
            <v>X</v>
          </cell>
        </row>
        <row r="793">
          <cell r="A793" t="str">
            <v>Fax CPE SalesRevenue $</v>
          </cell>
          <cell r="B793" t="str">
            <v>Fax CPE Sales</v>
          </cell>
          <cell r="C793" t="str">
            <v>Revenue $</v>
          </cell>
          <cell r="D793">
            <v>-331.69</v>
          </cell>
          <cell r="E793">
            <v>-155.11000000000001</v>
          </cell>
          <cell r="F793">
            <v>-872.37</v>
          </cell>
          <cell r="G793">
            <v>-563.58000000000004</v>
          </cell>
          <cell r="H793">
            <v>-350.51</v>
          </cell>
          <cell r="I793">
            <v>-311.88</v>
          </cell>
          <cell r="J793">
            <v>-1798.32</v>
          </cell>
          <cell r="K793">
            <v>-957.25</v>
          </cell>
          <cell r="L793">
            <v>-287.52999999999997</v>
          </cell>
          <cell r="M793">
            <v>-1035.2</v>
          </cell>
          <cell r="N793">
            <v>-797.98</v>
          </cell>
          <cell r="O793">
            <v>-861.35</v>
          </cell>
          <cell r="P793">
            <v>-2582.98</v>
          </cell>
          <cell r="Q793">
            <v>-472.19</v>
          </cell>
          <cell r="R793">
            <v>-365.98</v>
          </cell>
          <cell r="S793">
            <v>-286.85000000000002</v>
          </cell>
          <cell r="T793">
            <v>-619.09</v>
          </cell>
          <cell r="U793">
            <v>-663.4</v>
          </cell>
          <cell r="V793">
            <v>-196.44</v>
          </cell>
          <cell r="W793">
            <v>-399.91</v>
          </cell>
          <cell r="X793">
            <v>-183.69</v>
          </cell>
          <cell r="Y793">
            <v>-223.07</v>
          </cell>
          <cell r="Z793">
            <v>-32.89</v>
          </cell>
          <cell r="AA793">
            <v>-298.19</v>
          </cell>
        </row>
        <row r="794">
          <cell r="A794" t="str">
            <v>Fax CPE SalesVolume</v>
          </cell>
          <cell r="B794" t="str">
            <v>Fax CPE Sales</v>
          </cell>
          <cell r="C794" t="str">
            <v>Volume</v>
          </cell>
        </row>
        <row r="795">
          <cell r="A795" t="str">
            <v>Fax CPE SalesPrice</v>
          </cell>
          <cell r="B795" t="str">
            <v>Fax CPE Sales</v>
          </cell>
          <cell r="C795" t="str">
            <v>Price</v>
          </cell>
          <cell r="D795" t="str">
            <v>X</v>
          </cell>
          <cell r="E795" t="str">
            <v>X</v>
          </cell>
          <cell r="F795" t="str">
            <v>X</v>
          </cell>
          <cell r="G795" t="str">
            <v>X</v>
          </cell>
          <cell r="H795" t="str">
            <v>X</v>
          </cell>
          <cell r="I795" t="str">
            <v>X</v>
          </cell>
          <cell r="J795" t="str">
            <v>X</v>
          </cell>
          <cell r="K795" t="str">
            <v>X</v>
          </cell>
          <cell r="L795" t="str">
            <v>X</v>
          </cell>
          <cell r="M795" t="str">
            <v>X</v>
          </cell>
          <cell r="N795" t="str">
            <v>X</v>
          </cell>
          <cell r="O795" t="str">
            <v>X</v>
          </cell>
          <cell r="P795" t="str">
            <v>X</v>
          </cell>
          <cell r="Q795" t="str">
            <v>X</v>
          </cell>
          <cell r="R795" t="str">
            <v>X</v>
          </cell>
          <cell r="S795" t="str">
            <v>X</v>
          </cell>
          <cell r="T795" t="str">
            <v>X</v>
          </cell>
          <cell r="U795" t="str">
            <v>X</v>
          </cell>
          <cell r="V795" t="str">
            <v>X</v>
          </cell>
          <cell r="W795" t="str">
            <v>X</v>
          </cell>
          <cell r="X795" t="str">
            <v>X</v>
          </cell>
          <cell r="Y795" t="str">
            <v>X</v>
          </cell>
          <cell r="Z795" t="str">
            <v>X</v>
          </cell>
          <cell r="AA795" t="str">
            <v>X</v>
          </cell>
        </row>
        <row r="796">
          <cell r="A796" t="str">
            <v>Other Inventory SalesRevenue $</v>
          </cell>
          <cell r="B796" t="str">
            <v>Other Inventory Sales</v>
          </cell>
          <cell r="C796" t="str">
            <v>Revenue $</v>
          </cell>
          <cell r="D796">
            <v>-795.74</v>
          </cell>
          <cell r="E796">
            <v>-466.93</v>
          </cell>
          <cell r="F796">
            <v>-393.03</v>
          </cell>
          <cell r="G796">
            <v>-443.33</v>
          </cell>
          <cell r="H796">
            <v>-311.13</v>
          </cell>
          <cell r="I796">
            <v>-50.9</v>
          </cell>
          <cell r="J796">
            <v>-47.78</v>
          </cell>
          <cell r="K796">
            <v>-65.5</v>
          </cell>
          <cell r="L796">
            <v>-536.28</v>
          </cell>
          <cell r="M796">
            <v>-778.77</v>
          </cell>
          <cell r="N796">
            <v>-365.63</v>
          </cell>
          <cell r="O796">
            <v>-132.72</v>
          </cell>
          <cell r="P796">
            <v>67.72</v>
          </cell>
          <cell r="Q796">
            <v>-38.9</v>
          </cell>
          <cell r="R796">
            <v>17.5</v>
          </cell>
          <cell r="S796">
            <v>17.5</v>
          </cell>
          <cell r="T796">
            <v>17.5</v>
          </cell>
          <cell r="U796">
            <v>17.5</v>
          </cell>
          <cell r="V796">
            <v>17.5</v>
          </cell>
          <cell r="W796">
            <v>9.11</v>
          </cell>
          <cell r="X796">
            <v>17.5</v>
          </cell>
          <cell r="Y796">
            <v>17.5</v>
          </cell>
          <cell r="Z796">
            <v>17.5</v>
          </cell>
          <cell r="AA796">
            <v>13.93</v>
          </cell>
        </row>
        <row r="797">
          <cell r="A797" t="str">
            <v>Other Inventory SalesVolume</v>
          </cell>
          <cell r="B797" t="str">
            <v>Other Inventory Sales</v>
          </cell>
          <cell r="C797" t="str">
            <v>Volume</v>
          </cell>
        </row>
        <row r="798">
          <cell r="A798" t="str">
            <v>Other Inventory SalesPrice</v>
          </cell>
          <cell r="B798" t="str">
            <v>Other Inventory Sales</v>
          </cell>
          <cell r="C798" t="str">
            <v>Price</v>
          </cell>
          <cell r="D798" t="str">
            <v>X</v>
          </cell>
          <cell r="E798" t="str">
            <v>X</v>
          </cell>
          <cell r="F798" t="str">
            <v>X</v>
          </cell>
          <cell r="G798" t="str">
            <v>X</v>
          </cell>
          <cell r="H798" t="str">
            <v>X</v>
          </cell>
          <cell r="I798" t="str">
            <v>X</v>
          </cell>
          <cell r="J798" t="str">
            <v>X</v>
          </cell>
          <cell r="K798" t="str">
            <v>X</v>
          </cell>
          <cell r="L798" t="str">
            <v>X</v>
          </cell>
          <cell r="M798" t="str">
            <v>X</v>
          </cell>
          <cell r="N798" t="str">
            <v>X</v>
          </cell>
          <cell r="O798" t="str">
            <v>X</v>
          </cell>
          <cell r="P798" t="str">
            <v>X</v>
          </cell>
          <cell r="Q798" t="str">
            <v>X</v>
          </cell>
          <cell r="R798" t="str">
            <v>X</v>
          </cell>
          <cell r="S798" t="str">
            <v>X</v>
          </cell>
          <cell r="T798" t="str">
            <v>X</v>
          </cell>
          <cell r="U798" t="str">
            <v>X</v>
          </cell>
          <cell r="V798" t="str">
            <v>X</v>
          </cell>
          <cell r="W798" t="str">
            <v>X</v>
          </cell>
          <cell r="X798" t="str">
            <v>X</v>
          </cell>
          <cell r="Y798" t="str">
            <v>X</v>
          </cell>
          <cell r="Z798" t="str">
            <v>X</v>
          </cell>
          <cell r="AA798" t="str">
            <v>X</v>
          </cell>
        </row>
        <row r="799">
          <cell r="A799" t="str">
            <v>External Inventory SalesRevenue $</v>
          </cell>
          <cell r="B799" t="str">
            <v>External Inventory Sales</v>
          </cell>
          <cell r="C799" t="str">
            <v>Revenue $</v>
          </cell>
          <cell r="D799">
            <v>-795.74</v>
          </cell>
          <cell r="E799">
            <v>-466.93</v>
          </cell>
          <cell r="F799">
            <v>-393.03</v>
          </cell>
          <cell r="G799">
            <v>-443.33</v>
          </cell>
          <cell r="H799">
            <v>-311.13</v>
          </cell>
          <cell r="I799">
            <v>-50.9</v>
          </cell>
          <cell r="J799">
            <v>-47.78</v>
          </cell>
          <cell r="K799">
            <v>-65.5</v>
          </cell>
          <cell r="L799">
            <v>-536.28</v>
          </cell>
          <cell r="M799">
            <v>-778.77</v>
          </cell>
          <cell r="N799">
            <v>-365.63</v>
          </cell>
          <cell r="O799">
            <v>-132.72</v>
          </cell>
          <cell r="P799">
            <v>67.72</v>
          </cell>
          <cell r="Q799">
            <v>-38.9</v>
          </cell>
          <cell r="R799">
            <v>17.5</v>
          </cell>
          <cell r="S799">
            <v>17.5</v>
          </cell>
          <cell r="T799">
            <v>17.5</v>
          </cell>
          <cell r="U799">
            <v>17.5</v>
          </cell>
          <cell r="V799">
            <v>17.5</v>
          </cell>
          <cell r="W799">
            <v>9.11</v>
          </cell>
          <cell r="X799">
            <v>17.5</v>
          </cell>
          <cell r="Y799">
            <v>17.5</v>
          </cell>
          <cell r="Z799">
            <v>17.5</v>
          </cell>
          <cell r="AA799">
            <v>13.93</v>
          </cell>
        </row>
        <row r="800">
          <cell r="A800" t="str">
            <v>External Inventory SalesVolume</v>
          </cell>
          <cell r="B800" t="str">
            <v>External Inventory Sales</v>
          </cell>
          <cell r="C800" t="str">
            <v>Volume</v>
          </cell>
        </row>
        <row r="801">
          <cell r="A801" t="str">
            <v>External Inventory SalesPrice</v>
          </cell>
          <cell r="B801" t="str">
            <v>External Inventory Sales</v>
          </cell>
          <cell r="C801" t="str">
            <v>Price</v>
          </cell>
          <cell r="D801" t="str">
            <v>X</v>
          </cell>
          <cell r="E801" t="str">
            <v>X</v>
          </cell>
          <cell r="F801" t="str">
            <v>X</v>
          </cell>
          <cell r="G801" t="str">
            <v>X</v>
          </cell>
          <cell r="H801" t="str">
            <v>X</v>
          </cell>
          <cell r="I801" t="str">
            <v>X</v>
          </cell>
          <cell r="J801" t="str">
            <v>X</v>
          </cell>
          <cell r="K801" t="str">
            <v>X</v>
          </cell>
          <cell r="L801" t="str">
            <v>X</v>
          </cell>
          <cell r="M801" t="str">
            <v>X</v>
          </cell>
          <cell r="N801" t="str">
            <v>X</v>
          </cell>
          <cell r="O801" t="str">
            <v>X</v>
          </cell>
          <cell r="P801" t="str">
            <v>X</v>
          </cell>
          <cell r="Q801" t="str">
            <v>X</v>
          </cell>
          <cell r="R801" t="str">
            <v>X</v>
          </cell>
          <cell r="S801" t="str">
            <v>X</v>
          </cell>
          <cell r="T801" t="str">
            <v>X</v>
          </cell>
          <cell r="U801" t="str">
            <v>X</v>
          </cell>
          <cell r="V801" t="str">
            <v>X</v>
          </cell>
          <cell r="W801" t="str">
            <v>X</v>
          </cell>
          <cell r="X801" t="str">
            <v>X</v>
          </cell>
          <cell r="Y801" t="str">
            <v>X</v>
          </cell>
          <cell r="Z801" t="str">
            <v>X</v>
          </cell>
          <cell r="AA801" t="str">
            <v>X</v>
          </cell>
        </row>
        <row r="802">
          <cell r="A802" t="str">
            <v>Equipment/CPE InstallationsRevenue $</v>
          </cell>
          <cell r="B802" t="str">
            <v>Equipment/CPE Installations</v>
          </cell>
          <cell r="C802" t="str">
            <v>Revenue $</v>
          </cell>
          <cell r="D802">
            <v>13942.61</v>
          </cell>
          <cell r="E802">
            <v>13443.49</v>
          </cell>
          <cell r="F802">
            <v>12021.64</v>
          </cell>
          <cell r="G802">
            <v>15466.15</v>
          </cell>
          <cell r="H802">
            <v>16423.96</v>
          </cell>
          <cell r="I802">
            <v>13735.35</v>
          </cell>
          <cell r="J802">
            <v>9544.01</v>
          </cell>
          <cell r="K802">
            <v>6303.54</v>
          </cell>
          <cell r="L802">
            <v>7577.34</v>
          </cell>
          <cell r="M802">
            <v>11208.46</v>
          </cell>
          <cell r="N802">
            <v>10192.08</v>
          </cell>
          <cell r="O802">
            <v>8768.9500000000007</v>
          </cell>
          <cell r="P802">
            <v>7196.59</v>
          </cell>
          <cell r="Q802">
            <v>2126.5300000000002</v>
          </cell>
          <cell r="R802">
            <v>7534.35</v>
          </cell>
          <cell r="S802">
            <v>8578.17</v>
          </cell>
          <cell r="T802">
            <v>9890.59</v>
          </cell>
          <cell r="U802">
            <v>10313.89</v>
          </cell>
          <cell r="V802">
            <v>4529.58</v>
          </cell>
          <cell r="W802">
            <v>13489.49</v>
          </cell>
          <cell r="X802">
            <v>13253.55</v>
          </cell>
          <cell r="Y802">
            <v>10781.94</v>
          </cell>
          <cell r="Z802">
            <v>11370.58</v>
          </cell>
          <cell r="AA802">
            <v>15542.52</v>
          </cell>
        </row>
        <row r="803">
          <cell r="A803" t="str">
            <v>Equipment/CPE InstallationsVolume</v>
          </cell>
          <cell r="B803" t="str">
            <v>Equipment/CPE Installations</v>
          </cell>
          <cell r="C803" t="str">
            <v>Volume</v>
          </cell>
          <cell r="D803">
            <v>641</v>
          </cell>
          <cell r="E803">
            <v>571</v>
          </cell>
          <cell r="F803">
            <v>545</v>
          </cell>
          <cell r="G803">
            <v>768</v>
          </cell>
          <cell r="H803">
            <v>663</v>
          </cell>
          <cell r="I803">
            <v>589</v>
          </cell>
          <cell r="J803">
            <v>544</v>
          </cell>
          <cell r="K803">
            <v>461</v>
          </cell>
          <cell r="L803">
            <v>604</v>
          </cell>
          <cell r="M803">
            <v>566</v>
          </cell>
          <cell r="N803">
            <v>700</v>
          </cell>
          <cell r="O803">
            <v>703</v>
          </cell>
          <cell r="P803">
            <v>562</v>
          </cell>
          <cell r="Q803">
            <v>446</v>
          </cell>
          <cell r="R803">
            <v>534</v>
          </cell>
          <cell r="S803">
            <v>596</v>
          </cell>
          <cell r="T803">
            <v>590</v>
          </cell>
          <cell r="U803">
            <v>612</v>
          </cell>
          <cell r="V803">
            <v>294</v>
          </cell>
          <cell r="W803">
            <v>558</v>
          </cell>
          <cell r="X803">
            <v>656</v>
          </cell>
          <cell r="Y803">
            <v>603</v>
          </cell>
          <cell r="Z803">
            <v>557</v>
          </cell>
          <cell r="AA803">
            <v>603</v>
          </cell>
        </row>
        <row r="804">
          <cell r="A804" t="str">
            <v>Equipment/CPE InstallationsPrice</v>
          </cell>
          <cell r="B804" t="str">
            <v>Equipment/CPE Installations</v>
          </cell>
          <cell r="C804" t="str">
            <v>Price</v>
          </cell>
          <cell r="D804">
            <v>21.751341654000001</v>
          </cell>
          <cell r="E804">
            <v>23.543765323999999</v>
          </cell>
          <cell r="F804">
            <v>22.058055046</v>
          </cell>
          <cell r="G804">
            <v>20.138216146000001</v>
          </cell>
          <cell r="H804">
            <v>24.772187029000001</v>
          </cell>
          <cell r="I804">
            <v>23.319779286999999</v>
          </cell>
          <cell r="J804">
            <v>17.544136029000001</v>
          </cell>
          <cell r="K804">
            <v>13.67362256</v>
          </cell>
          <cell r="L804">
            <v>12.545264900999999</v>
          </cell>
          <cell r="M804">
            <v>19.802932861999999</v>
          </cell>
          <cell r="N804">
            <v>14.560114285999999</v>
          </cell>
          <cell r="O804">
            <v>12.473613087</v>
          </cell>
          <cell r="P804">
            <v>12.805320285000001</v>
          </cell>
          <cell r="Q804">
            <v>4.7680044840000004</v>
          </cell>
          <cell r="R804">
            <v>14.109269662999999</v>
          </cell>
          <cell r="S804">
            <v>14.392902684999999</v>
          </cell>
          <cell r="T804">
            <v>16.763711864000001</v>
          </cell>
          <cell r="U804">
            <v>16.852761438000002</v>
          </cell>
          <cell r="V804">
            <v>15.406734694000001</v>
          </cell>
          <cell r="W804">
            <v>24.174713262000001</v>
          </cell>
          <cell r="X804">
            <v>20.203582316999999</v>
          </cell>
          <cell r="Y804">
            <v>17.880497512000002</v>
          </cell>
          <cell r="Z804">
            <v>20.413967683999999</v>
          </cell>
          <cell r="AA804">
            <v>25.775323383</v>
          </cell>
        </row>
        <row r="805">
          <cell r="A805" t="str">
            <v>Business InstallationsRevenue $</v>
          </cell>
          <cell r="B805" t="str">
            <v>Business Installations</v>
          </cell>
          <cell r="C805" t="str">
            <v>Revenue $</v>
          </cell>
          <cell r="D805">
            <v>13409.42</v>
          </cell>
          <cell r="E805">
            <v>13443.49</v>
          </cell>
          <cell r="F805">
            <v>11488.45</v>
          </cell>
          <cell r="G805">
            <v>14755.23</v>
          </cell>
          <cell r="H805">
            <v>15940.23</v>
          </cell>
          <cell r="I805">
            <v>12985.62</v>
          </cell>
          <cell r="J805">
            <v>9544.01</v>
          </cell>
          <cell r="K805">
            <v>6125.81</v>
          </cell>
          <cell r="L805">
            <v>7041.88</v>
          </cell>
          <cell r="M805">
            <v>10319.81</v>
          </cell>
          <cell r="N805">
            <v>9481.16</v>
          </cell>
          <cell r="O805">
            <v>8413.49</v>
          </cell>
          <cell r="P805">
            <v>7018.86</v>
          </cell>
          <cell r="Q805">
            <v>2126.5300000000002</v>
          </cell>
          <cell r="R805">
            <v>7534.35</v>
          </cell>
          <cell r="S805">
            <v>8578.17</v>
          </cell>
          <cell r="T805">
            <v>9890.59</v>
          </cell>
          <cell r="U805">
            <v>10136.16</v>
          </cell>
          <cell r="V805">
            <v>4529.58</v>
          </cell>
          <cell r="W805">
            <v>13311.76</v>
          </cell>
          <cell r="X805">
            <v>9147.2900000000009</v>
          </cell>
          <cell r="Y805">
            <v>10781.94</v>
          </cell>
          <cell r="Z805">
            <v>11370.58</v>
          </cell>
          <cell r="AA805">
            <v>15542.52</v>
          </cell>
        </row>
        <row r="806">
          <cell r="A806" t="str">
            <v>Business InstallationsVolume</v>
          </cell>
          <cell r="B806" t="str">
            <v>Business Installations</v>
          </cell>
          <cell r="C806" t="str">
            <v>Volume</v>
          </cell>
          <cell r="D806">
            <v>638</v>
          </cell>
          <cell r="E806">
            <v>571</v>
          </cell>
          <cell r="F806">
            <v>542</v>
          </cell>
          <cell r="G806">
            <v>764</v>
          </cell>
          <cell r="H806">
            <v>662</v>
          </cell>
          <cell r="I806">
            <v>579</v>
          </cell>
          <cell r="J806">
            <v>544</v>
          </cell>
          <cell r="K806">
            <v>460</v>
          </cell>
          <cell r="L806">
            <v>602</v>
          </cell>
          <cell r="M806">
            <v>561</v>
          </cell>
          <cell r="N806">
            <v>696</v>
          </cell>
          <cell r="O806">
            <v>701</v>
          </cell>
          <cell r="P806">
            <v>561</v>
          </cell>
          <cell r="Q806">
            <v>446</v>
          </cell>
          <cell r="R806">
            <v>534</v>
          </cell>
          <cell r="S806">
            <v>596</v>
          </cell>
          <cell r="T806">
            <v>590</v>
          </cell>
          <cell r="U806">
            <v>611</v>
          </cell>
          <cell r="V806">
            <v>294</v>
          </cell>
          <cell r="W806">
            <v>557</v>
          </cell>
          <cell r="X806">
            <v>656</v>
          </cell>
          <cell r="Y806">
            <v>603</v>
          </cell>
          <cell r="Z806">
            <v>557</v>
          </cell>
          <cell r="AA806">
            <v>599</v>
          </cell>
        </row>
        <row r="807">
          <cell r="A807" t="str">
            <v>Business InstallationsPrice</v>
          </cell>
          <cell r="B807" t="str">
            <v>Business Installations</v>
          </cell>
          <cell r="C807" t="str">
            <v>Price</v>
          </cell>
          <cell r="D807">
            <v>21.017899687</v>
          </cell>
          <cell r="E807">
            <v>23.543765323999999</v>
          </cell>
          <cell r="F807">
            <v>21.196402213999999</v>
          </cell>
          <cell r="G807">
            <v>19.313128272</v>
          </cell>
          <cell r="H807">
            <v>24.078897281</v>
          </cell>
          <cell r="I807">
            <v>22.427668394000001</v>
          </cell>
          <cell r="J807">
            <v>17.544136029000001</v>
          </cell>
          <cell r="K807">
            <v>13.316978260999999</v>
          </cell>
          <cell r="L807">
            <v>11.697475083</v>
          </cell>
          <cell r="M807">
            <v>18.395383244000001</v>
          </cell>
          <cell r="N807">
            <v>13.622356322</v>
          </cell>
          <cell r="O807">
            <v>12.002125534999999</v>
          </cell>
          <cell r="P807">
            <v>12.511336898</v>
          </cell>
          <cell r="Q807">
            <v>4.7680044840000004</v>
          </cell>
          <cell r="R807">
            <v>14.109269662999999</v>
          </cell>
          <cell r="S807">
            <v>14.392902684999999</v>
          </cell>
          <cell r="T807">
            <v>16.763711864000001</v>
          </cell>
          <cell r="U807">
            <v>16.589459902000002</v>
          </cell>
          <cell r="V807">
            <v>15.406734694000001</v>
          </cell>
          <cell r="W807">
            <v>23.899030521</v>
          </cell>
          <cell r="X807">
            <v>13.944039633999999</v>
          </cell>
          <cell r="Y807">
            <v>17.880497512000002</v>
          </cell>
          <cell r="Z807">
            <v>20.413967683999999</v>
          </cell>
          <cell r="AA807">
            <v>25.947445742999999</v>
          </cell>
        </row>
        <row r="808">
          <cell r="A808" t="str">
            <v>Standard CPE Installations BusinessRevenue $</v>
          </cell>
          <cell r="B808" t="str">
            <v>Standard CPE Installations Business</v>
          </cell>
          <cell r="C808" t="str">
            <v>Revenue $</v>
          </cell>
          <cell r="D808">
            <v>13409.42</v>
          </cell>
          <cell r="E808">
            <v>13443.49</v>
          </cell>
          <cell r="F808">
            <v>11488.45</v>
          </cell>
          <cell r="G808">
            <v>14755.23</v>
          </cell>
          <cell r="H808">
            <v>15940.23</v>
          </cell>
          <cell r="I808">
            <v>12985.62</v>
          </cell>
          <cell r="J808">
            <v>9544.01</v>
          </cell>
          <cell r="K808">
            <v>6125.81</v>
          </cell>
          <cell r="L808">
            <v>7041.88</v>
          </cell>
          <cell r="M808">
            <v>10319.81</v>
          </cell>
          <cell r="N808">
            <v>9481.16</v>
          </cell>
          <cell r="O808">
            <v>8413.49</v>
          </cell>
          <cell r="P808">
            <v>7018.86</v>
          </cell>
          <cell r="Q808">
            <v>2126.5300000000002</v>
          </cell>
          <cell r="R808">
            <v>7534.35</v>
          </cell>
          <cell r="S808">
            <v>8578.17</v>
          </cell>
          <cell r="T808">
            <v>9890.59</v>
          </cell>
          <cell r="U808">
            <v>10136.16</v>
          </cell>
          <cell r="V808">
            <v>4529.58</v>
          </cell>
          <cell r="W808">
            <v>13311.76</v>
          </cell>
          <cell r="X808">
            <v>9147.2900000000009</v>
          </cell>
          <cell r="Y808">
            <v>10781.94</v>
          </cell>
          <cell r="Z808">
            <v>11370.58</v>
          </cell>
          <cell r="AA808">
            <v>15542.52</v>
          </cell>
        </row>
        <row r="809">
          <cell r="A809" t="str">
            <v>Standard CPE Installations BusinessVolume</v>
          </cell>
          <cell r="B809" t="str">
            <v>Standard CPE Installations Business</v>
          </cell>
          <cell r="C809" t="str">
            <v>Volume</v>
          </cell>
          <cell r="D809">
            <v>638</v>
          </cell>
          <cell r="E809">
            <v>571</v>
          </cell>
          <cell r="F809">
            <v>542</v>
          </cell>
          <cell r="G809">
            <v>764</v>
          </cell>
          <cell r="H809">
            <v>662</v>
          </cell>
          <cell r="I809">
            <v>579</v>
          </cell>
          <cell r="J809">
            <v>544</v>
          </cell>
          <cell r="K809">
            <v>460</v>
          </cell>
          <cell r="L809">
            <v>602</v>
          </cell>
          <cell r="M809">
            <v>561</v>
          </cell>
          <cell r="N809">
            <v>696</v>
          </cell>
          <cell r="O809">
            <v>701</v>
          </cell>
          <cell r="P809">
            <v>561</v>
          </cell>
          <cell r="Q809">
            <v>446</v>
          </cell>
          <cell r="R809">
            <v>534</v>
          </cell>
          <cell r="S809">
            <v>596</v>
          </cell>
          <cell r="T809">
            <v>590</v>
          </cell>
          <cell r="U809">
            <v>611</v>
          </cell>
          <cell r="V809">
            <v>294</v>
          </cell>
          <cell r="W809">
            <v>557</v>
          </cell>
          <cell r="X809">
            <v>656</v>
          </cell>
          <cell r="Y809">
            <v>603</v>
          </cell>
          <cell r="Z809">
            <v>557</v>
          </cell>
          <cell r="AA809">
            <v>599</v>
          </cell>
        </row>
        <row r="810">
          <cell r="A810" t="str">
            <v>Standard CPE Installations BusinessPrice</v>
          </cell>
          <cell r="B810" t="str">
            <v>Standard CPE Installations Business</v>
          </cell>
          <cell r="C810" t="str">
            <v>Price</v>
          </cell>
          <cell r="D810">
            <v>21.017899687</v>
          </cell>
          <cell r="E810">
            <v>23.543765323999999</v>
          </cell>
          <cell r="F810">
            <v>21.196402213999999</v>
          </cell>
          <cell r="G810">
            <v>19.313128272</v>
          </cell>
          <cell r="H810">
            <v>24.078897281</v>
          </cell>
          <cell r="I810">
            <v>22.427668394000001</v>
          </cell>
          <cell r="J810">
            <v>17.544136029000001</v>
          </cell>
          <cell r="K810">
            <v>13.316978260999999</v>
          </cell>
          <cell r="L810">
            <v>11.697475083</v>
          </cell>
          <cell r="M810">
            <v>18.395383244000001</v>
          </cell>
          <cell r="N810">
            <v>13.622356322</v>
          </cell>
          <cell r="O810">
            <v>12.002125534999999</v>
          </cell>
          <cell r="P810">
            <v>12.511336898</v>
          </cell>
          <cell r="Q810">
            <v>4.7680044840000004</v>
          </cell>
          <cell r="R810">
            <v>14.109269662999999</v>
          </cell>
          <cell r="S810">
            <v>14.392902684999999</v>
          </cell>
          <cell r="T810">
            <v>16.763711864000001</v>
          </cell>
          <cell r="U810">
            <v>16.589459902000002</v>
          </cell>
          <cell r="V810">
            <v>15.406734694000001</v>
          </cell>
          <cell r="W810">
            <v>23.899030521</v>
          </cell>
          <cell r="X810">
            <v>13.944039633999999</v>
          </cell>
          <cell r="Y810">
            <v>17.880497512000002</v>
          </cell>
          <cell r="Z810">
            <v>20.413967683999999</v>
          </cell>
          <cell r="AA810">
            <v>25.947445742999999</v>
          </cell>
        </row>
        <row r="811">
          <cell r="A811" t="str">
            <v>CPE InstallationsRevenue $</v>
          </cell>
          <cell r="B811" t="str">
            <v>CPE Installations</v>
          </cell>
          <cell r="C811" t="str">
            <v>Revenue $</v>
          </cell>
          <cell r="H811">
            <v>306</v>
          </cell>
          <cell r="L811">
            <v>180</v>
          </cell>
          <cell r="X811">
            <v>4106.26</v>
          </cell>
        </row>
        <row r="812">
          <cell r="A812" t="str">
            <v>CPE InstallationsVolume</v>
          </cell>
          <cell r="B812" t="str">
            <v>CPE Installations</v>
          </cell>
          <cell r="C812" t="str">
            <v>Volume</v>
          </cell>
        </row>
        <row r="813">
          <cell r="A813" t="str">
            <v>CPE InstallationsPrice</v>
          </cell>
          <cell r="B813" t="str">
            <v>CPE Installations</v>
          </cell>
          <cell r="C813" t="str">
            <v>Price</v>
          </cell>
          <cell r="H813" t="str">
            <v>X</v>
          </cell>
          <cell r="L813" t="str">
            <v>X</v>
          </cell>
          <cell r="X813" t="str">
            <v>X</v>
          </cell>
        </row>
        <row r="814">
          <cell r="A814" t="str">
            <v>Equipment CPE InstallationsRevenue $</v>
          </cell>
          <cell r="B814" t="str">
            <v>Equipment CPE Installations</v>
          </cell>
          <cell r="C814" t="str">
            <v>Revenue $</v>
          </cell>
          <cell r="H814">
            <v>306</v>
          </cell>
          <cell r="L814">
            <v>180</v>
          </cell>
          <cell r="X814">
            <v>4106.26</v>
          </cell>
        </row>
        <row r="815">
          <cell r="A815" t="str">
            <v>Equipment CPE InstallationsVolume</v>
          </cell>
          <cell r="B815" t="str">
            <v>Equipment CPE Installations</v>
          </cell>
          <cell r="C815" t="str">
            <v>Volume</v>
          </cell>
        </row>
        <row r="816">
          <cell r="A816" t="str">
            <v>Equipment CPE InstallationsPrice</v>
          </cell>
          <cell r="B816" t="str">
            <v>Equipment CPE Installations</v>
          </cell>
          <cell r="C816" t="str">
            <v>Price</v>
          </cell>
          <cell r="H816" t="str">
            <v>X</v>
          </cell>
          <cell r="L816" t="str">
            <v>X</v>
          </cell>
          <cell r="X816" t="str">
            <v>X</v>
          </cell>
        </row>
        <row r="817">
          <cell r="A817" t="str">
            <v>Jetstream CPE InstallationsRevenue $</v>
          </cell>
          <cell r="B817" t="str">
            <v>Jetstream CPE Installations</v>
          </cell>
          <cell r="C817" t="str">
            <v>Revenue $</v>
          </cell>
          <cell r="D817">
            <v>533.19000000000005</v>
          </cell>
          <cell r="F817">
            <v>533.19000000000005</v>
          </cell>
          <cell r="G817">
            <v>710.92</v>
          </cell>
          <cell r="H817">
            <v>177.73</v>
          </cell>
          <cell r="I817">
            <v>749.73</v>
          </cell>
          <cell r="K817">
            <v>177.73</v>
          </cell>
          <cell r="L817">
            <v>355.46</v>
          </cell>
          <cell r="M817">
            <v>888.65</v>
          </cell>
          <cell r="N817">
            <v>710.92</v>
          </cell>
          <cell r="O817">
            <v>355.46</v>
          </cell>
          <cell r="P817">
            <v>177.73</v>
          </cell>
          <cell r="U817">
            <v>177.73</v>
          </cell>
          <cell r="W817">
            <v>177.73</v>
          </cell>
        </row>
        <row r="818">
          <cell r="A818" t="str">
            <v>Jetstream CPE InstallationsVolume</v>
          </cell>
          <cell r="B818" t="str">
            <v>Jetstream CPE Installations</v>
          </cell>
          <cell r="C818" t="str">
            <v>Volume</v>
          </cell>
          <cell r="D818">
            <v>3</v>
          </cell>
          <cell r="F818">
            <v>3</v>
          </cell>
          <cell r="G818">
            <v>4</v>
          </cell>
          <cell r="H818">
            <v>1</v>
          </cell>
          <cell r="I818">
            <v>10</v>
          </cell>
          <cell r="K818">
            <v>1</v>
          </cell>
          <cell r="L818">
            <v>2</v>
          </cell>
          <cell r="M818">
            <v>5</v>
          </cell>
          <cell r="N818">
            <v>4</v>
          </cell>
          <cell r="O818">
            <v>2</v>
          </cell>
          <cell r="P818">
            <v>1</v>
          </cell>
          <cell r="U818">
            <v>1</v>
          </cell>
          <cell r="W818">
            <v>1</v>
          </cell>
          <cell r="AA818">
            <v>4</v>
          </cell>
        </row>
        <row r="819">
          <cell r="A819" t="str">
            <v>Jetstream CPE InstallationsPrice</v>
          </cell>
          <cell r="B819" t="str">
            <v>Jetstream CPE Installations</v>
          </cell>
          <cell r="C819" t="str">
            <v>Price</v>
          </cell>
          <cell r="D819">
            <v>177.73</v>
          </cell>
          <cell r="F819">
            <v>177.73</v>
          </cell>
          <cell r="G819">
            <v>177.73</v>
          </cell>
          <cell r="H819">
            <v>177.73</v>
          </cell>
          <cell r="I819">
            <v>74.972999999999999</v>
          </cell>
          <cell r="K819">
            <v>177.73</v>
          </cell>
          <cell r="L819">
            <v>177.73</v>
          </cell>
          <cell r="M819">
            <v>177.73</v>
          </cell>
          <cell r="N819">
            <v>177.73</v>
          </cell>
          <cell r="O819">
            <v>177.73</v>
          </cell>
          <cell r="P819">
            <v>177.73</v>
          </cell>
          <cell r="U819">
            <v>177.73</v>
          </cell>
          <cell r="W819">
            <v>177.73</v>
          </cell>
          <cell r="AA819">
            <v>0</v>
          </cell>
        </row>
        <row r="820">
          <cell r="A820" t="str">
            <v>Jetstream InstallationsRevenue $</v>
          </cell>
          <cell r="B820" t="str">
            <v>Jetstream Installations</v>
          </cell>
          <cell r="C820" t="str">
            <v>Revenue $</v>
          </cell>
          <cell r="D820">
            <v>533.19000000000005</v>
          </cell>
          <cell r="F820">
            <v>533.19000000000005</v>
          </cell>
          <cell r="G820">
            <v>710.92</v>
          </cell>
          <cell r="H820">
            <v>177.73</v>
          </cell>
          <cell r="I820">
            <v>749.73</v>
          </cell>
          <cell r="K820">
            <v>177.73</v>
          </cell>
          <cell r="L820">
            <v>355.46</v>
          </cell>
          <cell r="M820">
            <v>888.65</v>
          </cell>
          <cell r="N820">
            <v>710.92</v>
          </cell>
          <cell r="O820">
            <v>355.46</v>
          </cell>
          <cell r="P820">
            <v>177.73</v>
          </cell>
          <cell r="U820">
            <v>177.73</v>
          </cell>
          <cell r="W820">
            <v>177.73</v>
          </cell>
        </row>
        <row r="821">
          <cell r="A821" t="str">
            <v>Jetstream InstallationsVolume</v>
          </cell>
          <cell r="B821" t="str">
            <v>Jetstream Installations</v>
          </cell>
          <cell r="C821" t="str">
            <v>Volume</v>
          </cell>
          <cell r="D821">
            <v>3</v>
          </cell>
          <cell r="F821">
            <v>3</v>
          </cell>
          <cell r="G821">
            <v>4</v>
          </cell>
          <cell r="H821">
            <v>1</v>
          </cell>
          <cell r="I821">
            <v>10</v>
          </cell>
          <cell r="K821">
            <v>1</v>
          </cell>
          <cell r="L821">
            <v>2</v>
          </cell>
          <cell r="M821">
            <v>5</v>
          </cell>
          <cell r="N821">
            <v>4</v>
          </cell>
          <cell r="O821">
            <v>2</v>
          </cell>
          <cell r="P821">
            <v>1</v>
          </cell>
          <cell r="U821">
            <v>1</v>
          </cell>
          <cell r="W821">
            <v>1</v>
          </cell>
          <cell r="AA821">
            <v>4</v>
          </cell>
        </row>
        <row r="822">
          <cell r="A822" t="str">
            <v>Jetstream InstallationsPrice</v>
          </cell>
          <cell r="B822" t="str">
            <v>Jetstream Installations</v>
          </cell>
          <cell r="C822" t="str">
            <v>Price</v>
          </cell>
          <cell r="D822">
            <v>177.73</v>
          </cell>
          <cell r="F822">
            <v>177.73</v>
          </cell>
          <cell r="G822">
            <v>177.73</v>
          </cell>
          <cell r="H822">
            <v>177.73</v>
          </cell>
          <cell r="I822">
            <v>74.972999999999999</v>
          </cell>
          <cell r="K822">
            <v>177.73</v>
          </cell>
          <cell r="L822">
            <v>177.73</v>
          </cell>
          <cell r="M822">
            <v>177.73</v>
          </cell>
          <cell r="N822">
            <v>177.73</v>
          </cell>
          <cell r="O822">
            <v>177.73</v>
          </cell>
          <cell r="P822">
            <v>177.73</v>
          </cell>
          <cell r="U822">
            <v>177.73</v>
          </cell>
          <cell r="W822">
            <v>177.73</v>
          </cell>
          <cell r="AA822">
            <v>0</v>
          </cell>
        </row>
        <row r="823">
          <cell r="A823" t="str">
            <v>Other RevenueRevenue $</v>
          </cell>
          <cell r="B823" t="str">
            <v>Other Revenue</v>
          </cell>
          <cell r="C823" t="str">
            <v>Revenue $</v>
          </cell>
          <cell r="D823">
            <v>313338.48</v>
          </cell>
          <cell r="E823">
            <v>28872.25</v>
          </cell>
          <cell r="F823">
            <v>-483046.91</v>
          </cell>
          <cell r="G823">
            <v>-39230.71</v>
          </cell>
          <cell r="H823">
            <v>-73837.69</v>
          </cell>
          <cell r="I823">
            <v>-69304.53</v>
          </cell>
          <cell r="J823">
            <v>-36651.81</v>
          </cell>
          <cell r="K823">
            <v>-36556.1</v>
          </cell>
          <cell r="L823">
            <v>-27082.13</v>
          </cell>
          <cell r="M823">
            <v>-46190.79</v>
          </cell>
          <cell r="N823">
            <v>-187715.75</v>
          </cell>
          <cell r="O823">
            <v>10682.53</v>
          </cell>
          <cell r="P823">
            <v>-25328.240000000002</v>
          </cell>
          <cell r="Q823">
            <v>66899.199999999997</v>
          </cell>
          <cell r="R823">
            <v>-196118.48</v>
          </cell>
          <cell r="S823">
            <v>-28379.16</v>
          </cell>
          <cell r="T823">
            <v>-159401.42000000001</v>
          </cell>
          <cell r="U823">
            <v>-54265.25</v>
          </cell>
          <cell r="V823">
            <v>-234988.02</v>
          </cell>
          <cell r="W823">
            <v>-63352.5</v>
          </cell>
          <cell r="X823">
            <v>-5426.41</v>
          </cell>
          <cell r="Y823">
            <v>2566.67</v>
          </cell>
          <cell r="Z823">
            <v>-35885.160000000003</v>
          </cell>
          <cell r="AA823">
            <v>-17535.63</v>
          </cell>
        </row>
        <row r="824">
          <cell r="A824" t="str">
            <v>Other RevenueVolume</v>
          </cell>
          <cell r="B824" t="str">
            <v>Other Revenue</v>
          </cell>
          <cell r="C824" t="str">
            <v>Volume</v>
          </cell>
        </row>
        <row r="825">
          <cell r="A825" t="str">
            <v>Other RevenuePrice</v>
          </cell>
          <cell r="B825" t="str">
            <v>Other Revenue</v>
          </cell>
          <cell r="C825" t="str">
            <v>Price</v>
          </cell>
          <cell r="D825" t="str">
            <v>X</v>
          </cell>
          <cell r="E825" t="str">
            <v>X</v>
          </cell>
          <cell r="F825" t="str">
            <v>X</v>
          </cell>
          <cell r="G825" t="str">
            <v>X</v>
          </cell>
          <cell r="H825" t="str">
            <v>X</v>
          </cell>
          <cell r="I825" t="str">
            <v>X</v>
          </cell>
          <cell r="J825" t="str">
            <v>X</v>
          </cell>
          <cell r="K825" t="str">
            <v>X</v>
          </cell>
          <cell r="L825" t="str">
            <v>X</v>
          </cell>
          <cell r="M825" t="str">
            <v>X</v>
          </cell>
          <cell r="N825" t="str">
            <v>X</v>
          </cell>
          <cell r="O825" t="str">
            <v>X</v>
          </cell>
          <cell r="P825" t="str">
            <v>X</v>
          </cell>
          <cell r="Q825" t="str">
            <v>X</v>
          </cell>
          <cell r="R825" t="str">
            <v>X</v>
          </cell>
          <cell r="S825" t="str">
            <v>X</v>
          </cell>
          <cell r="T825" t="str">
            <v>X</v>
          </cell>
          <cell r="U825" t="str">
            <v>X</v>
          </cell>
          <cell r="V825" t="str">
            <v>X</v>
          </cell>
          <cell r="W825" t="str">
            <v>X</v>
          </cell>
          <cell r="X825" t="str">
            <v>X</v>
          </cell>
          <cell r="Y825" t="str">
            <v>X</v>
          </cell>
          <cell r="Z825" t="str">
            <v>X</v>
          </cell>
          <cell r="AA825" t="str">
            <v>X</v>
          </cell>
        </row>
        <row r="826">
          <cell r="A826" t="str">
            <v>Other/Miscellaneous Customer RelatedRevenue $</v>
          </cell>
          <cell r="B826" t="str">
            <v>Other/Miscellaneous Customer Related</v>
          </cell>
          <cell r="C826" t="str">
            <v>Revenue $</v>
          </cell>
          <cell r="S826">
            <v>-305.79000000000002</v>
          </cell>
          <cell r="Z826">
            <v>-6</v>
          </cell>
          <cell r="AA826">
            <v>-54.44</v>
          </cell>
        </row>
        <row r="827">
          <cell r="A827" t="str">
            <v>Other/Miscellaneous Customer RelatedVolume</v>
          </cell>
          <cell r="B827" t="str">
            <v>Other/Miscellaneous Customer Related</v>
          </cell>
          <cell r="C827" t="str">
            <v>Volume</v>
          </cell>
        </row>
        <row r="828">
          <cell r="A828" t="str">
            <v>Other/Miscellaneous Customer RelatedPrice</v>
          </cell>
          <cell r="B828" t="str">
            <v>Other/Miscellaneous Customer Related</v>
          </cell>
          <cell r="C828" t="str">
            <v>Price</v>
          </cell>
          <cell r="S828" t="str">
            <v>X</v>
          </cell>
          <cell r="Z828" t="str">
            <v>X</v>
          </cell>
          <cell r="AA828" t="str">
            <v>X</v>
          </cell>
        </row>
        <row r="829">
          <cell r="A829" t="str">
            <v>Miscellaneous Customer RelatedRevenue $</v>
          </cell>
          <cell r="B829" t="str">
            <v>Miscellaneous Customer Related</v>
          </cell>
          <cell r="C829" t="str">
            <v>Revenue $</v>
          </cell>
          <cell r="S829">
            <v>-305.79000000000002</v>
          </cell>
          <cell r="Z829">
            <v>-6</v>
          </cell>
          <cell r="AA829">
            <v>-54.44</v>
          </cell>
        </row>
        <row r="830">
          <cell r="A830" t="str">
            <v>Miscellaneous Customer RelatedVolume</v>
          </cell>
          <cell r="B830" t="str">
            <v>Miscellaneous Customer Related</v>
          </cell>
          <cell r="C830" t="str">
            <v>Volume</v>
          </cell>
        </row>
        <row r="831">
          <cell r="A831" t="str">
            <v>Miscellaneous Customer RelatedPrice</v>
          </cell>
          <cell r="B831" t="str">
            <v>Miscellaneous Customer Related</v>
          </cell>
          <cell r="C831" t="str">
            <v>Price</v>
          </cell>
          <cell r="S831" t="str">
            <v>X</v>
          </cell>
          <cell r="Z831" t="str">
            <v>X</v>
          </cell>
          <cell r="AA831" t="str">
            <v>X</v>
          </cell>
        </row>
        <row r="832">
          <cell r="A832" t="str">
            <v>Late Payment FeeRevenue $</v>
          </cell>
          <cell r="B832" t="str">
            <v>Late Payment Fee</v>
          </cell>
          <cell r="C832" t="str">
            <v>Revenue $</v>
          </cell>
          <cell r="S832">
            <v>-305.79000000000002</v>
          </cell>
          <cell r="Z832">
            <v>-6</v>
          </cell>
          <cell r="AA832">
            <v>-54.44</v>
          </cell>
        </row>
        <row r="833">
          <cell r="A833" t="str">
            <v>Late Payment FeeVolume</v>
          </cell>
          <cell r="B833" t="str">
            <v>Late Payment Fee</v>
          </cell>
          <cell r="C833" t="str">
            <v>Volume</v>
          </cell>
        </row>
        <row r="834">
          <cell r="A834" t="str">
            <v>Late Payment FeePrice</v>
          </cell>
          <cell r="B834" t="str">
            <v>Late Payment Fee</v>
          </cell>
          <cell r="C834" t="str">
            <v>Price</v>
          </cell>
          <cell r="S834" t="str">
            <v>X</v>
          </cell>
          <cell r="Z834" t="str">
            <v>X</v>
          </cell>
          <cell r="AA834" t="str">
            <v>X</v>
          </cell>
        </row>
        <row r="835">
          <cell r="A835" t="str">
            <v>Other/OtherRevenue $</v>
          </cell>
          <cell r="B835" t="str">
            <v>Other/Other</v>
          </cell>
          <cell r="C835" t="str">
            <v>Revenue $</v>
          </cell>
          <cell r="D835">
            <v>313338.48</v>
          </cell>
          <cell r="E835">
            <v>28872.25</v>
          </cell>
          <cell r="F835">
            <v>-483046.91</v>
          </cell>
          <cell r="G835">
            <v>-39230.71</v>
          </cell>
          <cell r="H835">
            <v>-68090.559999999998</v>
          </cell>
          <cell r="I835">
            <v>-69304.53</v>
          </cell>
          <cell r="J835">
            <v>-36651.81</v>
          </cell>
          <cell r="K835">
            <v>-35821.769999999997</v>
          </cell>
          <cell r="L835">
            <v>-27082.13</v>
          </cell>
          <cell r="M835">
            <v>-46190.79</v>
          </cell>
          <cell r="N835">
            <v>-187715.75</v>
          </cell>
          <cell r="O835">
            <v>10682.53</v>
          </cell>
          <cell r="P835">
            <v>-25328.240000000002</v>
          </cell>
          <cell r="Q835">
            <v>64364.56</v>
          </cell>
          <cell r="R835">
            <v>-193583.84</v>
          </cell>
          <cell r="S835">
            <v>-28046.05</v>
          </cell>
          <cell r="T835">
            <v>-159392.20000000001</v>
          </cell>
          <cell r="U835">
            <v>-54274.66</v>
          </cell>
          <cell r="V835">
            <v>-236378.56</v>
          </cell>
          <cell r="W835">
            <v>-65330.68</v>
          </cell>
          <cell r="X835">
            <v>-6934.34</v>
          </cell>
          <cell r="Y835">
            <v>7614.67</v>
          </cell>
          <cell r="Z835">
            <v>-27269.42</v>
          </cell>
          <cell r="AA835">
            <v>-15311.97</v>
          </cell>
        </row>
        <row r="836">
          <cell r="A836" t="str">
            <v>Other/OtherVolume</v>
          </cell>
          <cell r="B836" t="str">
            <v>Other/Other</v>
          </cell>
          <cell r="C836" t="str">
            <v>Volume</v>
          </cell>
        </row>
        <row r="837">
          <cell r="A837" t="str">
            <v>Other/OtherPrice</v>
          </cell>
          <cell r="B837" t="str">
            <v>Other/Other</v>
          </cell>
          <cell r="C837" t="str">
            <v>Price</v>
          </cell>
          <cell r="D837" t="str">
            <v>X</v>
          </cell>
          <cell r="E837" t="str">
            <v>X</v>
          </cell>
          <cell r="F837" t="str">
            <v>X</v>
          </cell>
          <cell r="G837" t="str">
            <v>X</v>
          </cell>
          <cell r="H837" t="str">
            <v>X</v>
          </cell>
          <cell r="I837" t="str">
            <v>X</v>
          </cell>
          <cell r="J837" t="str">
            <v>X</v>
          </cell>
          <cell r="K837" t="str">
            <v>X</v>
          </cell>
          <cell r="L837" t="str">
            <v>X</v>
          </cell>
          <cell r="M837" t="str">
            <v>X</v>
          </cell>
          <cell r="N837" t="str">
            <v>X</v>
          </cell>
          <cell r="O837" t="str">
            <v>X</v>
          </cell>
          <cell r="P837" t="str">
            <v>X</v>
          </cell>
          <cell r="Q837" t="str">
            <v>X</v>
          </cell>
          <cell r="R837" t="str">
            <v>X</v>
          </cell>
          <cell r="S837" t="str">
            <v>X</v>
          </cell>
          <cell r="T837" t="str">
            <v>X</v>
          </cell>
          <cell r="U837" t="str">
            <v>X</v>
          </cell>
          <cell r="V837" t="str">
            <v>X</v>
          </cell>
          <cell r="W837" t="str">
            <v>X</v>
          </cell>
          <cell r="X837" t="str">
            <v>X</v>
          </cell>
          <cell r="Y837" t="str">
            <v>X</v>
          </cell>
          <cell r="Z837" t="str">
            <v>X</v>
          </cell>
          <cell r="AA837" t="str">
            <v>X</v>
          </cell>
        </row>
        <row r="838">
          <cell r="A838" t="str">
            <v>OtherRevenue $</v>
          </cell>
          <cell r="B838" t="str">
            <v>Other</v>
          </cell>
          <cell r="C838" t="str">
            <v>Revenue $</v>
          </cell>
          <cell r="D838">
            <v>313338.48</v>
          </cell>
          <cell r="E838">
            <v>28872.25</v>
          </cell>
          <cell r="F838">
            <v>-483046.91</v>
          </cell>
          <cell r="G838">
            <v>-39230.71</v>
          </cell>
          <cell r="H838">
            <v>-68090.559999999998</v>
          </cell>
          <cell r="I838">
            <v>-69304.53</v>
          </cell>
          <cell r="J838">
            <v>-36651.81</v>
          </cell>
          <cell r="K838">
            <v>-35821.769999999997</v>
          </cell>
          <cell r="L838">
            <v>-27082.13</v>
          </cell>
          <cell r="M838">
            <v>-46190.79</v>
          </cell>
          <cell r="N838">
            <v>-187715.75</v>
          </cell>
          <cell r="O838">
            <v>10682.53</v>
          </cell>
          <cell r="P838">
            <v>-25328.240000000002</v>
          </cell>
          <cell r="Q838">
            <v>64364.56</v>
          </cell>
          <cell r="R838">
            <v>-193583.84</v>
          </cell>
          <cell r="S838">
            <v>-28046.05</v>
          </cell>
          <cell r="T838">
            <v>-159392.20000000001</v>
          </cell>
          <cell r="U838">
            <v>-54274.66</v>
          </cell>
          <cell r="V838">
            <v>-236378.56</v>
          </cell>
          <cell r="W838">
            <v>-65330.68</v>
          </cell>
          <cell r="X838">
            <v>-6934.34</v>
          </cell>
          <cell r="Y838">
            <v>7614.67</v>
          </cell>
          <cell r="Z838">
            <v>-27269.42</v>
          </cell>
          <cell r="AA838">
            <v>-15311.97</v>
          </cell>
        </row>
        <row r="839">
          <cell r="A839" t="str">
            <v>OtherVolume</v>
          </cell>
          <cell r="B839" t="str">
            <v>Other</v>
          </cell>
          <cell r="C839" t="str">
            <v>Volume</v>
          </cell>
        </row>
        <row r="840">
          <cell r="A840" t="str">
            <v>OtherPrice</v>
          </cell>
          <cell r="B840" t="str">
            <v>Other</v>
          </cell>
          <cell r="C840" t="str">
            <v>Price</v>
          </cell>
          <cell r="D840" t="str">
            <v>X</v>
          </cell>
          <cell r="E840" t="str">
            <v>X</v>
          </cell>
          <cell r="F840" t="str">
            <v>X</v>
          </cell>
          <cell r="G840" t="str">
            <v>X</v>
          </cell>
          <cell r="H840" t="str">
            <v>X</v>
          </cell>
          <cell r="I840" t="str">
            <v>X</v>
          </cell>
          <cell r="J840" t="str">
            <v>X</v>
          </cell>
          <cell r="K840" t="str">
            <v>X</v>
          </cell>
          <cell r="L840" t="str">
            <v>X</v>
          </cell>
          <cell r="M840" t="str">
            <v>X</v>
          </cell>
          <cell r="N840" t="str">
            <v>X</v>
          </cell>
          <cell r="O840" t="str">
            <v>X</v>
          </cell>
          <cell r="P840" t="str">
            <v>X</v>
          </cell>
          <cell r="Q840" t="str">
            <v>X</v>
          </cell>
          <cell r="R840" t="str">
            <v>X</v>
          </cell>
          <cell r="S840" t="str">
            <v>X</v>
          </cell>
          <cell r="T840" t="str">
            <v>X</v>
          </cell>
          <cell r="U840" t="str">
            <v>X</v>
          </cell>
          <cell r="V840" t="str">
            <v>X</v>
          </cell>
          <cell r="W840" t="str">
            <v>X</v>
          </cell>
          <cell r="X840" t="str">
            <v>X</v>
          </cell>
          <cell r="Y840" t="str">
            <v>X</v>
          </cell>
          <cell r="Z840" t="str">
            <v>X</v>
          </cell>
          <cell r="AA840" t="str">
            <v>X</v>
          </cell>
        </row>
        <row r="841">
          <cell r="A841" t="str">
            <v>Chargeable Network Damages MaintenanceRevenue $</v>
          </cell>
          <cell r="B841" t="str">
            <v>Chargeable Network Damages Maintenance</v>
          </cell>
          <cell r="C841" t="str">
            <v>Revenue $</v>
          </cell>
          <cell r="S841">
            <v>-4492.12</v>
          </cell>
        </row>
        <row r="842">
          <cell r="A842" t="str">
            <v>Chargeable Network Damages MaintenanceVolume</v>
          </cell>
          <cell r="B842" t="str">
            <v>Chargeable Network Damages Maintenance</v>
          </cell>
          <cell r="C842" t="str">
            <v>Volume</v>
          </cell>
        </row>
        <row r="843">
          <cell r="A843" t="str">
            <v>Chargeable Network Damages MaintenancePrice</v>
          </cell>
          <cell r="B843" t="str">
            <v>Chargeable Network Damages Maintenance</v>
          </cell>
          <cell r="C843" t="str">
            <v>Price</v>
          </cell>
          <cell r="S843" t="str">
            <v>X</v>
          </cell>
        </row>
        <row r="844">
          <cell r="A844" t="str">
            <v>Miscellaneous Other RevenueRevenue $</v>
          </cell>
          <cell r="B844" t="str">
            <v>Miscellaneous Other Revenue</v>
          </cell>
          <cell r="C844" t="str">
            <v>Revenue $</v>
          </cell>
          <cell r="D844">
            <v>313338.48</v>
          </cell>
          <cell r="E844">
            <v>28872.25</v>
          </cell>
          <cell r="F844">
            <v>-483046.91</v>
          </cell>
          <cell r="G844">
            <v>-39230.71</v>
          </cell>
          <cell r="H844">
            <v>-68090.559999999998</v>
          </cell>
          <cell r="I844">
            <v>-69304.53</v>
          </cell>
          <cell r="J844">
            <v>-36651.81</v>
          </cell>
          <cell r="K844">
            <v>-35821.769999999997</v>
          </cell>
          <cell r="L844">
            <v>-27082.13</v>
          </cell>
          <cell r="M844">
            <v>-46190.79</v>
          </cell>
          <cell r="N844">
            <v>-187715.75</v>
          </cell>
          <cell r="O844">
            <v>10682.53</v>
          </cell>
          <cell r="P844">
            <v>-25328.240000000002</v>
          </cell>
          <cell r="Q844">
            <v>64364.56</v>
          </cell>
          <cell r="R844">
            <v>-193583.84</v>
          </cell>
          <cell r="S844">
            <v>-23553.93</v>
          </cell>
          <cell r="T844">
            <v>-159392.20000000001</v>
          </cell>
          <cell r="U844">
            <v>-54274.66</v>
          </cell>
          <cell r="V844">
            <v>-236378.56</v>
          </cell>
          <cell r="W844">
            <v>-65330.68</v>
          </cell>
          <cell r="X844">
            <v>-6934.34</v>
          </cell>
          <cell r="Y844">
            <v>7614.67</v>
          </cell>
          <cell r="Z844">
            <v>-27269.42</v>
          </cell>
          <cell r="AA844">
            <v>-15311.97</v>
          </cell>
        </row>
        <row r="845">
          <cell r="A845" t="str">
            <v>Miscellaneous Other RevenueVolume</v>
          </cell>
          <cell r="B845" t="str">
            <v>Miscellaneous Other Revenue</v>
          </cell>
          <cell r="C845" t="str">
            <v>Volume</v>
          </cell>
        </row>
        <row r="846">
          <cell r="A846" t="str">
            <v>Miscellaneous Other RevenuePrice</v>
          </cell>
          <cell r="B846" t="str">
            <v>Miscellaneous Other Revenue</v>
          </cell>
          <cell r="C846" t="str">
            <v>Price</v>
          </cell>
          <cell r="D846" t="str">
            <v>X</v>
          </cell>
          <cell r="E846" t="str">
            <v>X</v>
          </cell>
          <cell r="F846" t="str">
            <v>X</v>
          </cell>
          <cell r="G846" t="str">
            <v>X</v>
          </cell>
          <cell r="H846" t="str">
            <v>X</v>
          </cell>
          <cell r="I846" t="str">
            <v>X</v>
          </cell>
          <cell r="J846" t="str">
            <v>X</v>
          </cell>
          <cell r="K846" t="str">
            <v>X</v>
          </cell>
          <cell r="L846" t="str">
            <v>X</v>
          </cell>
          <cell r="M846" t="str">
            <v>X</v>
          </cell>
          <cell r="N846" t="str">
            <v>X</v>
          </cell>
          <cell r="O846" t="str">
            <v>X</v>
          </cell>
          <cell r="P846" t="str">
            <v>X</v>
          </cell>
          <cell r="Q846" t="str">
            <v>X</v>
          </cell>
          <cell r="R846" t="str">
            <v>X</v>
          </cell>
          <cell r="S846" t="str">
            <v>X</v>
          </cell>
          <cell r="T846" t="str">
            <v>X</v>
          </cell>
          <cell r="U846" t="str">
            <v>X</v>
          </cell>
          <cell r="V846" t="str">
            <v>X</v>
          </cell>
          <cell r="W846" t="str">
            <v>X</v>
          </cell>
          <cell r="X846" t="str">
            <v>X</v>
          </cell>
          <cell r="Y846" t="str">
            <v>X</v>
          </cell>
          <cell r="Z846" t="str">
            <v>X</v>
          </cell>
          <cell r="AA846" t="str">
            <v>X</v>
          </cell>
        </row>
        <row r="847">
          <cell r="A847" t="str">
            <v>Other/DiscountsRevenue $</v>
          </cell>
          <cell r="B847" t="str">
            <v>Other/Discounts</v>
          </cell>
          <cell r="C847" t="str">
            <v>Revenue $</v>
          </cell>
          <cell r="H847">
            <v>-5747.13</v>
          </cell>
          <cell r="K847">
            <v>-734.33</v>
          </cell>
          <cell r="Q847">
            <v>2534.64</v>
          </cell>
          <cell r="R847">
            <v>-2534.64</v>
          </cell>
          <cell r="S847">
            <v>-27.32</v>
          </cell>
          <cell r="T847">
            <v>0.22</v>
          </cell>
          <cell r="U847">
            <v>-0.03</v>
          </cell>
          <cell r="V847">
            <v>1390.54</v>
          </cell>
          <cell r="W847">
            <v>2042.18</v>
          </cell>
          <cell r="X847">
            <v>1443.93</v>
          </cell>
          <cell r="Y847">
            <v>-5147.3999999999996</v>
          </cell>
          <cell r="Z847">
            <v>-8510.34</v>
          </cell>
          <cell r="AA847">
            <v>-2169.2199999999998</v>
          </cell>
        </row>
        <row r="848">
          <cell r="A848" t="str">
            <v>Other/DiscountsVolume</v>
          </cell>
          <cell r="B848" t="str">
            <v>Other/Discounts</v>
          </cell>
          <cell r="C848" t="str">
            <v>Volume</v>
          </cell>
        </row>
        <row r="849">
          <cell r="A849" t="str">
            <v>Other/DiscountsPrice</v>
          </cell>
          <cell r="B849" t="str">
            <v>Other/Discounts</v>
          </cell>
          <cell r="C849" t="str">
            <v>Price</v>
          </cell>
          <cell r="H849" t="str">
            <v>X</v>
          </cell>
          <cell r="K849" t="str">
            <v>X</v>
          </cell>
          <cell r="Q849" t="str">
            <v>X</v>
          </cell>
          <cell r="R849" t="str">
            <v>X</v>
          </cell>
          <cell r="S849" t="str">
            <v>X</v>
          </cell>
          <cell r="T849" t="str">
            <v>X</v>
          </cell>
          <cell r="U849" t="str">
            <v>X</v>
          </cell>
          <cell r="V849" t="str">
            <v>X</v>
          </cell>
          <cell r="W849" t="str">
            <v>X</v>
          </cell>
          <cell r="X849" t="str">
            <v>X</v>
          </cell>
          <cell r="Y849" t="str">
            <v>X</v>
          </cell>
          <cell r="Z849" t="str">
            <v>X</v>
          </cell>
          <cell r="AA849" t="str">
            <v>X</v>
          </cell>
        </row>
        <row r="850">
          <cell r="A850" t="str">
            <v>Discount ClearingRevenue $</v>
          </cell>
          <cell r="B850" t="str">
            <v>Discount Clearing</v>
          </cell>
          <cell r="C850" t="str">
            <v>Revenue $</v>
          </cell>
          <cell r="H850">
            <v>-5747.13</v>
          </cell>
          <cell r="K850">
            <v>-734.33</v>
          </cell>
          <cell r="Q850">
            <v>2534.64</v>
          </cell>
          <cell r="R850">
            <v>-2534.64</v>
          </cell>
          <cell r="S850">
            <v>-27.32</v>
          </cell>
          <cell r="T850">
            <v>0.22</v>
          </cell>
          <cell r="U850">
            <v>-0.03</v>
          </cell>
          <cell r="V850">
            <v>1390.54</v>
          </cell>
          <cell r="W850">
            <v>2042.18</v>
          </cell>
          <cell r="X850">
            <v>1443.93</v>
          </cell>
          <cell r="Y850">
            <v>-5147.3999999999996</v>
          </cell>
          <cell r="Z850">
            <v>-8510.34</v>
          </cell>
          <cell r="AA850">
            <v>-2169.2199999999998</v>
          </cell>
        </row>
        <row r="851">
          <cell r="A851" t="str">
            <v>Discount ClearingVolume</v>
          </cell>
          <cell r="B851" t="str">
            <v>Discount Clearing</v>
          </cell>
          <cell r="C851" t="str">
            <v>Volume</v>
          </cell>
        </row>
        <row r="852">
          <cell r="A852" t="str">
            <v>Discount ClearingPrice</v>
          </cell>
          <cell r="B852" t="str">
            <v>Discount Clearing</v>
          </cell>
          <cell r="C852" t="str">
            <v>Price</v>
          </cell>
          <cell r="H852" t="str">
            <v>X</v>
          </cell>
          <cell r="K852" t="str">
            <v>X</v>
          </cell>
          <cell r="Q852" t="str">
            <v>X</v>
          </cell>
          <cell r="R852" t="str">
            <v>X</v>
          </cell>
          <cell r="S852" t="str">
            <v>X</v>
          </cell>
          <cell r="T852" t="str">
            <v>X</v>
          </cell>
          <cell r="U852" t="str">
            <v>X</v>
          </cell>
          <cell r="V852" t="str">
            <v>X</v>
          </cell>
          <cell r="W852" t="str">
            <v>X</v>
          </cell>
          <cell r="X852" t="str">
            <v>X</v>
          </cell>
          <cell r="Y852" t="str">
            <v>X</v>
          </cell>
          <cell r="Z852" t="str">
            <v>X</v>
          </cell>
          <cell r="AA852" t="str">
            <v>X</v>
          </cell>
        </row>
        <row r="853">
          <cell r="A853" t="str">
            <v>MOA Customer DiscountsRevenue $</v>
          </cell>
          <cell r="B853" t="str">
            <v>MOA Customer Discounts</v>
          </cell>
          <cell r="C853" t="str">
            <v>Revenue $</v>
          </cell>
          <cell r="H853">
            <v>-5747.13</v>
          </cell>
          <cell r="K853">
            <v>-734.33</v>
          </cell>
          <cell r="Q853">
            <v>2534.64</v>
          </cell>
          <cell r="R853">
            <v>-2534.64</v>
          </cell>
          <cell r="S853">
            <v>-27.32</v>
          </cell>
          <cell r="T853">
            <v>0.22</v>
          </cell>
          <cell r="U853">
            <v>-0.03</v>
          </cell>
          <cell r="V853">
            <v>1390.54</v>
          </cell>
          <cell r="W853">
            <v>2042.18</v>
          </cell>
          <cell r="X853">
            <v>1443.93</v>
          </cell>
          <cell r="Y853">
            <v>-5147.3999999999996</v>
          </cell>
          <cell r="Z853">
            <v>-8510.34</v>
          </cell>
          <cell r="AA853">
            <v>-2169.2199999999998</v>
          </cell>
        </row>
        <row r="854">
          <cell r="A854" t="str">
            <v>MOA Customer DiscountsVolume</v>
          </cell>
          <cell r="B854" t="str">
            <v>MOA Customer Discounts</v>
          </cell>
          <cell r="C854" t="str">
            <v>Volume</v>
          </cell>
        </row>
        <row r="855">
          <cell r="A855" t="str">
            <v>MOA Customer DiscountsPrice</v>
          </cell>
          <cell r="B855" t="str">
            <v>MOA Customer Discounts</v>
          </cell>
          <cell r="C855" t="str">
            <v>Price</v>
          </cell>
          <cell r="H855" t="str">
            <v>X</v>
          </cell>
          <cell r="K855" t="str">
            <v>X</v>
          </cell>
          <cell r="Q855" t="str">
            <v>X</v>
          </cell>
          <cell r="R855" t="str">
            <v>X</v>
          </cell>
          <cell r="S855" t="str">
            <v>X</v>
          </cell>
          <cell r="T855" t="str">
            <v>X</v>
          </cell>
          <cell r="U855" t="str">
            <v>X</v>
          </cell>
          <cell r="V855" t="str">
            <v>X</v>
          </cell>
          <cell r="W855" t="str">
            <v>X</v>
          </cell>
          <cell r="X855" t="str">
            <v>X</v>
          </cell>
          <cell r="Y855" t="str">
            <v>X</v>
          </cell>
          <cell r="Z855" t="str">
            <v>X</v>
          </cell>
          <cell r="AA855" t="str">
            <v>X</v>
          </cell>
        </row>
        <row r="856">
          <cell r="A856" t="str">
            <v>Other/LoyaltyRevenue $</v>
          </cell>
          <cell r="B856" t="str">
            <v>Other/Loyalty</v>
          </cell>
          <cell r="C856" t="str">
            <v>Revenue $</v>
          </cell>
          <cell r="T856">
            <v>-9.44</v>
          </cell>
          <cell r="U856">
            <v>9.44</v>
          </cell>
          <cell r="W856">
            <v>-64</v>
          </cell>
          <cell r="X856">
            <v>64</v>
          </cell>
          <cell r="Y856">
            <v>99.4</v>
          </cell>
          <cell r="Z856">
            <v>-99.4</v>
          </cell>
        </row>
        <row r="857">
          <cell r="A857" t="str">
            <v>Other/LoyaltyVolume</v>
          </cell>
          <cell r="B857" t="str">
            <v>Other/Loyalty</v>
          </cell>
          <cell r="C857" t="str">
            <v>Volume</v>
          </cell>
        </row>
        <row r="858">
          <cell r="A858" t="str">
            <v>Other/LoyaltyPrice</v>
          </cell>
          <cell r="B858" t="str">
            <v>Other/Loyalty</v>
          </cell>
          <cell r="C858" t="str">
            <v>Price</v>
          </cell>
          <cell r="T858" t="str">
            <v>X</v>
          </cell>
          <cell r="U858" t="str">
            <v>X</v>
          </cell>
          <cell r="W858" t="str">
            <v>X</v>
          </cell>
          <cell r="X858" t="str">
            <v>X</v>
          </cell>
          <cell r="Y858" t="str">
            <v>X</v>
          </cell>
          <cell r="Z858" t="str">
            <v>X</v>
          </cell>
        </row>
        <row r="859">
          <cell r="A859" t="str">
            <v>Loyalty ClearingRevenue $</v>
          </cell>
          <cell r="B859" t="str">
            <v>Loyalty Clearing</v>
          </cell>
          <cell r="C859" t="str">
            <v>Revenue $</v>
          </cell>
          <cell r="T859">
            <v>-9.44</v>
          </cell>
          <cell r="U859">
            <v>9.44</v>
          </cell>
          <cell r="W859">
            <v>-64</v>
          </cell>
          <cell r="X859">
            <v>64</v>
          </cell>
          <cell r="Y859">
            <v>99.4</v>
          </cell>
          <cell r="Z859">
            <v>-99.4</v>
          </cell>
        </row>
        <row r="860">
          <cell r="A860" t="str">
            <v>Loyalty ClearingVolume</v>
          </cell>
          <cell r="B860" t="str">
            <v>Loyalty Clearing</v>
          </cell>
          <cell r="C860" t="str">
            <v>Volume</v>
          </cell>
        </row>
        <row r="861">
          <cell r="A861" t="str">
            <v>Loyalty ClearingPrice</v>
          </cell>
          <cell r="B861" t="str">
            <v>Loyalty Clearing</v>
          </cell>
          <cell r="C861" t="str">
            <v>Price</v>
          </cell>
          <cell r="T861" t="str">
            <v>X</v>
          </cell>
          <cell r="U861" t="str">
            <v>X</v>
          </cell>
          <cell r="W861" t="str">
            <v>X</v>
          </cell>
          <cell r="X861" t="str">
            <v>X</v>
          </cell>
          <cell r="Y861" t="str">
            <v>X</v>
          </cell>
          <cell r="Z861" t="str">
            <v>X</v>
          </cell>
        </row>
        <row r="862">
          <cell r="A862" t="str">
            <v>Loyalty ClearingRevenue $</v>
          </cell>
          <cell r="B862" t="str">
            <v>Loyalty Clearing</v>
          </cell>
          <cell r="C862" t="str">
            <v>Revenue $</v>
          </cell>
          <cell r="T862">
            <v>-9.44</v>
          </cell>
          <cell r="U862">
            <v>9.44</v>
          </cell>
          <cell r="W862">
            <v>-64</v>
          </cell>
          <cell r="X862">
            <v>64</v>
          </cell>
          <cell r="Y862">
            <v>99.4</v>
          </cell>
          <cell r="Z862">
            <v>-99.4</v>
          </cell>
        </row>
        <row r="863">
          <cell r="A863" t="str">
            <v>Loyalty ClearingVolume</v>
          </cell>
          <cell r="B863" t="str">
            <v>Loyalty Clearing</v>
          </cell>
          <cell r="C863" t="str">
            <v>Volume</v>
          </cell>
        </row>
        <row r="864">
          <cell r="A864" t="str">
            <v>Loyalty ClearingPrice</v>
          </cell>
          <cell r="B864" t="str">
            <v>Loyalty Clearing</v>
          </cell>
          <cell r="C864" t="str">
            <v>Price</v>
          </cell>
          <cell r="T864" t="str">
            <v>X</v>
          </cell>
          <cell r="U864" t="str">
            <v>X</v>
          </cell>
          <cell r="W864" t="str">
            <v>X</v>
          </cell>
          <cell r="X864" t="str">
            <v>X</v>
          </cell>
          <cell r="Y864" t="str">
            <v>X</v>
          </cell>
          <cell r="Z864" t="str">
            <v>X</v>
          </cell>
        </row>
        <row r="865">
          <cell r="A865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</sheetData>
      <sheetData sheetId="6">
        <row r="2">
          <cell r="B2" t="str">
            <v>Profit Centre</v>
          </cell>
          <cell r="C2" t="str">
            <v>TGCOCONS_MKTG Consumer Marketing</v>
          </cell>
        </row>
        <row r="3">
          <cell r="B3" t="str">
            <v>Fiscal year/period</v>
          </cell>
          <cell r="C3" t="str">
            <v>June 2006, May 2006, Apr 2006, Mar 2006, Feb 2006, Jan 2006, Dec 2005...</v>
          </cell>
        </row>
        <row r="4">
          <cell r="B4" t="str">
            <v>Version</v>
          </cell>
          <cell r="C4" t="str">
            <v>Q1 Forecast 04/05</v>
          </cell>
        </row>
        <row r="5">
          <cell r="B5" t="str">
            <v>Product</v>
          </cell>
          <cell r="C5" t="str">
            <v>Total Product</v>
          </cell>
        </row>
        <row r="6">
          <cell r="B6" t="str">
            <v>Revenue/Vol/Price/Market_Share</v>
          </cell>
          <cell r="C6" t="str">
            <v/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  <cell r="Z7">
            <v>26</v>
          </cell>
          <cell r="AA7">
            <v>27</v>
          </cell>
          <cell r="AB7">
            <v>28</v>
          </cell>
          <cell r="AC7">
            <v>29</v>
          </cell>
          <cell r="AD7">
            <v>30</v>
          </cell>
          <cell r="AE7">
            <v>31</v>
          </cell>
          <cell r="AF7">
            <v>32</v>
          </cell>
          <cell r="AG7">
            <v>33</v>
          </cell>
          <cell r="AH7">
            <v>34</v>
          </cell>
          <cell r="AI7">
            <v>35</v>
          </cell>
          <cell r="AJ7">
            <v>36</v>
          </cell>
          <cell r="AK7">
            <v>37</v>
          </cell>
          <cell r="AL7">
            <v>38</v>
          </cell>
          <cell r="AM7">
            <v>39</v>
          </cell>
        </row>
        <row r="8">
          <cell r="C8" t="str">
            <v>Fiscal year/period</v>
          </cell>
          <cell r="D8" t="str">
            <v>July 2005</v>
          </cell>
          <cell r="E8" t="str">
            <v>Aug 2005</v>
          </cell>
          <cell r="F8" t="str">
            <v>Sept 2005</v>
          </cell>
          <cell r="G8" t="str">
            <v>Oct 2005</v>
          </cell>
          <cell r="H8" t="str">
            <v>Nov 2005</v>
          </cell>
          <cell r="I8" t="str">
            <v>Dec 2005</v>
          </cell>
          <cell r="J8" t="str">
            <v>Jan 2006</v>
          </cell>
          <cell r="K8" t="str">
            <v>Feb 2006</v>
          </cell>
          <cell r="L8" t="str">
            <v>Mar 2006</v>
          </cell>
          <cell r="M8" t="str">
            <v>Apr 2006</v>
          </cell>
          <cell r="N8" t="str">
            <v>May 2006</v>
          </cell>
          <cell r="O8" t="str">
            <v>June 2006</v>
          </cell>
        </row>
        <row r="9">
          <cell r="B9" t="str">
            <v>Product</v>
          </cell>
          <cell r="C9" t="str">
            <v>Version</v>
          </cell>
          <cell r="D9" t="str">
            <v>Q1 Forecast 04/05</v>
          </cell>
          <cell r="E9" t="str">
            <v>Q1 Forecast 04/05</v>
          </cell>
          <cell r="F9" t="str">
            <v>Q1 Forecast 04/05</v>
          </cell>
          <cell r="G9" t="str">
            <v>Q1 Forecast 04/05</v>
          </cell>
          <cell r="H9" t="str">
            <v>Q1 Forecast 04/05</v>
          </cell>
          <cell r="I9" t="str">
            <v>Q1 Forecast 04/05</v>
          </cell>
          <cell r="J9" t="str">
            <v>Q1 Forecast 04/05</v>
          </cell>
          <cell r="K9" t="str">
            <v>Q1 Forecast 04/05</v>
          </cell>
          <cell r="L9" t="str">
            <v>Q1 Forecast 04/05</v>
          </cell>
          <cell r="M9" t="str">
            <v>Q1 Forecast 04/05</v>
          </cell>
          <cell r="N9" t="str">
            <v>Q1 Forecast 04/05</v>
          </cell>
          <cell r="O9" t="str">
            <v>Q1 Forecast 04/05</v>
          </cell>
        </row>
        <row r="10">
          <cell r="A10" t="str">
            <v>Total ProductRevenue $</v>
          </cell>
          <cell r="B10" t="str">
            <v>Total Product</v>
          </cell>
          <cell r="C10" t="str">
            <v>Revenue $</v>
          </cell>
          <cell r="D10">
            <v>95650038.700000003</v>
          </cell>
          <cell r="E10">
            <v>96458540.980000004</v>
          </cell>
          <cell r="F10">
            <v>96625963.299999997</v>
          </cell>
          <cell r="G10">
            <v>98509094.540000007</v>
          </cell>
          <cell r="H10">
            <v>98610804.769999996</v>
          </cell>
          <cell r="I10">
            <v>100875297.54000001</v>
          </cell>
          <cell r="J10">
            <v>99040440.25</v>
          </cell>
          <cell r="K10">
            <v>97937398.780000001</v>
          </cell>
          <cell r="L10">
            <v>101012386.45</v>
          </cell>
          <cell r="M10">
            <v>100603340.91</v>
          </cell>
          <cell r="N10">
            <v>101243581.88</v>
          </cell>
          <cell r="O10">
            <v>99865774.590000004</v>
          </cell>
          <cell r="Q10">
            <v>1186432662.6899998</v>
          </cell>
        </row>
        <row r="11">
          <cell r="A11" t="str">
            <v>Total ProductVolume</v>
          </cell>
          <cell r="B11" t="str">
            <v>Total Product</v>
          </cell>
          <cell r="C11" t="str">
            <v>Volume</v>
          </cell>
          <cell r="D11">
            <v>152307857</v>
          </cell>
          <cell r="E11">
            <v>154865183</v>
          </cell>
          <cell r="F11">
            <v>149797429</v>
          </cell>
          <cell r="G11">
            <v>157022781</v>
          </cell>
          <cell r="H11">
            <v>156500783</v>
          </cell>
          <cell r="I11">
            <v>161617659</v>
          </cell>
          <cell r="J11">
            <v>151399417</v>
          </cell>
          <cell r="K11">
            <v>142314384</v>
          </cell>
          <cell r="L11">
            <v>156443011</v>
          </cell>
          <cell r="M11">
            <v>148406747</v>
          </cell>
          <cell r="N11">
            <v>152654439</v>
          </cell>
          <cell r="O11">
            <v>146743691</v>
          </cell>
          <cell r="Q11">
            <v>1830073381</v>
          </cell>
        </row>
        <row r="12">
          <cell r="A12" t="str">
            <v>Total ProductPrice</v>
          </cell>
          <cell r="B12" t="str">
            <v>Total Product</v>
          </cell>
          <cell r="C12" t="str">
            <v>Price</v>
          </cell>
          <cell r="D12">
            <v>0.62800462599999995</v>
          </cell>
          <cell r="E12">
            <v>0.62285491900000001</v>
          </cell>
          <cell r="F12">
            <v>0.64504420399999995</v>
          </cell>
          <cell r="G12">
            <v>0.62735543199999999</v>
          </cell>
          <cell r="H12">
            <v>0.63009783600000002</v>
          </cell>
          <cell r="I12">
            <v>0.62416012099999996</v>
          </cell>
          <cell r="J12">
            <v>0.65416658900000002</v>
          </cell>
          <cell r="K12">
            <v>0.68817638800000003</v>
          </cell>
          <cell r="L12">
            <v>0.64568168199999998</v>
          </cell>
          <cell r="M12">
            <v>0.67788926699999996</v>
          </cell>
          <cell r="N12">
            <v>0.66322068700000003</v>
          </cell>
          <cell r="O12">
            <v>0.68054560900000005</v>
          </cell>
          <cell r="Q12">
            <v>7.7871973600000004</v>
          </cell>
        </row>
        <row r="13">
          <cell r="A13" t="str">
            <v>Local ServicesRevenue $</v>
          </cell>
          <cell r="B13" t="str">
            <v>Local Services</v>
          </cell>
          <cell r="C13" t="str">
            <v>Revenue $</v>
          </cell>
          <cell r="D13">
            <v>49642306.539999999</v>
          </cell>
          <cell r="E13">
            <v>49621903.189999998</v>
          </cell>
          <cell r="F13">
            <v>49573235.579999998</v>
          </cell>
          <cell r="G13">
            <v>49542761.770000003</v>
          </cell>
          <cell r="H13">
            <v>49350135.68</v>
          </cell>
          <cell r="I13">
            <v>49142705.789999999</v>
          </cell>
          <cell r="J13">
            <v>49141098.479999997</v>
          </cell>
          <cell r="K13">
            <v>49442311.079999998</v>
          </cell>
          <cell r="L13">
            <v>50037119.219999999</v>
          </cell>
          <cell r="M13">
            <v>49934604.329999998</v>
          </cell>
          <cell r="N13">
            <v>49843188.689999998</v>
          </cell>
          <cell r="O13">
            <v>49824519.659999996</v>
          </cell>
          <cell r="Q13">
            <v>595095890.00999999</v>
          </cell>
        </row>
        <row r="14">
          <cell r="A14" t="str">
            <v>Local ServicesVolume</v>
          </cell>
          <cell r="B14" t="str">
            <v>Local Services</v>
          </cell>
          <cell r="C14" t="str">
            <v>Volume</v>
          </cell>
          <cell r="D14">
            <v>7474071</v>
          </cell>
          <cell r="E14">
            <v>7390294</v>
          </cell>
          <cell r="F14">
            <v>7367678</v>
          </cell>
          <cell r="G14">
            <v>7455521</v>
          </cell>
          <cell r="H14">
            <v>7353734</v>
          </cell>
          <cell r="I14">
            <v>7264589</v>
          </cell>
          <cell r="J14">
            <v>6947028</v>
          </cell>
          <cell r="K14">
            <v>6916795</v>
          </cell>
          <cell r="L14">
            <v>7387254</v>
          </cell>
          <cell r="M14">
            <v>6972073</v>
          </cell>
          <cell r="N14">
            <v>7056592</v>
          </cell>
          <cell r="O14">
            <v>7019104</v>
          </cell>
          <cell r="Q14">
            <v>86604733</v>
          </cell>
        </row>
        <row r="15">
          <cell r="A15" t="str">
            <v>Local ServicesPrice</v>
          </cell>
          <cell r="B15" t="str">
            <v>Local Services</v>
          </cell>
          <cell r="C15" t="str">
            <v>Price</v>
          </cell>
          <cell r="D15">
            <v>6.6419367090000003</v>
          </cell>
          <cell r="E15">
            <v>6.714469437</v>
          </cell>
          <cell r="F15">
            <v>6.7284747759999997</v>
          </cell>
          <cell r="G15">
            <v>6.6451106190000004</v>
          </cell>
          <cell r="H15">
            <v>6.7108948570000004</v>
          </cell>
          <cell r="I15">
            <v>6.7646918210000004</v>
          </cell>
          <cell r="J15">
            <v>7.073686543</v>
          </cell>
          <cell r="K15">
            <v>7.1481533109999997</v>
          </cell>
          <cell r="L15">
            <v>6.7734396600000002</v>
          </cell>
          <cell r="M15">
            <v>7.1620885679999997</v>
          </cell>
          <cell r="N15">
            <v>7.0633513590000003</v>
          </cell>
          <cell r="O15">
            <v>7.098415932</v>
          </cell>
          <cell r="Q15">
            <v>82.524713591999998</v>
          </cell>
        </row>
        <row r="16">
          <cell r="A16" t="str">
            <v>Local Services/Residential ServicesRevenue $</v>
          </cell>
          <cell r="B16" t="str">
            <v>Local Services/Residential Services</v>
          </cell>
          <cell r="C16" t="str">
            <v>Revenue $</v>
          </cell>
          <cell r="D16">
            <v>44750273.659999996</v>
          </cell>
          <cell r="E16">
            <v>44742859.530000001</v>
          </cell>
          <cell r="F16">
            <v>44721722.219999999</v>
          </cell>
          <cell r="G16">
            <v>44726577.93</v>
          </cell>
          <cell r="H16">
            <v>44550740.689999998</v>
          </cell>
          <cell r="I16">
            <v>44364526.759999998</v>
          </cell>
          <cell r="J16">
            <v>44396307.990000002</v>
          </cell>
          <cell r="K16">
            <v>44707921.689999998</v>
          </cell>
          <cell r="L16">
            <v>45321588.140000001</v>
          </cell>
          <cell r="M16">
            <v>45254059.090000004</v>
          </cell>
          <cell r="N16">
            <v>45168010.240000002</v>
          </cell>
          <cell r="O16">
            <v>45160462.07</v>
          </cell>
          <cell r="Q16">
            <v>537865050.00999999</v>
          </cell>
        </row>
        <row r="17">
          <cell r="A17" t="str">
            <v>Local Services/Residential ServicesVolume</v>
          </cell>
          <cell r="B17" t="str">
            <v>Local Services/Residential Services</v>
          </cell>
          <cell r="C17" t="str">
            <v>Volume</v>
          </cell>
          <cell r="D17">
            <v>1368323</v>
          </cell>
          <cell r="E17">
            <v>1368456</v>
          </cell>
          <cell r="F17">
            <v>1368193</v>
          </cell>
          <cell r="G17">
            <v>1368703</v>
          </cell>
          <cell r="H17">
            <v>1363917</v>
          </cell>
          <cell r="I17">
            <v>1358833</v>
          </cell>
          <cell r="J17">
            <v>1360157</v>
          </cell>
          <cell r="K17">
            <v>1363784</v>
          </cell>
          <cell r="L17">
            <v>1364548</v>
          </cell>
          <cell r="M17">
            <v>1363130</v>
          </cell>
          <cell r="N17">
            <v>1361189</v>
          </cell>
          <cell r="O17">
            <v>1361510</v>
          </cell>
          <cell r="Q17">
            <v>16370743</v>
          </cell>
        </row>
        <row r="18">
          <cell r="A18" t="str">
            <v>Local Services/Residential ServicesPrice</v>
          </cell>
          <cell r="B18" t="str">
            <v>Local Services/Residential Services</v>
          </cell>
          <cell r="C18" t="str">
            <v>Price</v>
          </cell>
          <cell r="D18">
            <v>32.704466459999999</v>
          </cell>
          <cell r="E18">
            <v>32.695870038999999</v>
          </cell>
          <cell r="F18">
            <v>32.686705910999997</v>
          </cell>
          <cell r="G18">
            <v>32.678074008999999</v>
          </cell>
          <cell r="H18">
            <v>32.663820958000002</v>
          </cell>
          <cell r="I18">
            <v>32.648991273999997</v>
          </cell>
          <cell r="J18">
            <v>32.640576043999999</v>
          </cell>
          <cell r="K18">
            <v>32.782260012999998</v>
          </cell>
          <cell r="L18">
            <v>33.213626886</v>
          </cell>
          <cell r="M18">
            <v>33.198637759999997</v>
          </cell>
          <cell r="N18">
            <v>33.182761718000002</v>
          </cell>
          <cell r="O18">
            <v>33.169394326999999</v>
          </cell>
          <cell r="Q18">
            <v>394.26518539899996</v>
          </cell>
        </row>
        <row r="19">
          <cell r="A19" t="str">
            <v>Residential Line RentalsRevenue $</v>
          </cell>
          <cell r="B19" t="str">
            <v>Residential Line Rentals</v>
          </cell>
          <cell r="C19" t="str">
            <v>Revenue $</v>
          </cell>
          <cell r="D19">
            <v>44750273.659999996</v>
          </cell>
          <cell r="E19">
            <v>44742859.530000001</v>
          </cell>
          <cell r="F19">
            <v>44721722.219999999</v>
          </cell>
          <cell r="G19">
            <v>44726577.93</v>
          </cell>
          <cell r="H19">
            <v>44550740.689999998</v>
          </cell>
          <cell r="I19">
            <v>44364526.759999998</v>
          </cell>
          <cell r="J19">
            <v>44396307.990000002</v>
          </cell>
          <cell r="K19">
            <v>44707921.689999998</v>
          </cell>
          <cell r="L19">
            <v>45321588.140000001</v>
          </cell>
          <cell r="M19">
            <v>45254059.090000004</v>
          </cell>
          <cell r="N19">
            <v>45168010.240000002</v>
          </cell>
          <cell r="O19">
            <v>45160462.07</v>
          </cell>
          <cell r="Q19">
            <v>537865050.00999999</v>
          </cell>
        </row>
        <row r="20">
          <cell r="A20" t="str">
            <v>Residential Line RentalsVolume</v>
          </cell>
          <cell r="B20" t="str">
            <v>Residential Line Rentals</v>
          </cell>
          <cell r="C20" t="str">
            <v>Volume</v>
          </cell>
          <cell r="D20">
            <v>1368323</v>
          </cell>
          <cell r="E20">
            <v>1368456</v>
          </cell>
          <cell r="F20">
            <v>1368193</v>
          </cell>
          <cell r="G20">
            <v>1368703</v>
          </cell>
          <cell r="H20">
            <v>1363917</v>
          </cell>
          <cell r="I20">
            <v>1358833</v>
          </cell>
          <cell r="J20">
            <v>1360157</v>
          </cell>
          <cell r="K20">
            <v>1363784</v>
          </cell>
          <cell r="L20">
            <v>1364548</v>
          </cell>
          <cell r="M20">
            <v>1363130</v>
          </cell>
          <cell r="N20">
            <v>1361189</v>
          </cell>
          <cell r="O20">
            <v>1361510</v>
          </cell>
          <cell r="Q20">
            <v>16370743</v>
          </cell>
        </row>
        <row r="21">
          <cell r="A21" t="str">
            <v>Residential Line RentalsPrice</v>
          </cell>
          <cell r="B21" t="str">
            <v>Residential Line Rentals</v>
          </cell>
          <cell r="C21" t="str">
            <v>Price</v>
          </cell>
          <cell r="D21">
            <v>32.704466459999999</v>
          </cell>
          <cell r="E21">
            <v>32.695870038999999</v>
          </cell>
          <cell r="F21">
            <v>32.686705910999997</v>
          </cell>
          <cell r="G21">
            <v>32.678074008999999</v>
          </cell>
          <cell r="H21">
            <v>32.663820958000002</v>
          </cell>
          <cell r="I21">
            <v>32.648991273999997</v>
          </cell>
          <cell r="J21">
            <v>32.640576043999999</v>
          </cell>
          <cell r="K21">
            <v>32.782260012999998</v>
          </cell>
          <cell r="L21">
            <v>33.213626886</v>
          </cell>
          <cell r="M21">
            <v>33.198637759999997</v>
          </cell>
          <cell r="N21">
            <v>33.182761718000002</v>
          </cell>
          <cell r="O21">
            <v>33.169394326999999</v>
          </cell>
          <cell r="Q21">
            <v>394.26518539899996</v>
          </cell>
        </row>
        <row r="22">
          <cell r="A22" t="str">
            <v>Standard Residential LinesRevenue $</v>
          </cell>
          <cell r="B22" t="str">
            <v>Standard Residential Lines</v>
          </cell>
          <cell r="C22" t="str">
            <v>Revenue $</v>
          </cell>
          <cell r="D22">
            <v>22122714.649999999</v>
          </cell>
          <cell r="E22">
            <v>22104236.710000001</v>
          </cell>
          <cell r="F22">
            <v>22067420.489999998</v>
          </cell>
          <cell r="G22">
            <v>22050423.859999999</v>
          </cell>
          <cell r="H22">
            <v>21854968.68</v>
          </cell>
          <cell r="I22">
            <v>21644408.809999999</v>
          </cell>
          <cell r="J22">
            <v>21638268.670000002</v>
          </cell>
          <cell r="K22">
            <v>21825101.27</v>
          </cell>
          <cell r="L22">
            <v>22157523.079999998</v>
          </cell>
          <cell r="M22">
            <v>22044047.41</v>
          </cell>
          <cell r="N22">
            <v>21907939.129999999</v>
          </cell>
          <cell r="O22">
            <v>21880224.890000001</v>
          </cell>
          <cell r="Q22">
            <v>263297277.65000004</v>
          </cell>
        </row>
        <row r="23">
          <cell r="A23" t="str">
            <v>Standard Residential LinesVolume</v>
          </cell>
          <cell r="B23" t="str">
            <v>Standard Residential Lines</v>
          </cell>
          <cell r="C23" t="str">
            <v>Volume</v>
          </cell>
          <cell r="D23">
            <v>640755</v>
          </cell>
          <cell r="E23">
            <v>640220</v>
          </cell>
          <cell r="F23">
            <v>639153</v>
          </cell>
          <cell r="G23">
            <v>638661</v>
          </cell>
          <cell r="H23">
            <v>633000</v>
          </cell>
          <cell r="I23">
            <v>626901</v>
          </cell>
          <cell r="J23">
            <v>626723</v>
          </cell>
          <cell r="K23">
            <v>628586</v>
          </cell>
          <cell r="L23">
            <v>627591</v>
          </cell>
          <cell r="M23">
            <v>624377</v>
          </cell>
          <cell r="N23">
            <v>620522</v>
          </cell>
          <cell r="O23">
            <v>619737</v>
          </cell>
          <cell r="Q23">
            <v>7566226</v>
          </cell>
        </row>
        <row r="24">
          <cell r="A24" t="str">
            <v>Standard Residential LinesPrice</v>
          </cell>
          <cell r="B24" t="str">
            <v>Standard Residential Lines</v>
          </cell>
          <cell r="C24" t="str">
            <v>Price</v>
          </cell>
          <cell r="D24">
            <v>34.526011736000001</v>
          </cell>
          <cell r="E24">
            <v>34.526001546000003</v>
          </cell>
          <cell r="F24">
            <v>34.526037568</v>
          </cell>
          <cell r="G24">
            <v>34.526022193000003</v>
          </cell>
          <cell r="H24">
            <v>34.526016872</v>
          </cell>
          <cell r="I24">
            <v>34.526039693999998</v>
          </cell>
          <cell r="J24">
            <v>34.526048461999999</v>
          </cell>
          <cell r="K24">
            <v>34.720947125999999</v>
          </cell>
          <cell r="L24">
            <v>35.305673726999999</v>
          </cell>
          <cell r="M24">
            <v>35.305668546</v>
          </cell>
          <cell r="N24">
            <v>35.305660605</v>
          </cell>
          <cell r="O24">
            <v>35.305661739999998</v>
          </cell>
          <cell r="Q24">
            <v>417.62578981500002</v>
          </cell>
        </row>
        <row r="25">
          <cell r="A25" t="str">
            <v>Sixties Plus LinesRevenue $</v>
          </cell>
          <cell r="B25" t="str">
            <v>Sixties Plus Lines</v>
          </cell>
          <cell r="C25" t="str">
            <v>Revenue $</v>
          </cell>
          <cell r="D25">
            <v>135158.75</v>
          </cell>
          <cell r="E25">
            <v>133266.53</v>
          </cell>
          <cell r="F25">
            <v>131400.79</v>
          </cell>
          <cell r="G25">
            <v>129561.18</v>
          </cell>
          <cell r="H25">
            <v>127747.33</v>
          </cell>
          <cell r="I25">
            <v>125958.86</v>
          </cell>
          <cell r="J25">
            <v>124195.44</v>
          </cell>
          <cell r="K25">
            <v>122456.7</v>
          </cell>
          <cell r="L25">
            <v>120742.31</v>
          </cell>
          <cell r="M25">
            <v>119051.92</v>
          </cell>
          <cell r="N25">
            <v>117385.19</v>
          </cell>
          <cell r="O25">
            <v>115741.8</v>
          </cell>
          <cell r="Q25">
            <v>1502666.7999999998</v>
          </cell>
        </row>
        <row r="26">
          <cell r="A26" t="str">
            <v>Sixties Plus LinesVolume</v>
          </cell>
          <cell r="B26" t="str">
            <v>Sixties Plus Lines</v>
          </cell>
          <cell r="C26" t="str">
            <v>Volume</v>
          </cell>
          <cell r="D26">
            <v>6928</v>
          </cell>
          <cell r="E26">
            <v>6831</v>
          </cell>
          <cell r="F26">
            <v>6735</v>
          </cell>
          <cell r="G26">
            <v>6641</v>
          </cell>
          <cell r="H26">
            <v>6548</v>
          </cell>
          <cell r="I26">
            <v>6456</v>
          </cell>
          <cell r="J26">
            <v>6366</v>
          </cell>
          <cell r="K26">
            <v>6277</v>
          </cell>
          <cell r="L26">
            <v>6189</v>
          </cell>
          <cell r="M26">
            <v>6102</v>
          </cell>
          <cell r="N26">
            <v>6017</v>
          </cell>
          <cell r="O26">
            <v>5932</v>
          </cell>
          <cell r="Q26">
            <v>77022</v>
          </cell>
        </row>
        <row r="27">
          <cell r="A27" t="str">
            <v>Sixties Plus LinesPrice</v>
          </cell>
          <cell r="B27" t="str">
            <v>Sixties Plus Lines</v>
          </cell>
          <cell r="C27" t="str">
            <v>Price</v>
          </cell>
          <cell r="D27">
            <v>19.509057448</v>
          </cell>
          <cell r="E27">
            <v>19.509080661999999</v>
          </cell>
          <cell r="F27">
            <v>19.510139569</v>
          </cell>
          <cell r="G27">
            <v>19.509287757999999</v>
          </cell>
          <cell r="H27">
            <v>19.509366219</v>
          </cell>
          <cell r="I27">
            <v>19.510356258000002</v>
          </cell>
          <cell r="J27">
            <v>19.509180018999999</v>
          </cell>
          <cell r="K27">
            <v>19.508794009999999</v>
          </cell>
          <cell r="L27">
            <v>19.509179189000001</v>
          </cell>
          <cell r="M27">
            <v>19.510311373</v>
          </cell>
          <cell r="N27">
            <v>19.508923051</v>
          </cell>
          <cell r="O27">
            <v>19.511429535000001</v>
          </cell>
          <cell r="Q27">
            <v>234.11510509100003</v>
          </cell>
        </row>
        <row r="28">
          <cell r="A28" t="str">
            <v>Budgetline LinesRevenue $</v>
          </cell>
          <cell r="B28" t="str">
            <v>Budgetline Lines</v>
          </cell>
          <cell r="C28" t="str">
            <v>Revenue $</v>
          </cell>
          <cell r="D28">
            <v>1110756.96</v>
          </cell>
          <cell r="E28">
            <v>1107424.69</v>
          </cell>
          <cell r="F28">
            <v>1104102.4099999999</v>
          </cell>
          <cell r="G28">
            <v>1100790.1100000001</v>
          </cell>
          <cell r="H28">
            <v>1097487.74</v>
          </cell>
          <cell r="I28">
            <v>1094195.27</v>
          </cell>
          <cell r="J28">
            <v>1090912.69</v>
          </cell>
          <cell r="K28">
            <v>1087639.95</v>
          </cell>
          <cell r="L28">
            <v>1084377.03</v>
          </cell>
          <cell r="M28">
            <v>1081123.8999999999</v>
          </cell>
          <cell r="N28">
            <v>1077880.53</v>
          </cell>
          <cell r="O28">
            <v>1074646.8799999999</v>
          </cell>
          <cell r="Q28">
            <v>13111338.159999996</v>
          </cell>
        </row>
        <row r="29">
          <cell r="A29" t="str">
            <v>Budgetline LinesVolume</v>
          </cell>
          <cell r="B29" t="str">
            <v>Budgetline Lines</v>
          </cell>
          <cell r="C29" t="str">
            <v>Volume</v>
          </cell>
          <cell r="D29">
            <v>49250</v>
          </cell>
          <cell r="E29">
            <v>49098</v>
          </cell>
          <cell r="F29">
            <v>48947</v>
          </cell>
          <cell r="G29">
            <v>48797</v>
          </cell>
          <cell r="H29">
            <v>48647</v>
          </cell>
          <cell r="I29">
            <v>48497</v>
          </cell>
          <cell r="J29">
            <v>48348</v>
          </cell>
          <cell r="K29">
            <v>48200</v>
          </cell>
          <cell r="L29">
            <v>48051</v>
          </cell>
          <cell r="M29">
            <v>47904</v>
          </cell>
          <cell r="N29">
            <v>47756</v>
          </cell>
          <cell r="O29">
            <v>47609</v>
          </cell>
          <cell r="Q29">
            <v>581104</v>
          </cell>
        </row>
        <row r="30">
          <cell r="A30" t="str">
            <v>Budgetline LinesPrice</v>
          </cell>
          <cell r="B30" t="str">
            <v>Budgetline Lines</v>
          </cell>
          <cell r="C30" t="str">
            <v>Price</v>
          </cell>
          <cell r="D30">
            <v>22.553440812000002</v>
          </cell>
          <cell r="E30">
            <v>22.555393090999999</v>
          </cell>
          <cell r="F30">
            <v>22.557100741999999</v>
          </cell>
          <cell r="G30">
            <v>22.558561181999998</v>
          </cell>
          <cell r="H30">
            <v>22.560234752</v>
          </cell>
          <cell r="I30">
            <v>22.562122811999998</v>
          </cell>
          <cell r="J30">
            <v>22.563760445</v>
          </cell>
          <cell r="K30">
            <v>22.565144191000002</v>
          </cell>
          <cell r="L30">
            <v>22.567210463999999</v>
          </cell>
          <cell r="M30">
            <v>22.568551686999999</v>
          </cell>
          <cell r="N30">
            <v>22.570578146999999</v>
          </cell>
          <cell r="O30">
            <v>22.572347245</v>
          </cell>
          <cell r="Q30">
            <v>270.75444556999997</v>
          </cell>
        </row>
        <row r="31">
          <cell r="A31" t="str">
            <v>Connection PackagesRevenue $</v>
          </cell>
          <cell r="B31" t="str">
            <v>Connection Packages</v>
          </cell>
          <cell r="C31" t="str">
            <v>Revenue $</v>
          </cell>
          <cell r="D31">
            <v>19383737.059999999</v>
          </cell>
          <cell r="E31">
            <v>19425299.25</v>
          </cell>
          <cell r="F31">
            <v>19472045.260000002</v>
          </cell>
          <cell r="G31">
            <v>19523876.309999999</v>
          </cell>
          <cell r="H31">
            <v>19580822.57</v>
          </cell>
          <cell r="I31">
            <v>19642723.77</v>
          </cell>
          <cell r="J31">
            <v>19709389.68</v>
          </cell>
          <cell r="K31">
            <v>19859912.449999999</v>
          </cell>
          <cell r="L31">
            <v>20170783.030000001</v>
          </cell>
          <cell r="M31">
            <v>20249206.18</v>
          </cell>
          <cell r="N31">
            <v>20332358.140000001</v>
          </cell>
          <cell r="O31">
            <v>20382714.98</v>
          </cell>
          <cell r="Q31">
            <v>237732868.67999998</v>
          </cell>
        </row>
        <row r="32">
          <cell r="A32" t="str">
            <v>Connection PackagesVolume</v>
          </cell>
          <cell r="B32" t="str">
            <v>Connection Packages</v>
          </cell>
          <cell r="C32" t="str">
            <v>Volume</v>
          </cell>
          <cell r="D32">
            <v>595824</v>
          </cell>
          <cell r="E32">
            <v>597702</v>
          </cell>
          <cell r="F32">
            <v>599737</v>
          </cell>
          <cell r="G32">
            <v>601927</v>
          </cell>
          <cell r="H32">
            <v>604270</v>
          </cell>
          <cell r="I32">
            <v>606762</v>
          </cell>
          <cell r="J32">
            <v>609404</v>
          </cell>
          <cell r="K32">
            <v>612193</v>
          </cell>
          <cell r="L32">
            <v>615126</v>
          </cell>
          <cell r="M32">
            <v>618203</v>
          </cell>
          <cell r="N32">
            <v>621421</v>
          </cell>
          <cell r="O32">
            <v>623722</v>
          </cell>
          <cell r="Q32">
            <v>7306291</v>
          </cell>
        </row>
        <row r="33">
          <cell r="A33" t="str">
            <v>Connection PackagesPrice</v>
          </cell>
          <cell r="B33" t="str">
            <v>Connection Packages</v>
          </cell>
          <cell r="C33" t="str">
            <v>Price</v>
          </cell>
          <cell r="D33">
            <v>32.532655716999997</v>
          </cell>
          <cell r="E33">
            <v>32.499973648999998</v>
          </cell>
          <cell r="F33">
            <v>32.467640416000002</v>
          </cell>
          <cell r="G33">
            <v>32.435621445999999</v>
          </cell>
          <cell r="H33">
            <v>32.404095140000003</v>
          </cell>
          <cell r="I33">
            <v>32.373028914000002</v>
          </cell>
          <cell r="J33">
            <v>32.342074683</v>
          </cell>
          <cell r="K33">
            <v>32.440606883999997</v>
          </cell>
          <cell r="L33">
            <v>32.791302969</v>
          </cell>
          <cell r="M33">
            <v>32.754946482000001</v>
          </cell>
          <cell r="N33">
            <v>32.719135884000004</v>
          </cell>
          <cell r="O33">
            <v>32.679166326999997</v>
          </cell>
          <cell r="Q33">
            <v>390.44024851100005</v>
          </cell>
        </row>
        <row r="34">
          <cell r="A34" t="str">
            <v>Second Line RentalRevenue $</v>
          </cell>
          <cell r="B34" t="str">
            <v>Second Line Rental</v>
          </cell>
          <cell r="C34" t="str">
            <v>Revenue $</v>
          </cell>
          <cell r="D34">
            <v>1997906.24</v>
          </cell>
          <cell r="E34">
            <v>1972632.35</v>
          </cell>
          <cell r="F34">
            <v>1946753.27</v>
          </cell>
          <cell r="G34">
            <v>1921926.47</v>
          </cell>
          <cell r="H34">
            <v>1889714.37</v>
          </cell>
          <cell r="I34">
            <v>1857240.05</v>
          </cell>
          <cell r="J34">
            <v>1833541.51</v>
          </cell>
          <cell r="K34">
            <v>1812811.32</v>
          </cell>
          <cell r="L34">
            <v>1788162.69</v>
          </cell>
          <cell r="M34">
            <v>1760629.68</v>
          </cell>
          <cell r="N34">
            <v>1732447.25</v>
          </cell>
          <cell r="O34">
            <v>1707133.52</v>
          </cell>
          <cell r="Q34">
            <v>22220898.719999999</v>
          </cell>
        </row>
        <row r="35">
          <cell r="A35" t="str">
            <v>Second Line RentalVolume</v>
          </cell>
          <cell r="B35" t="str">
            <v>Second Line Rental</v>
          </cell>
          <cell r="C35" t="str">
            <v>Volume</v>
          </cell>
          <cell r="D35">
            <v>75566</v>
          </cell>
          <cell r="E35">
            <v>74605</v>
          </cell>
          <cell r="F35">
            <v>73621</v>
          </cell>
          <cell r="G35">
            <v>72677</v>
          </cell>
          <cell r="H35">
            <v>71452</v>
          </cell>
          <cell r="I35">
            <v>70217</v>
          </cell>
          <cell r="J35">
            <v>69316</v>
          </cell>
          <cell r="K35">
            <v>68528</v>
          </cell>
          <cell r="L35">
            <v>67591</v>
          </cell>
          <cell r="M35">
            <v>66544</v>
          </cell>
          <cell r="N35">
            <v>65473</v>
          </cell>
          <cell r="O35">
            <v>64510</v>
          </cell>
          <cell r="Q35">
            <v>840100</v>
          </cell>
        </row>
        <row r="36">
          <cell r="A36" t="str">
            <v>Second Line RentalPrice</v>
          </cell>
          <cell r="B36" t="str">
            <v>Second Line Rental</v>
          </cell>
          <cell r="C36" t="str">
            <v>Price</v>
          </cell>
          <cell r="D36">
            <v>26.439221872000001</v>
          </cell>
          <cell r="E36">
            <v>26.441020709</v>
          </cell>
          <cell r="F36">
            <v>26.442907186999999</v>
          </cell>
          <cell r="G36">
            <v>26.444768909</v>
          </cell>
          <cell r="H36">
            <v>26.447326456999999</v>
          </cell>
          <cell r="I36">
            <v>26.450005697000002</v>
          </cell>
          <cell r="J36">
            <v>26.451923221000001</v>
          </cell>
          <cell r="K36">
            <v>26.453585688</v>
          </cell>
          <cell r="L36">
            <v>26.455632997999999</v>
          </cell>
          <cell r="M36">
            <v>26.458128156000001</v>
          </cell>
          <cell r="N36">
            <v>26.460483710999998</v>
          </cell>
          <cell r="O36">
            <v>26.463083553000001</v>
          </cell>
          <cell r="Q36">
            <v>317.408088158</v>
          </cell>
        </row>
        <row r="37">
          <cell r="A37" t="str">
            <v>Residential ConnectionsRevenue $</v>
          </cell>
          <cell r="B37" t="str">
            <v>Residential Connections</v>
          </cell>
          <cell r="C37" t="str">
            <v>Revenue $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 t="str">
            <v>Residential ConnectionsVolume</v>
          </cell>
          <cell r="B38" t="str">
            <v>Residential Connections</v>
          </cell>
          <cell r="C38" t="str">
            <v>Volume</v>
          </cell>
          <cell r="Q38">
            <v>0</v>
          </cell>
        </row>
        <row r="39">
          <cell r="A39" t="str">
            <v>Residential ConnectionsPrice</v>
          </cell>
          <cell r="B39" t="str">
            <v>Residential Connections</v>
          </cell>
          <cell r="C39" t="str">
            <v>Price</v>
          </cell>
          <cell r="D39" t="str">
            <v>X</v>
          </cell>
          <cell r="E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I39" t="str">
            <v>X</v>
          </cell>
          <cell r="J39" t="str">
            <v>X</v>
          </cell>
          <cell r="K39" t="str">
            <v>X</v>
          </cell>
          <cell r="L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Q39">
            <v>0</v>
          </cell>
        </row>
        <row r="40">
          <cell r="A40" t="str">
            <v>New Connections ResidentialRevenue $</v>
          </cell>
          <cell r="B40" t="str">
            <v>New Connections Residential</v>
          </cell>
          <cell r="C40" t="str">
            <v>Revenue $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 t="str">
            <v>New Connections ResidentialVolume</v>
          </cell>
          <cell r="B41" t="str">
            <v>New Connections Residential</v>
          </cell>
          <cell r="C41" t="str">
            <v>Volume</v>
          </cell>
          <cell r="Q41">
            <v>0</v>
          </cell>
        </row>
        <row r="42">
          <cell r="A42" t="str">
            <v>New Connections ResidentialPrice</v>
          </cell>
          <cell r="B42" t="str">
            <v>New Connections Residential</v>
          </cell>
          <cell r="C42" t="str">
            <v>Price</v>
          </cell>
          <cell r="D42" t="str">
            <v>X</v>
          </cell>
          <cell r="E42" t="str">
            <v>X</v>
          </cell>
          <cell r="F42" t="str">
            <v>X</v>
          </cell>
          <cell r="G42" t="str">
            <v>X</v>
          </cell>
          <cell r="H42" t="str">
            <v>X</v>
          </cell>
          <cell r="I42" t="str">
            <v>X</v>
          </cell>
          <cell r="J42" t="str">
            <v>X</v>
          </cell>
          <cell r="K42" t="str">
            <v>X</v>
          </cell>
          <cell r="L42" t="str">
            <v>X</v>
          </cell>
          <cell r="M42" t="str">
            <v>X</v>
          </cell>
          <cell r="N42" t="str">
            <v>X</v>
          </cell>
          <cell r="O42" t="str">
            <v>X</v>
          </cell>
          <cell r="Q42">
            <v>0</v>
          </cell>
        </row>
        <row r="43">
          <cell r="A43" t="str">
            <v>Residential WiringRevenue $</v>
          </cell>
          <cell r="B43" t="str">
            <v>Residential Wiring</v>
          </cell>
          <cell r="C43" t="str">
            <v>Revenue $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 t="str">
            <v>Residential WiringVolume</v>
          </cell>
          <cell r="B44" t="str">
            <v>Residential Wiring</v>
          </cell>
          <cell r="C44" t="str">
            <v>Volume</v>
          </cell>
          <cell r="Q44">
            <v>0</v>
          </cell>
        </row>
        <row r="45">
          <cell r="A45" t="str">
            <v>Residential WiringPrice</v>
          </cell>
          <cell r="B45" t="str">
            <v>Residential Wiring</v>
          </cell>
          <cell r="C45" t="str">
            <v>Price</v>
          </cell>
          <cell r="D45" t="str">
            <v>X</v>
          </cell>
          <cell r="E45" t="str">
            <v>X</v>
          </cell>
          <cell r="F45" t="str">
            <v>X</v>
          </cell>
          <cell r="G45" t="str">
            <v>X</v>
          </cell>
          <cell r="H45" t="str">
            <v>X</v>
          </cell>
          <cell r="I45" t="str">
            <v>X</v>
          </cell>
          <cell r="J45" t="str">
            <v>X</v>
          </cell>
          <cell r="K45" t="str">
            <v>X</v>
          </cell>
          <cell r="L45" t="str">
            <v>X</v>
          </cell>
          <cell r="M45" t="str">
            <v>X</v>
          </cell>
          <cell r="N45" t="str">
            <v>X</v>
          </cell>
          <cell r="O45" t="str">
            <v>X</v>
          </cell>
          <cell r="Q45">
            <v>0</v>
          </cell>
        </row>
        <row r="46">
          <cell r="A46" t="str">
            <v>Wiring Maintenance Contract ResidentialRevenue $</v>
          </cell>
          <cell r="B46" t="str">
            <v>Wiring Maintenance Contract Residential</v>
          </cell>
          <cell r="C46" t="str">
            <v>Revenue $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 t="str">
            <v>Wiring Maintenance Contract ResidentialVolume</v>
          </cell>
          <cell r="B47" t="str">
            <v>Wiring Maintenance Contract Residential</v>
          </cell>
          <cell r="C47" t="str">
            <v>Volume</v>
          </cell>
          <cell r="Q47">
            <v>0</v>
          </cell>
        </row>
        <row r="48">
          <cell r="A48" t="str">
            <v>Wiring Maintenance Contract ResidentialPrice</v>
          </cell>
          <cell r="B48" t="str">
            <v>Wiring Maintenance Contract Residential</v>
          </cell>
          <cell r="C48" t="str">
            <v>Price</v>
          </cell>
          <cell r="D48" t="str">
            <v>X</v>
          </cell>
          <cell r="E48" t="str">
            <v>X</v>
          </cell>
          <cell r="F48" t="str">
            <v>X</v>
          </cell>
          <cell r="G48" t="str">
            <v>X</v>
          </cell>
          <cell r="H48" t="str">
            <v>X</v>
          </cell>
          <cell r="I48" t="str">
            <v>X</v>
          </cell>
          <cell r="J48" t="str">
            <v>X</v>
          </cell>
          <cell r="K48" t="str">
            <v>X</v>
          </cell>
          <cell r="L48" t="str">
            <v>X</v>
          </cell>
          <cell r="M48" t="str">
            <v>X</v>
          </cell>
          <cell r="N48" t="str">
            <v>X</v>
          </cell>
          <cell r="O48" t="str">
            <v>X</v>
          </cell>
          <cell r="Q48">
            <v>0</v>
          </cell>
        </row>
        <row r="49">
          <cell r="A49" t="str">
            <v>Residential InstallationsRevenue $</v>
          </cell>
          <cell r="B49" t="str">
            <v>Residential Installations</v>
          </cell>
          <cell r="C49" t="str">
            <v>Revenue $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 t="str">
            <v>Residential InstallationsVolume</v>
          </cell>
          <cell r="B50" t="str">
            <v>Residential Installations</v>
          </cell>
          <cell r="C50" t="str">
            <v>Volume</v>
          </cell>
          <cell r="Q50">
            <v>0</v>
          </cell>
        </row>
        <row r="51">
          <cell r="A51" t="str">
            <v>Residential InstallationsPrice</v>
          </cell>
          <cell r="B51" t="str">
            <v>Residential Installations</v>
          </cell>
          <cell r="C51" t="str">
            <v>Price</v>
          </cell>
          <cell r="D51" t="str">
            <v>X</v>
          </cell>
          <cell r="E51" t="str">
            <v>X</v>
          </cell>
          <cell r="F51" t="str">
            <v>X</v>
          </cell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M51" t="str">
            <v>X</v>
          </cell>
          <cell r="N51" t="str">
            <v>X</v>
          </cell>
          <cell r="O51" t="str">
            <v>X</v>
          </cell>
          <cell r="Q51">
            <v>0</v>
          </cell>
        </row>
        <row r="52">
          <cell r="A52" t="str">
            <v>Standard InstallationsRevenue $</v>
          </cell>
          <cell r="B52" t="str">
            <v>Standard Installations</v>
          </cell>
          <cell r="C52" t="str">
            <v>Revenue $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  <row r="53">
          <cell r="A53" t="str">
            <v>Standard InstallationsVolume</v>
          </cell>
          <cell r="B53" t="str">
            <v>Standard Installations</v>
          </cell>
          <cell r="C53" t="str">
            <v>Volume</v>
          </cell>
          <cell r="Q53">
            <v>0</v>
          </cell>
        </row>
        <row r="54">
          <cell r="A54" t="str">
            <v>Standard InstallationsPrice</v>
          </cell>
          <cell r="B54" t="str">
            <v>Standard Installations</v>
          </cell>
          <cell r="C54" t="str">
            <v>Price</v>
          </cell>
          <cell r="D54" t="str">
            <v>X</v>
          </cell>
          <cell r="E54" t="str">
            <v>X</v>
          </cell>
          <cell r="F54" t="str">
            <v>X</v>
          </cell>
          <cell r="G54" t="str">
            <v>X</v>
          </cell>
          <cell r="H54" t="str">
            <v>X</v>
          </cell>
          <cell r="I54" t="str">
            <v>X</v>
          </cell>
          <cell r="J54" t="str">
            <v>X</v>
          </cell>
          <cell r="K54" t="str">
            <v>X</v>
          </cell>
          <cell r="L54" t="str">
            <v>X</v>
          </cell>
          <cell r="M54" t="str">
            <v>X</v>
          </cell>
          <cell r="N54" t="str">
            <v>X</v>
          </cell>
          <cell r="O54" t="str">
            <v>X</v>
          </cell>
          <cell r="Q54">
            <v>0</v>
          </cell>
        </row>
        <row r="55">
          <cell r="A55" t="str">
            <v>Local Services/Business ServicesRevenue $</v>
          </cell>
          <cell r="B55" t="str">
            <v>Local Services/Business Services</v>
          </cell>
          <cell r="C55" t="str">
            <v>Revenue $</v>
          </cell>
          <cell r="D55">
            <v>331385.82</v>
          </cell>
          <cell r="E55">
            <v>331333.37</v>
          </cell>
          <cell r="F55">
            <v>331280.92</v>
          </cell>
          <cell r="G55">
            <v>331228.46999999997</v>
          </cell>
          <cell r="H55">
            <v>331176.02</v>
          </cell>
          <cell r="I55">
            <v>331123.57</v>
          </cell>
          <cell r="J55">
            <v>331071.12</v>
          </cell>
          <cell r="K55">
            <v>331018.67</v>
          </cell>
          <cell r="L55">
            <v>330966.21999999997</v>
          </cell>
          <cell r="M55">
            <v>330913.77</v>
          </cell>
          <cell r="N55">
            <v>330861.32</v>
          </cell>
          <cell r="O55">
            <v>330808.87</v>
          </cell>
          <cell r="Q55">
            <v>3973168.1399999997</v>
          </cell>
        </row>
        <row r="56">
          <cell r="A56" t="str">
            <v>Local Services/Business ServicesVolume</v>
          </cell>
          <cell r="B56" t="str">
            <v>Local Services/Business Services</v>
          </cell>
          <cell r="C56" t="str">
            <v>Volume</v>
          </cell>
          <cell r="D56">
            <v>10957</v>
          </cell>
          <cell r="E56">
            <v>10956</v>
          </cell>
          <cell r="F56">
            <v>10955</v>
          </cell>
          <cell r="G56">
            <v>10954</v>
          </cell>
          <cell r="H56">
            <v>10953</v>
          </cell>
          <cell r="I56">
            <v>10952</v>
          </cell>
          <cell r="J56">
            <v>10951</v>
          </cell>
          <cell r="K56">
            <v>10950</v>
          </cell>
          <cell r="L56">
            <v>10949</v>
          </cell>
          <cell r="M56">
            <v>10948</v>
          </cell>
          <cell r="N56">
            <v>10947</v>
          </cell>
          <cell r="O56">
            <v>10946</v>
          </cell>
          <cell r="Q56">
            <v>131418</v>
          </cell>
        </row>
        <row r="57">
          <cell r="A57" t="str">
            <v>Local Services/Business ServicesPrice</v>
          </cell>
          <cell r="B57" t="str">
            <v>Local Services/Business Services</v>
          </cell>
          <cell r="C57" t="str">
            <v>Price</v>
          </cell>
          <cell r="D57">
            <v>30.244211007000001</v>
          </cell>
          <cell r="E57">
            <v>30.242184191</v>
          </cell>
          <cell r="F57">
            <v>30.240157006</v>
          </cell>
          <cell r="G57">
            <v>30.238129449999999</v>
          </cell>
          <cell r="H57">
            <v>30.236101524999999</v>
          </cell>
          <cell r="I57">
            <v>30.234073229</v>
          </cell>
          <cell r="J57">
            <v>30.232044561999999</v>
          </cell>
          <cell r="K57">
            <v>30.230015524999999</v>
          </cell>
          <cell r="L57">
            <v>30.227986117</v>
          </cell>
          <cell r="M57">
            <v>30.225956339</v>
          </cell>
          <cell r="N57">
            <v>30.22392619</v>
          </cell>
          <cell r="O57">
            <v>30.221895669999999</v>
          </cell>
          <cell r="Q57">
            <v>362.79668081099999</v>
          </cell>
        </row>
        <row r="58">
          <cell r="A58" t="str">
            <v>Business Line RentalRevenue $</v>
          </cell>
          <cell r="B58" t="str">
            <v>Business Line Rental</v>
          </cell>
          <cell r="C58" t="str">
            <v>Revenue $</v>
          </cell>
          <cell r="D58">
            <v>177700.6</v>
          </cell>
          <cell r="E58">
            <v>177648.15</v>
          </cell>
          <cell r="F58">
            <v>177595.7</v>
          </cell>
          <cell r="G58">
            <v>177543.25</v>
          </cell>
          <cell r="H58">
            <v>177490.8</v>
          </cell>
          <cell r="I58">
            <v>177438.35</v>
          </cell>
          <cell r="J58">
            <v>177385.9</v>
          </cell>
          <cell r="K58">
            <v>177333.45</v>
          </cell>
          <cell r="L58">
            <v>177281</v>
          </cell>
          <cell r="M58">
            <v>177228.55</v>
          </cell>
          <cell r="N58">
            <v>177176.1</v>
          </cell>
          <cell r="O58">
            <v>177123.65</v>
          </cell>
          <cell r="Q58">
            <v>2128945.5</v>
          </cell>
        </row>
        <row r="59">
          <cell r="A59" t="str">
            <v>Business Line RentalVolume</v>
          </cell>
          <cell r="B59" t="str">
            <v>Business Line Rental</v>
          </cell>
          <cell r="C59" t="str">
            <v>Volume</v>
          </cell>
          <cell r="D59">
            <v>3388</v>
          </cell>
          <cell r="E59">
            <v>3387</v>
          </cell>
          <cell r="F59">
            <v>3386</v>
          </cell>
          <cell r="G59">
            <v>3385</v>
          </cell>
          <cell r="H59">
            <v>3384</v>
          </cell>
          <cell r="I59">
            <v>3383</v>
          </cell>
          <cell r="J59">
            <v>3382</v>
          </cell>
          <cell r="K59">
            <v>3381</v>
          </cell>
          <cell r="L59">
            <v>3380</v>
          </cell>
          <cell r="M59">
            <v>3379</v>
          </cell>
          <cell r="N59">
            <v>3378</v>
          </cell>
          <cell r="O59">
            <v>3377</v>
          </cell>
          <cell r="Q59">
            <v>40590</v>
          </cell>
        </row>
        <row r="60">
          <cell r="A60" t="str">
            <v>Business Line RentalPrice</v>
          </cell>
          <cell r="B60" t="str">
            <v>Business Line Rental</v>
          </cell>
          <cell r="C60" t="str">
            <v>Price</v>
          </cell>
          <cell r="D60">
            <v>52.45</v>
          </cell>
          <cell r="E60">
            <v>52.45</v>
          </cell>
          <cell r="F60">
            <v>52.45</v>
          </cell>
          <cell r="G60">
            <v>52.45</v>
          </cell>
          <cell r="H60">
            <v>52.45</v>
          </cell>
          <cell r="I60">
            <v>52.45</v>
          </cell>
          <cell r="J60">
            <v>52.45</v>
          </cell>
          <cell r="K60">
            <v>52.45</v>
          </cell>
          <cell r="L60">
            <v>52.45</v>
          </cell>
          <cell r="M60">
            <v>52.45</v>
          </cell>
          <cell r="N60">
            <v>52.45</v>
          </cell>
          <cell r="O60">
            <v>52.45</v>
          </cell>
          <cell r="Q60">
            <v>629.40000000000009</v>
          </cell>
        </row>
        <row r="61">
          <cell r="A61" t="str">
            <v>Standard Business LinesRevenue $</v>
          </cell>
          <cell r="B61" t="str">
            <v>Standard Business Lines</v>
          </cell>
          <cell r="C61" t="str">
            <v>Revenue $</v>
          </cell>
          <cell r="D61">
            <v>177700.6</v>
          </cell>
          <cell r="E61">
            <v>177648.15</v>
          </cell>
          <cell r="F61">
            <v>177595.7</v>
          </cell>
          <cell r="G61">
            <v>177543.25</v>
          </cell>
          <cell r="H61">
            <v>177490.8</v>
          </cell>
          <cell r="I61">
            <v>177438.35</v>
          </cell>
          <cell r="J61">
            <v>177385.9</v>
          </cell>
          <cell r="K61">
            <v>177333.45</v>
          </cell>
          <cell r="L61">
            <v>177281</v>
          </cell>
          <cell r="M61">
            <v>177228.55</v>
          </cell>
          <cell r="N61">
            <v>177176.1</v>
          </cell>
          <cell r="O61">
            <v>177123.65</v>
          </cell>
          <cell r="Q61">
            <v>2128945.5</v>
          </cell>
        </row>
        <row r="62">
          <cell r="A62" t="str">
            <v>Standard Business LinesVolume</v>
          </cell>
          <cell r="B62" t="str">
            <v>Standard Business Lines</v>
          </cell>
          <cell r="C62" t="str">
            <v>Volume</v>
          </cell>
          <cell r="D62">
            <v>3388</v>
          </cell>
          <cell r="E62">
            <v>3387</v>
          </cell>
          <cell r="F62">
            <v>3386</v>
          </cell>
          <cell r="G62">
            <v>3385</v>
          </cell>
          <cell r="H62">
            <v>3384</v>
          </cell>
          <cell r="I62">
            <v>3383</v>
          </cell>
          <cell r="J62">
            <v>3382</v>
          </cell>
          <cell r="K62">
            <v>3381</v>
          </cell>
          <cell r="L62">
            <v>3380</v>
          </cell>
          <cell r="M62">
            <v>3379</v>
          </cell>
          <cell r="N62">
            <v>3378</v>
          </cell>
          <cell r="O62">
            <v>3377</v>
          </cell>
          <cell r="Q62">
            <v>40590</v>
          </cell>
        </row>
        <row r="63">
          <cell r="A63" t="str">
            <v>Standard Business LinesPrice</v>
          </cell>
          <cell r="B63" t="str">
            <v>Standard Business Lines</v>
          </cell>
          <cell r="C63" t="str">
            <v>Price</v>
          </cell>
          <cell r="D63">
            <v>52.45</v>
          </cell>
          <cell r="E63">
            <v>52.45</v>
          </cell>
          <cell r="F63">
            <v>52.45</v>
          </cell>
          <cell r="G63">
            <v>52.45</v>
          </cell>
          <cell r="H63">
            <v>52.45</v>
          </cell>
          <cell r="I63">
            <v>52.45</v>
          </cell>
          <cell r="J63">
            <v>52.45</v>
          </cell>
          <cell r="K63">
            <v>52.45</v>
          </cell>
          <cell r="L63">
            <v>52.45</v>
          </cell>
          <cell r="M63">
            <v>52.45</v>
          </cell>
          <cell r="N63">
            <v>52.45</v>
          </cell>
          <cell r="O63">
            <v>52.45</v>
          </cell>
          <cell r="Q63">
            <v>629.40000000000009</v>
          </cell>
        </row>
        <row r="64">
          <cell r="A64" t="str">
            <v>Business ConnectionsRevenue $</v>
          </cell>
          <cell r="B64" t="str">
            <v>Business Connections</v>
          </cell>
          <cell r="C64" t="str">
            <v>Revenue $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</row>
        <row r="65">
          <cell r="A65" t="str">
            <v>Business ConnectionsVolume</v>
          </cell>
          <cell r="B65" t="str">
            <v>Business Connections</v>
          </cell>
          <cell r="C65" t="str">
            <v>Volume</v>
          </cell>
          <cell r="Q65">
            <v>0</v>
          </cell>
        </row>
        <row r="66">
          <cell r="A66" t="str">
            <v>Business ConnectionsPrice</v>
          </cell>
          <cell r="B66" t="str">
            <v>Business Connections</v>
          </cell>
          <cell r="C66" t="str">
            <v>Price</v>
          </cell>
          <cell r="D66" t="str">
            <v>X</v>
          </cell>
          <cell r="E66" t="str">
            <v>X</v>
          </cell>
          <cell r="F66" t="str">
            <v>X</v>
          </cell>
          <cell r="G66" t="str">
            <v>X</v>
          </cell>
          <cell r="H66" t="str">
            <v>X</v>
          </cell>
          <cell r="I66" t="str">
            <v>X</v>
          </cell>
          <cell r="J66" t="str">
            <v>X</v>
          </cell>
          <cell r="K66" t="str">
            <v>X</v>
          </cell>
          <cell r="L66" t="str">
            <v>X</v>
          </cell>
          <cell r="M66" t="str">
            <v>X</v>
          </cell>
          <cell r="N66" t="str">
            <v>X</v>
          </cell>
          <cell r="O66" t="str">
            <v>X</v>
          </cell>
          <cell r="Q66">
            <v>0</v>
          </cell>
        </row>
        <row r="67">
          <cell r="A67" t="str">
            <v>New Connections BusinessRevenue $</v>
          </cell>
          <cell r="B67" t="str">
            <v>New Connections Business</v>
          </cell>
          <cell r="C67" t="str">
            <v>Revenue $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</row>
        <row r="68">
          <cell r="A68" t="str">
            <v>New Connections BusinessVolume</v>
          </cell>
          <cell r="B68" t="str">
            <v>New Connections Business</v>
          </cell>
          <cell r="C68" t="str">
            <v>Volume</v>
          </cell>
          <cell r="Q68">
            <v>0</v>
          </cell>
        </row>
        <row r="69">
          <cell r="A69" t="str">
            <v>New Connections BusinessPrice</v>
          </cell>
          <cell r="B69" t="str">
            <v>New Connections Business</v>
          </cell>
          <cell r="C69" t="str">
            <v>Price</v>
          </cell>
          <cell r="D69" t="str">
            <v>X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Q69">
            <v>0</v>
          </cell>
        </row>
        <row r="70">
          <cell r="A70" t="str">
            <v>CentrexRevenue $</v>
          </cell>
          <cell r="B70" t="str">
            <v>Centrex</v>
          </cell>
          <cell r="C70" t="str">
            <v>Revenue $</v>
          </cell>
          <cell r="D70">
            <v>12132.42</v>
          </cell>
          <cell r="E70">
            <v>12132.42</v>
          </cell>
          <cell r="F70">
            <v>12132.42</v>
          </cell>
          <cell r="G70">
            <v>12132.42</v>
          </cell>
          <cell r="H70">
            <v>12132.42</v>
          </cell>
          <cell r="I70">
            <v>12132.42</v>
          </cell>
          <cell r="J70">
            <v>12132.42</v>
          </cell>
          <cell r="K70">
            <v>12132.42</v>
          </cell>
          <cell r="L70">
            <v>12132.42</v>
          </cell>
          <cell r="M70">
            <v>12132.42</v>
          </cell>
          <cell r="N70">
            <v>12132.42</v>
          </cell>
          <cell r="O70">
            <v>12132.42</v>
          </cell>
          <cell r="Q70">
            <v>145589.04</v>
          </cell>
        </row>
        <row r="71">
          <cell r="A71" t="str">
            <v>CentrexVolume</v>
          </cell>
          <cell r="B71" t="str">
            <v>Centrex</v>
          </cell>
          <cell r="C71" t="str">
            <v>Volume</v>
          </cell>
          <cell r="D71">
            <v>229</v>
          </cell>
          <cell r="E71">
            <v>229</v>
          </cell>
          <cell r="F71">
            <v>229</v>
          </cell>
          <cell r="G71">
            <v>229</v>
          </cell>
          <cell r="H71">
            <v>229</v>
          </cell>
          <cell r="I71">
            <v>229</v>
          </cell>
          <cell r="J71">
            <v>229</v>
          </cell>
          <cell r="K71">
            <v>229</v>
          </cell>
          <cell r="L71">
            <v>229</v>
          </cell>
          <cell r="M71">
            <v>229</v>
          </cell>
          <cell r="N71">
            <v>229</v>
          </cell>
          <cell r="O71">
            <v>229</v>
          </cell>
          <cell r="Q71">
            <v>2748</v>
          </cell>
        </row>
        <row r="72">
          <cell r="A72" t="str">
            <v>CentrexPrice</v>
          </cell>
          <cell r="B72" t="str">
            <v>Centrex</v>
          </cell>
          <cell r="C72" t="str">
            <v>Price</v>
          </cell>
          <cell r="D72">
            <v>52.98</v>
          </cell>
          <cell r="E72">
            <v>52.98</v>
          </cell>
          <cell r="F72">
            <v>52.98</v>
          </cell>
          <cell r="G72">
            <v>52.98</v>
          </cell>
          <cell r="H72">
            <v>52.98</v>
          </cell>
          <cell r="I72">
            <v>52.98</v>
          </cell>
          <cell r="J72">
            <v>52.98</v>
          </cell>
          <cell r="K72">
            <v>52.98</v>
          </cell>
          <cell r="L72">
            <v>52.98</v>
          </cell>
          <cell r="M72">
            <v>52.98</v>
          </cell>
          <cell r="N72">
            <v>52.98</v>
          </cell>
          <cell r="O72">
            <v>52.98</v>
          </cell>
          <cell r="Q72">
            <v>635.7600000000001</v>
          </cell>
        </row>
        <row r="73">
          <cell r="A73" t="str">
            <v>Centrex LinesRevenue $</v>
          </cell>
          <cell r="B73" t="str">
            <v>Centrex Lines</v>
          </cell>
          <cell r="C73" t="str">
            <v>Revenue $</v>
          </cell>
          <cell r="D73">
            <v>12132.42</v>
          </cell>
          <cell r="E73">
            <v>12132.42</v>
          </cell>
          <cell r="F73">
            <v>12132.42</v>
          </cell>
          <cell r="G73">
            <v>12132.42</v>
          </cell>
          <cell r="H73">
            <v>12132.42</v>
          </cell>
          <cell r="I73">
            <v>12132.42</v>
          </cell>
          <cell r="J73">
            <v>12132.42</v>
          </cell>
          <cell r="K73">
            <v>12132.42</v>
          </cell>
          <cell r="L73">
            <v>12132.42</v>
          </cell>
          <cell r="M73">
            <v>12132.42</v>
          </cell>
          <cell r="N73">
            <v>12132.42</v>
          </cell>
          <cell r="O73">
            <v>12132.42</v>
          </cell>
          <cell r="Q73">
            <v>145589.04</v>
          </cell>
        </row>
        <row r="74">
          <cell r="A74" t="str">
            <v>Centrex LinesVolume</v>
          </cell>
          <cell r="B74" t="str">
            <v>Centrex Lines</v>
          </cell>
          <cell r="C74" t="str">
            <v>Volume</v>
          </cell>
          <cell r="D74">
            <v>229</v>
          </cell>
          <cell r="E74">
            <v>229</v>
          </cell>
          <cell r="F74">
            <v>229</v>
          </cell>
          <cell r="G74">
            <v>229</v>
          </cell>
          <cell r="H74">
            <v>229</v>
          </cell>
          <cell r="I74">
            <v>229</v>
          </cell>
          <cell r="J74">
            <v>229</v>
          </cell>
          <cell r="K74">
            <v>229</v>
          </cell>
          <cell r="L74">
            <v>229</v>
          </cell>
          <cell r="M74">
            <v>229</v>
          </cell>
          <cell r="N74">
            <v>229</v>
          </cell>
          <cell r="O74">
            <v>229</v>
          </cell>
          <cell r="Q74">
            <v>2748</v>
          </cell>
        </row>
        <row r="75">
          <cell r="A75" t="str">
            <v>Centrex LinesPrice</v>
          </cell>
          <cell r="B75" t="str">
            <v>Centrex Lines</v>
          </cell>
          <cell r="C75" t="str">
            <v>Price</v>
          </cell>
          <cell r="D75">
            <v>52.98</v>
          </cell>
          <cell r="E75">
            <v>52.98</v>
          </cell>
          <cell r="F75">
            <v>52.98</v>
          </cell>
          <cell r="G75">
            <v>52.98</v>
          </cell>
          <cell r="H75">
            <v>52.98</v>
          </cell>
          <cell r="I75">
            <v>52.98</v>
          </cell>
          <cell r="J75">
            <v>52.98</v>
          </cell>
          <cell r="K75">
            <v>52.98</v>
          </cell>
          <cell r="L75">
            <v>52.98</v>
          </cell>
          <cell r="M75">
            <v>52.98</v>
          </cell>
          <cell r="N75">
            <v>52.98</v>
          </cell>
          <cell r="O75">
            <v>52.98</v>
          </cell>
          <cell r="Q75">
            <v>635.7600000000001</v>
          </cell>
        </row>
        <row r="76">
          <cell r="A76" t="str">
            <v>DDIRevenue $</v>
          </cell>
          <cell r="B76" t="str">
            <v>DDI</v>
          </cell>
          <cell r="C76" t="str">
            <v>Revenue $</v>
          </cell>
          <cell r="D76">
            <v>1469.8</v>
          </cell>
          <cell r="E76">
            <v>1469.8</v>
          </cell>
          <cell r="F76">
            <v>1469.8</v>
          </cell>
          <cell r="G76">
            <v>1469.8</v>
          </cell>
          <cell r="H76">
            <v>1469.8</v>
          </cell>
          <cell r="I76">
            <v>1469.8</v>
          </cell>
          <cell r="J76">
            <v>1469.8</v>
          </cell>
          <cell r="K76">
            <v>1469.8</v>
          </cell>
          <cell r="L76">
            <v>1469.8</v>
          </cell>
          <cell r="M76">
            <v>1469.8</v>
          </cell>
          <cell r="N76">
            <v>1469.8</v>
          </cell>
          <cell r="O76">
            <v>1469.8</v>
          </cell>
          <cell r="Q76">
            <v>17637.599999999995</v>
          </cell>
        </row>
        <row r="77">
          <cell r="A77" t="str">
            <v>DDIVolume</v>
          </cell>
          <cell r="B77" t="str">
            <v>DDI</v>
          </cell>
          <cell r="C77" t="str">
            <v>Volume</v>
          </cell>
          <cell r="D77">
            <v>40</v>
          </cell>
          <cell r="E77">
            <v>40</v>
          </cell>
          <cell r="F77">
            <v>40</v>
          </cell>
          <cell r="G77">
            <v>40</v>
          </cell>
          <cell r="H77">
            <v>40</v>
          </cell>
          <cell r="I77">
            <v>40</v>
          </cell>
          <cell r="J77">
            <v>40</v>
          </cell>
          <cell r="K77">
            <v>40</v>
          </cell>
          <cell r="L77">
            <v>40</v>
          </cell>
          <cell r="M77">
            <v>40</v>
          </cell>
          <cell r="N77">
            <v>40</v>
          </cell>
          <cell r="O77">
            <v>40</v>
          </cell>
          <cell r="Q77">
            <v>480</v>
          </cell>
        </row>
        <row r="78">
          <cell r="A78" t="str">
            <v>DDIPrice</v>
          </cell>
          <cell r="B78" t="str">
            <v>DDI</v>
          </cell>
          <cell r="C78" t="str">
            <v>Price</v>
          </cell>
          <cell r="D78">
            <v>36.744999999999997</v>
          </cell>
          <cell r="E78">
            <v>36.744999999999997</v>
          </cell>
          <cell r="F78">
            <v>36.744999999999997</v>
          </cell>
          <cell r="G78">
            <v>36.744999999999997</v>
          </cell>
          <cell r="H78">
            <v>36.744999999999997</v>
          </cell>
          <cell r="I78">
            <v>36.744999999999997</v>
          </cell>
          <cell r="J78">
            <v>36.744999999999997</v>
          </cell>
          <cell r="K78">
            <v>36.744999999999997</v>
          </cell>
          <cell r="L78">
            <v>36.744999999999997</v>
          </cell>
          <cell r="M78">
            <v>36.744999999999997</v>
          </cell>
          <cell r="N78">
            <v>36.744999999999997</v>
          </cell>
          <cell r="O78">
            <v>36.744999999999997</v>
          </cell>
          <cell r="Q78">
            <v>440.94</v>
          </cell>
        </row>
        <row r="79">
          <cell r="A79" t="str">
            <v>DDIRevenue $</v>
          </cell>
          <cell r="B79" t="str">
            <v>DDI</v>
          </cell>
          <cell r="C79" t="str">
            <v>Revenue $</v>
          </cell>
          <cell r="D79">
            <v>1469.8</v>
          </cell>
          <cell r="E79">
            <v>1469.8</v>
          </cell>
          <cell r="F79">
            <v>1469.8</v>
          </cell>
          <cell r="G79">
            <v>1469.8</v>
          </cell>
          <cell r="H79">
            <v>1469.8</v>
          </cell>
          <cell r="I79">
            <v>1469.8</v>
          </cell>
          <cell r="J79">
            <v>1469.8</v>
          </cell>
          <cell r="K79">
            <v>1469.8</v>
          </cell>
          <cell r="L79">
            <v>1469.8</v>
          </cell>
          <cell r="M79">
            <v>1469.8</v>
          </cell>
          <cell r="N79">
            <v>1469.8</v>
          </cell>
          <cell r="O79">
            <v>1469.8</v>
          </cell>
          <cell r="Q79">
            <v>17637.599999999995</v>
          </cell>
        </row>
        <row r="80">
          <cell r="A80" t="str">
            <v>DDIVolume</v>
          </cell>
          <cell r="B80" t="str">
            <v>DDI</v>
          </cell>
          <cell r="C80" t="str">
            <v>Volume</v>
          </cell>
          <cell r="D80">
            <v>40</v>
          </cell>
          <cell r="E80">
            <v>40</v>
          </cell>
          <cell r="F80">
            <v>40</v>
          </cell>
          <cell r="G80">
            <v>40</v>
          </cell>
          <cell r="H80">
            <v>40</v>
          </cell>
          <cell r="I80">
            <v>40</v>
          </cell>
          <cell r="J80">
            <v>40</v>
          </cell>
          <cell r="K80">
            <v>40</v>
          </cell>
          <cell r="L80">
            <v>40</v>
          </cell>
          <cell r="M80">
            <v>40</v>
          </cell>
          <cell r="N80">
            <v>40</v>
          </cell>
          <cell r="O80">
            <v>40</v>
          </cell>
          <cell r="Q80">
            <v>480</v>
          </cell>
        </row>
        <row r="81">
          <cell r="A81" t="str">
            <v>DDIPrice</v>
          </cell>
          <cell r="B81" t="str">
            <v>DDI</v>
          </cell>
          <cell r="C81" t="str">
            <v>Price</v>
          </cell>
          <cell r="D81">
            <v>36.744999999999997</v>
          </cell>
          <cell r="E81">
            <v>36.744999999999997</v>
          </cell>
          <cell r="F81">
            <v>36.744999999999997</v>
          </cell>
          <cell r="G81">
            <v>36.744999999999997</v>
          </cell>
          <cell r="H81">
            <v>36.744999999999997</v>
          </cell>
          <cell r="I81">
            <v>36.744999999999997</v>
          </cell>
          <cell r="J81">
            <v>36.744999999999997</v>
          </cell>
          <cell r="K81">
            <v>36.744999999999997</v>
          </cell>
          <cell r="L81">
            <v>36.744999999999997</v>
          </cell>
          <cell r="M81">
            <v>36.744999999999997</v>
          </cell>
          <cell r="N81">
            <v>36.744999999999997</v>
          </cell>
          <cell r="O81">
            <v>36.744999999999997</v>
          </cell>
          <cell r="Q81">
            <v>440.94</v>
          </cell>
        </row>
        <row r="82">
          <cell r="A82" t="str">
            <v>Customer LinkRevenue $</v>
          </cell>
          <cell r="B82" t="str">
            <v>Customer Link</v>
          </cell>
          <cell r="C82" t="str">
            <v>Revenue $</v>
          </cell>
          <cell r="D82">
            <v>140083</v>
          </cell>
          <cell r="E82">
            <v>140083</v>
          </cell>
          <cell r="F82">
            <v>140083</v>
          </cell>
          <cell r="G82">
            <v>140083</v>
          </cell>
          <cell r="H82">
            <v>140083</v>
          </cell>
          <cell r="I82">
            <v>140083</v>
          </cell>
          <cell r="J82">
            <v>140083</v>
          </cell>
          <cell r="K82">
            <v>140083</v>
          </cell>
          <cell r="L82">
            <v>140083</v>
          </cell>
          <cell r="M82">
            <v>140083</v>
          </cell>
          <cell r="N82">
            <v>140083</v>
          </cell>
          <cell r="O82">
            <v>140083</v>
          </cell>
          <cell r="Q82">
            <v>1680996</v>
          </cell>
        </row>
        <row r="83">
          <cell r="A83" t="str">
            <v>Customer LinkVolume</v>
          </cell>
          <cell r="B83" t="str">
            <v>Customer Link</v>
          </cell>
          <cell r="C83" t="str">
            <v>Volume</v>
          </cell>
          <cell r="D83">
            <v>7300</v>
          </cell>
          <cell r="E83">
            <v>7300</v>
          </cell>
          <cell r="F83">
            <v>7300</v>
          </cell>
          <cell r="G83">
            <v>7300</v>
          </cell>
          <cell r="H83">
            <v>7300</v>
          </cell>
          <cell r="I83">
            <v>7300</v>
          </cell>
          <cell r="J83">
            <v>7300</v>
          </cell>
          <cell r="K83">
            <v>7300</v>
          </cell>
          <cell r="L83">
            <v>7300</v>
          </cell>
          <cell r="M83">
            <v>7300</v>
          </cell>
          <cell r="N83">
            <v>7300</v>
          </cell>
          <cell r="O83">
            <v>7300</v>
          </cell>
          <cell r="Q83">
            <v>87600</v>
          </cell>
        </row>
        <row r="84">
          <cell r="A84" t="str">
            <v>Customer LinkPrice</v>
          </cell>
          <cell r="B84" t="str">
            <v>Customer Link</v>
          </cell>
          <cell r="C84" t="str">
            <v>Price</v>
          </cell>
          <cell r="D84">
            <v>19.189452055</v>
          </cell>
          <cell r="E84">
            <v>19.189452055</v>
          </cell>
          <cell r="F84">
            <v>19.189452055</v>
          </cell>
          <cell r="G84">
            <v>19.189452055</v>
          </cell>
          <cell r="H84">
            <v>19.189452055</v>
          </cell>
          <cell r="I84">
            <v>19.189452055</v>
          </cell>
          <cell r="J84">
            <v>19.189452055</v>
          </cell>
          <cell r="K84">
            <v>19.189452055</v>
          </cell>
          <cell r="L84">
            <v>19.189452055</v>
          </cell>
          <cell r="M84">
            <v>19.189452055</v>
          </cell>
          <cell r="N84">
            <v>19.189452055</v>
          </cell>
          <cell r="O84">
            <v>19.189452055</v>
          </cell>
          <cell r="Q84">
            <v>230.27342466000002</v>
          </cell>
        </row>
        <row r="85">
          <cell r="A85" t="str">
            <v>Customer LinkRevenue $</v>
          </cell>
          <cell r="B85" t="str">
            <v>Customer Link</v>
          </cell>
          <cell r="C85" t="str">
            <v>Revenue $</v>
          </cell>
          <cell r="D85">
            <v>140083</v>
          </cell>
          <cell r="E85">
            <v>140083</v>
          </cell>
          <cell r="F85">
            <v>140083</v>
          </cell>
          <cell r="G85">
            <v>140083</v>
          </cell>
          <cell r="H85">
            <v>140083</v>
          </cell>
          <cell r="I85">
            <v>140083</v>
          </cell>
          <cell r="J85">
            <v>140083</v>
          </cell>
          <cell r="K85">
            <v>140083</v>
          </cell>
          <cell r="L85">
            <v>140083</v>
          </cell>
          <cell r="M85">
            <v>140083</v>
          </cell>
          <cell r="N85">
            <v>140083</v>
          </cell>
          <cell r="O85">
            <v>140083</v>
          </cell>
          <cell r="Q85">
            <v>1680996</v>
          </cell>
        </row>
        <row r="86">
          <cell r="A86" t="str">
            <v>Customer LinkVolume</v>
          </cell>
          <cell r="B86" t="str">
            <v>Customer Link</v>
          </cell>
          <cell r="C86" t="str">
            <v>Volume</v>
          </cell>
          <cell r="D86">
            <v>7300</v>
          </cell>
          <cell r="E86">
            <v>7300</v>
          </cell>
          <cell r="F86">
            <v>7300</v>
          </cell>
          <cell r="G86">
            <v>7300</v>
          </cell>
          <cell r="H86">
            <v>7300</v>
          </cell>
          <cell r="I86">
            <v>7300</v>
          </cell>
          <cell r="J86">
            <v>7300</v>
          </cell>
          <cell r="K86">
            <v>7300</v>
          </cell>
          <cell r="L86">
            <v>7300</v>
          </cell>
          <cell r="M86">
            <v>7300</v>
          </cell>
          <cell r="N86">
            <v>7300</v>
          </cell>
          <cell r="O86">
            <v>7300</v>
          </cell>
          <cell r="Q86">
            <v>87600</v>
          </cell>
        </row>
        <row r="87">
          <cell r="A87" t="str">
            <v>Customer LinkPrice</v>
          </cell>
          <cell r="B87" t="str">
            <v>Customer Link</v>
          </cell>
          <cell r="C87" t="str">
            <v>Price</v>
          </cell>
          <cell r="D87">
            <v>19.189452055</v>
          </cell>
          <cell r="E87">
            <v>19.189452055</v>
          </cell>
          <cell r="F87">
            <v>19.189452055</v>
          </cell>
          <cell r="G87">
            <v>19.189452055</v>
          </cell>
          <cell r="H87">
            <v>19.189452055</v>
          </cell>
          <cell r="I87">
            <v>19.189452055</v>
          </cell>
          <cell r="J87">
            <v>19.189452055</v>
          </cell>
          <cell r="K87">
            <v>19.189452055</v>
          </cell>
          <cell r="L87">
            <v>19.189452055</v>
          </cell>
          <cell r="M87">
            <v>19.189452055</v>
          </cell>
          <cell r="N87">
            <v>19.189452055</v>
          </cell>
          <cell r="O87">
            <v>19.189452055</v>
          </cell>
          <cell r="Q87">
            <v>230.27342466000002</v>
          </cell>
        </row>
        <row r="88">
          <cell r="A88" t="str">
            <v>Local Services/Residential Local CallsRevenue $</v>
          </cell>
          <cell r="B88" t="str">
            <v>Local Services/Residential Local Calls</v>
          </cell>
          <cell r="C88" t="str">
            <v>Revenue $</v>
          </cell>
          <cell r="D88">
            <v>341000</v>
          </cell>
          <cell r="E88">
            <v>341000</v>
          </cell>
          <cell r="F88">
            <v>341000</v>
          </cell>
          <cell r="G88">
            <v>341000</v>
          </cell>
          <cell r="H88">
            <v>340000</v>
          </cell>
          <cell r="I88">
            <v>340000</v>
          </cell>
          <cell r="J88">
            <v>340000</v>
          </cell>
          <cell r="K88">
            <v>341000</v>
          </cell>
          <cell r="L88">
            <v>341000</v>
          </cell>
          <cell r="M88">
            <v>340000</v>
          </cell>
          <cell r="N88">
            <v>340000</v>
          </cell>
          <cell r="O88">
            <v>340000</v>
          </cell>
          <cell r="Q88">
            <v>4086000</v>
          </cell>
        </row>
        <row r="89">
          <cell r="A89" t="str">
            <v>Local Services/Residential Local CallsVolume</v>
          </cell>
          <cell r="B89" t="str">
            <v>Local Services/Residential Local Calls</v>
          </cell>
          <cell r="C89" t="str">
            <v>Volume</v>
          </cell>
          <cell r="D89">
            <v>2087383</v>
          </cell>
          <cell r="E89">
            <v>2086756</v>
          </cell>
          <cell r="F89">
            <v>2086071</v>
          </cell>
          <cell r="G89">
            <v>2085344</v>
          </cell>
          <cell r="H89">
            <v>2084558</v>
          </cell>
          <cell r="I89">
            <v>2083714</v>
          </cell>
          <cell r="J89">
            <v>2082828</v>
          </cell>
          <cell r="K89">
            <v>2081896</v>
          </cell>
          <cell r="L89">
            <v>2080936</v>
          </cell>
          <cell r="M89">
            <v>2079946</v>
          </cell>
          <cell r="N89">
            <v>2078912</v>
          </cell>
          <cell r="O89">
            <v>2077848</v>
          </cell>
          <cell r="Q89">
            <v>24996192</v>
          </cell>
        </row>
        <row r="90">
          <cell r="A90" t="str">
            <v>Local Services/Residential Local CallsPrice</v>
          </cell>
          <cell r="B90" t="str">
            <v>Local Services/Residential Local Calls</v>
          </cell>
          <cell r="C90" t="str">
            <v>Price</v>
          </cell>
          <cell r="D90">
            <v>0.16336244999999999</v>
          </cell>
          <cell r="E90">
            <v>0.163411534</v>
          </cell>
          <cell r="F90">
            <v>0.16346519400000001</v>
          </cell>
          <cell r="G90">
            <v>0.16352218099999999</v>
          </cell>
          <cell r="H90">
            <v>0.16310412099999999</v>
          </cell>
          <cell r="I90">
            <v>0.16317018599999999</v>
          </cell>
          <cell r="J90">
            <v>0.16323959499999999</v>
          </cell>
          <cell r="K90">
            <v>0.16379300399999999</v>
          </cell>
          <cell r="L90">
            <v>0.16386856699999999</v>
          </cell>
          <cell r="M90">
            <v>0.163465782</v>
          </cell>
          <cell r="N90">
            <v>0.16354708600000001</v>
          </cell>
          <cell r="O90">
            <v>0.163630833</v>
          </cell>
          <cell r="Q90">
            <v>1.9615805329999998</v>
          </cell>
        </row>
        <row r="91">
          <cell r="A91" t="str">
            <v>Residential Over 60'sRevenue $</v>
          </cell>
          <cell r="B91" t="str">
            <v>Residential Over 60's</v>
          </cell>
          <cell r="C91" t="str">
            <v>Revenue $</v>
          </cell>
          <cell r="D91">
            <v>25000</v>
          </cell>
          <cell r="E91">
            <v>25000</v>
          </cell>
          <cell r="F91">
            <v>25000</v>
          </cell>
          <cell r="G91">
            <v>25000</v>
          </cell>
          <cell r="H91">
            <v>24000</v>
          </cell>
          <cell r="I91">
            <v>24000</v>
          </cell>
          <cell r="J91">
            <v>24000</v>
          </cell>
          <cell r="K91">
            <v>24000</v>
          </cell>
          <cell r="L91">
            <v>24000</v>
          </cell>
          <cell r="M91">
            <v>24000</v>
          </cell>
          <cell r="N91">
            <v>24000</v>
          </cell>
          <cell r="O91">
            <v>24000</v>
          </cell>
          <cell r="Q91">
            <v>292000</v>
          </cell>
        </row>
        <row r="92">
          <cell r="A92" t="str">
            <v>Residential Over 60'sVolume</v>
          </cell>
          <cell r="B92" t="str">
            <v>Residential Over 60's</v>
          </cell>
          <cell r="C92" t="str">
            <v>Volume</v>
          </cell>
          <cell r="D92">
            <v>252610</v>
          </cell>
          <cell r="E92">
            <v>251731</v>
          </cell>
          <cell r="F92">
            <v>250852</v>
          </cell>
          <cell r="G92">
            <v>249973</v>
          </cell>
          <cell r="H92">
            <v>249094</v>
          </cell>
          <cell r="I92">
            <v>248215</v>
          </cell>
          <cell r="J92">
            <v>247336</v>
          </cell>
          <cell r="K92">
            <v>246457</v>
          </cell>
          <cell r="L92">
            <v>245578</v>
          </cell>
          <cell r="M92">
            <v>244699</v>
          </cell>
          <cell r="N92">
            <v>243820</v>
          </cell>
          <cell r="O92">
            <v>242941</v>
          </cell>
          <cell r="Q92">
            <v>2973306</v>
          </cell>
        </row>
        <row r="93">
          <cell r="A93" t="str">
            <v>Residential Over 60'sPrice</v>
          </cell>
          <cell r="B93" t="str">
            <v>Residential Over 60's</v>
          </cell>
          <cell r="C93" t="str">
            <v>Price</v>
          </cell>
          <cell r="D93">
            <v>9.8966787000000001E-2</v>
          </cell>
          <cell r="E93">
            <v>9.9312361000000002E-2</v>
          </cell>
          <cell r="F93">
            <v>9.9660358000000004E-2</v>
          </cell>
          <cell r="G93">
            <v>0.100010801</v>
          </cell>
          <cell r="H93">
            <v>9.6349168999999998E-2</v>
          </cell>
          <cell r="I93">
            <v>9.6690368999999998E-2</v>
          </cell>
          <cell r="J93">
            <v>9.7033993999999998E-2</v>
          </cell>
          <cell r="K93">
            <v>9.7380069999999999E-2</v>
          </cell>
          <cell r="L93">
            <v>9.7728624E-2</v>
          </cell>
          <cell r="M93">
            <v>9.8079682000000001E-2</v>
          </cell>
          <cell r="N93">
            <v>9.8433270000000003E-2</v>
          </cell>
          <cell r="O93">
            <v>9.8789418000000004E-2</v>
          </cell>
          <cell r="Q93">
            <v>1.1784349029999999</v>
          </cell>
        </row>
        <row r="94">
          <cell r="A94" t="str">
            <v>Over 60's Local CallsRevenue $</v>
          </cell>
          <cell r="B94" t="str">
            <v>Over 60's Local Calls</v>
          </cell>
          <cell r="C94" t="str">
            <v>Revenue $</v>
          </cell>
          <cell r="D94">
            <v>25000</v>
          </cell>
          <cell r="E94">
            <v>25000</v>
          </cell>
          <cell r="F94">
            <v>25000</v>
          </cell>
          <cell r="G94">
            <v>25000</v>
          </cell>
          <cell r="H94">
            <v>24000</v>
          </cell>
          <cell r="I94">
            <v>24000</v>
          </cell>
          <cell r="J94">
            <v>24000</v>
          </cell>
          <cell r="K94">
            <v>24000</v>
          </cell>
          <cell r="L94">
            <v>24000</v>
          </cell>
          <cell r="M94">
            <v>24000</v>
          </cell>
          <cell r="N94">
            <v>24000</v>
          </cell>
          <cell r="O94">
            <v>24000</v>
          </cell>
          <cell r="Q94">
            <v>292000</v>
          </cell>
        </row>
        <row r="95">
          <cell r="A95" t="str">
            <v>Over 60's Local CallsVolume</v>
          </cell>
          <cell r="B95" t="str">
            <v>Over 60's Local Calls</v>
          </cell>
          <cell r="C95" t="str">
            <v>Volume</v>
          </cell>
          <cell r="D95">
            <v>252610</v>
          </cell>
          <cell r="E95">
            <v>251731</v>
          </cell>
          <cell r="F95">
            <v>250852</v>
          </cell>
          <cell r="G95">
            <v>249973</v>
          </cell>
          <cell r="H95">
            <v>249094</v>
          </cell>
          <cell r="I95">
            <v>248215</v>
          </cell>
          <cell r="J95">
            <v>247336</v>
          </cell>
          <cell r="K95">
            <v>246457</v>
          </cell>
          <cell r="L95">
            <v>245578</v>
          </cell>
          <cell r="M95">
            <v>244699</v>
          </cell>
          <cell r="N95">
            <v>243820</v>
          </cell>
          <cell r="O95">
            <v>242941</v>
          </cell>
          <cell r="Q95">
            <v>2973306</v>
          </cell>
        </row>
        <row r="96">
          <cell r="A96" t="str">
            <v>Over 60's Local CallsPrice</v>
          </cell>
          <cell r="B96" t="str">
            <v>Over 60's Local Calls</v>
          </cell>
          <cell r="C96" t="str">
            <v>Price</v>
          </cell>
          <cell r="D96">
            <v>9.8966787000000001E-2</v>
          </cell>
          <cell r="E96">
            <v>9.9312361000000002E-2</v>
          </cell>
          <cell r="F96">
            <v>9.9660358000000004E-2</v>
          </cell>
          <cell r="G96">
            <v>0.100010801</v>
          </cell>
          <cell r="H96">
            <v>9.6349168999999998E-2</v>
          </cell>
          <cell r="I96">
            <v>9.6690368999999998E-2</v>
          </cell>
          <cell r="J96">
            <v>9.7033993999999998E-2</v>
          </cell>
          <cell r="K96">
            <v>9.7380069999999999E-2</v>
          </cell>
          <cell r="L96">
            <v>9.7728624E-2</v>
          </cell>
          <cell r="M96">
            <v>9.8079682000000001E-2</v>
          </cell>
          <cell r="N96">
            <v>9.8433270000000003E-2</v>
          </cell>
          <cell r="O96">
            <v>9.8789418000000004E-2</v>
          </cell>
          <cell r="Q96">
            <v>1.1784349029999999</v>
          </cell>
        </row>
        <row r="97">
          <cell r="A97" t="str">
            <v>BudgetLine Local CallsRevenue $</v>
          </cell>
          <cell r="B97" t="str">
            <v>BudgetLine Local Calls</v>
          </cell>
          <cell r="C97" t="str">
            <v>Revenue $</v>
          </cell>
          <cell r="D97">
            <v>297000</v>
          </cell>
          <cell r="E97">
            <v>297000</v>
          </cell>
          <cell r="F97">
            <v>297000</v>
          </cell>
          <cell r="G97">
            <v>298000</v>
          </cell>
          <cell r="H97">
            <v>298000</v>
          </cell>
          <cell r="I97">
            <v>298000</v>
          </cell>
          <cell r="J97">
            <v>298000</v>
          </cell>
          <cell r="K97">
            <v>299000</v>
          </cell>
          <cell r="L97">
            <v>299000</v>
          </cell>
          <cell r="M97">
            <v>299000</v>
          </cell>
          <cell r="N97">
            <v>299000</v>
          </cell>
          <cell r="O97">
            <v>299000</v>
          </cell>
          <cell r="Q97">
            <v>3578000</v>
          </cell>
        </row>
        <row r="98">
          <cell r="A98" t="str">
            <v>BudgetLine Local CallsVolume</v>
          </cell>
          <cell r="B98" t="str">
            <v>BudgetLine Local Calls</v>
          </cell>
          <cell r="C98" t="str">
            <v>Volume</v>
          </cell>
          <cell r="D98">
            <v>1688277</v>
          </cell>
          <cell r="E98">
            <v>1689994</v>
          </cell>
          <cell r="F98">
            <v>1691639</v>
          </cell>
          <cell r="G98">
            <v>1693226</v>
          </cell>
          <cell r="H98">
            <v>1694741</v>
          </cell>
          <cell r="I98">
            <v>1696183</v>
          </cell>
          <cell r="J98">
            <v>1697569</v>
          </cell>
          <cell r="K98">
            <v>1698896</v>
          </cell>
          <cell r="L98">
            <v>1700180</v>
          </cell>
          <cell r="M98">
            <v>1701421</v>
          </cell>
          <cell r="N98">
            <v>1702604</v>
          </cell>
          <cell r="O98">
            <v>1703744</v>
          </cell>
          <cell r="Q98">
            <v>20358474</v>
          </cell>
        </row>
        <row r="99">
          <cell r="A99" t="str">
            <v>BudgetLine Local CallsPrice</v>
          </cell>
          <cell r="B99" t="str">
            <v>BudgetLine Local Calls</v>
          </cell>
          <cell r="C99" t="str">
            <v>Price</v>
          </cell>
          <cell r="D99">
            <v>0.17591899899999999</v>
          </cell>
          <cell r="E99">
            <v>0.175740269</v>
          </cell>
          <cell r="F99">
            <v>0.175569374</v>
          </cell>
          <cell r="G99">
            <v>0.17599540799999999</v>
          </cell>
          <cell r="H99">
            <v>0.17583807800000001</v>
          </cell>
          <cell r="I99">
            <v>0.17568859000000001</v>
          </cell>
          <cell r="J99">
            <v>0.17554514700000001</v>
          </cell>
          <cell r="K99">
            <v>0.17599664700000001</v>
          </cell>
          <cell r="L99">
            <v>0.17586373199999999</v>
          </cell>
          <cell r="M99">
            <v>0.17573545900000001</v>
          </cell>
          <cell r="N99">
            <v>0.175613355</v>
          </cell>
          <cell r="O99">
            <v>0.17549584900000001</v>
          </cell>
          <cell r="Q99">
            <v>2.1090009070000004</v>
          </cell>
        </row>
        <row r="100">
          <cell r="A100" t="str">
            <v>Budgetline CallsRevenue $</v>
          </cell>
          <cell r="B100" t="str">
            <v>Budgetline Calls</v>
          </cell>
          <cell r="C100" t="str">
            <v>Revenue $</v>
          </cell>
          <cell r="D100">
            <v>297000</v>
          </cell>
          <cell r="E100">
            <v>297000</v>
          </cell>
          <cell r="F100">
            <v>297000</v>
          </cell>
          <cell r="G100">
            <v>298000</v>
          </cell>
          <cell r="H100">
            <v>298000</v>
          </cell>
          <cell r="I100">
            <v>298000</v>
          </cell>
          <cell r="J100">
            <v>298000</v>
          </cell>
          <cell r="K100">
            <v>299000</v>
          </cell>
          <cell r="L100">
            <v>299000</v>
          </cell>
          <cell r="M100">
            <v>299000</v>
          </cell>
          <cell r="N100">
            <v>299000</v>
          </cell>
          <cell r="O100">
            <v>299000</v>
          </cell>
          <cell r="Q100">
            <v>3578000</v>
          </cell>
        </row>
        <row r="101">
          <cell r="A101" t="str">
            <v>Budgetline CallsVolume</v>
          </cell>
          <cell r="B101" t="str">
            <v>Budgetline Calls</v>
          </cell>
          <cell r="C101" t="str">
            <v>Volume</v>
          </cell>
          <cell r="D101">
            <v>1688277</v>
          </cell>
          <cell r="E101">
            <v>1689994</v>
          </cell>
          <cell r="F101">
            <v>1691639</v>
          </cell>
          <cell r="G101">
            <v>1693226</v>
          </cell>
          <cell r="H101">
            <v>1694741</v>
          </cell>
          <cell r="I101">
            <v>1696183</v>
          </cell>
          <cell r="J101">
            <v>1697569</v>
          </cell>
          <cell r="K101">
            <v>1698896</v>
          </cell>
          <cell r="L101">
            <v>1700180</v>
          </cell>
          <cell r="M101">
            <v>1701421</v>
          </cell>
          <cell r="N101">
            <v>1702604</v>
          </cell>
          <cell r="O101">
            <v>1703744</v>
          </cell>
          <cell r="Q101">
            <v>20358474</v>
          </cell>
        </row>
        <row r="102">
          <cell r="A102" t="str">
            <v>Budgetline CallsPrice</v>
          </cell>
          <cell r="B102" t="str">
            <v>Budgetline Calls</v>
          </cell>
          <cell r="C102" t="str">
            <v>Price</v>
          </cell>
          <cell r="D102">
            <v>0.17591899899999999</v>
          </cell>
          <cell r="E102">
            <v>0.175740269</v>
          </cell>
          <cell r="F102">
            <v>0.175569374</v>
          </cell>
          <cell r="G102">
            <v>0.17599540799999999</v>
          </cell>
          <cell r="H102">
            <v>0.17583807800000001</v>
          </cell>
          <cell r="I102">
            <v>0.17568859000000001</v>
          </cell>
          <cell r="J102">
            <v>0.17554514700000001</v>
          </cell>
          <cell r="K102">
            <v>0.17599664700000001</v>
          </cell>
          <cell r="L102">
            <v>0.17586373199999999</v>
          </cell>
          <cell r="M102">
            <v>0.17573545900000001</v>
          </cell>
          <cell r="N102">
            <v>0.175613355</v>
          </cell>
          <cell r="O102">
            <v>0.17549584900000001</v>
          </cell>
          <cell r="Q102">
            <v>2.1090009070000004</v>
          </cell>
        </row>
        <row r="103">
          <cell r="A103" t="str">
            <v>HomeFree Local CallsRevenue $</v>
          </cell>
          <cell r="B103" t="str">
            <v>HomeFree Local Calls</v>
          </cell>
          <cell r="C103" t="str">
            <v>Revenue $</v>
          </cell>
          <cell r="D103">
            <v>19000</v>
          </cell>
          <cell r="E103">
            <v>19000</v>
          </cell>
          <cell r="F103">
            <v>19000</v>
          </cell>
          <cell r="G103">
            <v>18000</v>
          </cell>
          <cell r="H103">
            <v>18000</v>
          </cell>
          <cell r="I103">
            <v>18000</v>
          </cell>
          <cell r="J103">
            <v>18000</v>
          </cell>
          <cell r="K103">
            <v>18000</v>
          </cell>
          <cell r="L103">
            <v>18000</v>
          </cell>
          <cell r="M103">
            <v>17000</v>
          </cell>
          <cell r="N103">
            <v>17000</v>
          </cell>
          <cell r="O103">
            <v>17000</v>
          </cell>
          <cell r="Q103">
            <v>216000</v>
          </cell>
        </row>
        <row r="104">
          <cell r="A104" t="str">
            <v>HomeFree Local CallsVolume</v>
          </cell>
          <cell r="B104" t="str">
            <v>HomeFree Local Calls</v>
          </cell>
          <cell r="C104" t="str">
            <v>Volume</v>
          </cell>
          <cell r="D104">
            <v>146496</v>
          </cell>
          <cell r="E104">
            <v>145031</v>
          </cell>
          <cell r="F104">
            <v>143580</v>
          </cell>
          <cell r="G104">
            <v>142145</v>
          </cell>
          <cell r="H104">
            <v>140723</v>
          </cell>
          <cell r="I104">
            <v>139316</v>
          </cell>
          <cell r="J104">
            <v>137923</v>
          </cell>
          <cell r="K104">
            <v>136543</v>
          </cell>
          <cell r="L104">
            <v>135178</v>
          </cell>
          <cell r="M104">
            <v>133826</v>
          </cell>
          <cell r="N104">
            <v>132488</v>
          </cell>
          <cell r="O104">
            <v>131163</v>
          </cell>
          <cell r="Q104">
            <v>1664412</v>
          </cell>
        </row>
        <row r="105">
          <cell r="A105" t="str">
            <v>HomeFree Local CallsPrice</v>
          </cell>
          <cell r="B105" t="str">
            <v>HomeFree Local Calls</v>
          </cell>
          <cell r="C105" t="str">
            <v>Price</v>
          </cell>
          <cell r="D105">
            <v>0.129696374</v>
          </cell>
          <cell r="E105">
            <v>0.13100647400000001</v>
          </cell>
          <cell r="F105">
            <v>0.13233040800000001</v>
          </cell>
          <cell r="G105">
            <v>0.126631257</v>
          </cell>
          <cell r="H105">
            <v>0.12791085999999999</v>
          </cell>
          <cell r="I105">
            <v>0.12920267599999999</v>
          </cell>
          <cell r="J105">
            <v>0.130507602</v>
          </cell>
          <cell r="K105">
            <v>0.13182660399999999</v>
          </cell>
          <cell r="L105">
            <v>0.13315776200000001</v>
          </cell>
          <cell r="M105">
            <v>0.12703062200000001</v>
          </cell>
          <cell r="N105">
            <v>0.12831350799999999</v>
          </cell>
          <cell r="O105">
            <v>0.12960972200000001</v>
          </cell>
          <cell r="Q105">
            <v>1.5572238689999998</v>
          </cell>
        </row>
        <row r="106">
          <cell r="A106" t="str">
            <v>Homefree Local CallsRevenue $</v>
          </cell>
          <cell r="B106" t="str">
            <v>Homefree Local Calls</v>
          </cell>
          <cell r="C106" t="str">
            <v>Revenue $</v>
          </cell>
          <cell r="D106">
            <v>19000</v>
          </cell>
          <cell r="E106">
            <v>19000</v>
          </cell>
          <cell r="F106">
            <v>19000</v>
          </cell>
          <cell r="G106">
            <v>18000</v>
          </cell>
          <cell r="H106">
            <v>18000</v>
          </cell>
          <cell r="I106">
            <v>18000</v>
          </cell>
          <cell r="J106">
            <v>18000</v>
          </cell>
          <cell r="K106">
            <v>18000</v>
          </cell>
          <cell r="L106">
            <v>18000</v>
          </cell>
          <cell r="M106">
            <v>17000</v>
          </cell>
          <cell r="N106">
            <v>17000</v>
          </cell>
          <cell r="O106">
            <v>17000</v>
          </cell>
          <cell r="Q106">
            <v>216000</v>
          </cell>
        </row>
        <row r="107">
          <cell r="A107" t="str">
            <v>Homefree Local CallsVolume</v>
          </cell>
          <cell r="B107" t="str">
            <v>Homefree Local Calls</v>
          </cell>
          <cell r="C107" t="str">
            <v>Volume</v>
          </cell>
          <cell r="D107">
            <v>146496</v>
          </cell>
          <cell r="E107">
            <v>145031</v>
          </cell>
          <cell r="F107">
            <v>143580</v>
          </cell>
          <cell r="G107">
            <v>142145</v>
          </cell>
          <cell r="H107">
            <v>140723</v>
          </cell>
          <cell r="I107">
            <v>139316</v>
          </cell>
          <cell r="J107">
            <v>137923</v>
          </cell>
          <cell r="K107">
            <v>136543</v>
          </cell>
          <cell r="L107">
            <v>135178</v>
          </cell>
          <cell r="M107">
            <v>133826</v>
          </cell>
          <cell r="N107">
            <v>132488</v>
          </cell>
          <cell r="O107">
            <v>131163</v>
          </cell>
          <cell r="Q107">
            <v>1664412</v>
          </cell>
        </row>
        <row r="108">
          <cell r="A108" t="str">
            <v>Homefree Local CallsPrice</v>
          </cell>
          <cell r="B108" t="str">
            <v>Homefree Local Calls</v>
          </cell>
          <cell r="C108" t="str">
            <v>Price</v>
          </cell>
          <cell r="D108">
            <v>0.129696374</v>
          </cell>
          <cell r="E108">
            <v>0.13100647400000001</v>
          </cell>
          <cell r="F108">
            <v>0.13233040800000001</v>
          </cell>
          <cell r="G108">
            <v>0.126631257</v>
          </cell>
          <cell r="H108">
            <v>0.12791085999999999</v>
          </cell>
          <cell r="I108">
            <v>0.12920267599999999</v>
          </cell>
          <cell r="J108">
            <v>0.130507602</v>
          </cell>
          <cell r="K108">
            <v>0.13182660399999999</v>
          </cell>
          <cell r="L108">
            <v>0.13315776200000001</v>
          </cell>
          <cell r="M108">
            <v>0.12703062200000001</v>
          </cell>
          <cell r="N108">
            <v>0.12831350799999999</v>
          </cell>
          <cell r="O108">
            <v>0.12960972200000001</v>
          </cell>
          <cell r="Q108">
            <v>1.5572238689999998</v>
          </cell>
        </row>
        <row r="109">
          <cell r="A109" t="str">
            <v>Local Services/Business Local CallsRevenue $</v>
          </cell>
          <cell r="B109" t="str">
            <v>Local Services/Business Local Calls</v>
          </cell>
          <cell r="C109" t="str">
            <v>Revenue $</v>
          </cell>
          <cell r="D109">
            <v>100732.72</v>
          </cell>
          <cell r="E109">
            <v>97966.49</v>
          </cell>
          <cell r="F109">
            <v>97278.14</v>
          </cell>
          <cell r="G109">
            <v>100320.55</v>
          </cell>
          <cell r="H109">
            <v>97097.65</v>
          </cell>
          <cell r="I109">
            <v>94316.62</v>
          </cell>
          <cell r="J109">
            <v>83553.03</v>
          </cell>
          <cell r="K109">
            <v>82481.86</v>
          </cell>
          <cell r="L109">
            <v>98532.5</v>
          </cell>
          <cell r="M109">
            <v>84563.59</v>
          </cell>
          <cell r="N109">
            <v>87603.75</v>
          </cell>
          <cell r="O109">
            <v>86419.82</v>
          </cell>
          <cell r="Q109">
            <v>1110866.72</v>
          </cell>
        </row>
        <row r="110">
          <cell r="A110" t="str">
            <v>Local Services/Business Local CallsVolume</v>
          </cell>
          <cell r="B110" t="str">
            <v>Local Services/Business Local Calls</v>
          </cell>
          <cell r="C110" t="str">
            <v>Volume</v>
          </cell>
          <cell r="D110">
            <v>2962375</v>
          </cell>
          <cell r="E110">
            <v>2881016</v>
          </cell>
          <cell r="F110">
            <v>2860770</v>
          </cell>
          <cell r="G110">
            <v>2950253</v>
          </cell>
          <cell r="H110">
            <v>2855461</v>
          </cell>
          <cell r="I110">
            <v>2773667</v>
          </cell>
          <cell r="J110">
            <v>2457090</v>
          </cell>
          <cell r="K110">
            <v>2425585</v>
          </cell>
          <cell r="L110">
            <v>2897663</v>
          </cell>
          <cell r="M110">
            <v>2486813</v>
          </cell>
          <cell r="N110">
            <v>2576229</v>
          </cell>
          <cell r="O110">
            <v>2541408</v>
          </cell>
          <cell r="Q110">
            <v>32668330</v>
          </cell>
        </row>
        <row r="111">
          <cell r="A111" t="str">
            <v>Local Services/Business Local CallsPrice</v>
          </cell>
          <cell r="B111" t="str">
            <v>Local Services/Business Local Calls</v>
          </cell>
          <cell r="C111" t="str">
            <v>Price</v>
          </cell>
          <cell r="D111">
            <v>3.4004040999999999E-2</v>
          </cell>
          <cell r="E111">
            <v>3.4004145999999999E-2</v>
          </cell>
          <cell r="F111">
            <v>3.4004181000000001E-2</v>
          </cell>
          <cell r="G111">
            <v>3.4004050000000001E-2</v>
          </cell>
          <cell r="H111">
            <v>3.4004194000000001E-2</v>
          </cell>
          <cell r="I111">
            <v>3.4004304999999999E-2</v>
          </cell>
          <cell r="J111">
            <v>3.4004871999999998E-2</v>
          </cell>
          <cell r="K111">
            <v>3.4004935E-2</v>
          </cell>
          <cell r="L111">
            <v>3.4004127000000002E-2</v>
          </cell>
          <cell r="M111">
            <v>3.4004804999999999E-2</v>
          </cell>
          <cell r="N111">
            <v>3.4004644000000001E-2</v>
          </cell>
          <cell r="O111">
            <v>3.4004700999999998E-2</v>
          </cell>
          <cell r="Q111">
            <v>0.40805300099999997</v>
          </cell>
        </row>
        <row r="112">
          <cell r="A112" t="str">
            <v>Standard Local CallsRevenue $</v>
          </cell>
          <cell r="B112" t="str">
            <v>Standard Local Calls</v>
          </cell>
          <cell r="C112" t="str">
            <v>Revenue $</v>
          </cell>
          <cell r="D112">
            <v>100650.72</v>
          </cell>
          <cell r="E112">
            <v>97884.49</v>
          </cell>
          <cell r="F112">
            <v>97196.14</v>
          </cell>
          <cell r="G112">
            <v>100238.55</v>
          </cell>
          <cell r="H112">
            <v>97015.65</v>
          </cell>
          <cell r="I112">
            <v>94234.62</v>
          </cell>
          <cell r="J112">
            <v>83471.03</v>
          </cell>
          <cell r="K112">
            <v>82399.86</v>
          </cell>
          <cell r="L112">
            <v>98450.5</v>
          </cell>
          <cell r="M112">
            <v>84481.59</v>
          </cell>
          <cell r="N112">
            <v>87521.75</v>
          </cell>
          <cell r="O112">
            <v>86337.82</v>
          </cell>
          <cell r="Q112">
            <v>1109882.72</v>
          </cell>
        </row>
        <row r="113">
          <cell r="A113" t="str">
            <v>Standard Local CallsVolume</v>
          </cell>
          <cell r="B113" t="str">
            <v>Standard Local Calls</v>
          </cell>
          <cell r="C113" t="str">
            <v>Volume</v>
          </cell>
          <cell r="D113">
            <v>2960315</v>
          </cell>
          <cell r="E113">
            <v>2878956</v>
          </cell>
          <cell r="F113">
            <v>2858710</v>
          </cell>
          <cell r="G113">
            <v>2948193</v>
          </cell>
          <cell r="H113">
            <v>2853401</v>
          </cell>
          <cell r="I113">
            <v>2771607</v>
          </cell>
          <cell r="J113">
            <v>2455030</v>
          </cell>
          <cell r="K113">
            <v>2423525</v>
          </cell>
          <cell r="L113">
            <v>2895603</v>
          </cell>
          <cell r="M113">
            <v>2484753</v>
          </cell>
          <cell r="N113">
            <v>2574169</v>
          </cell>
          <cell r="O113">
            <v>2539348</v>
          </cell>
          <cell r="Q113">
            <v>32643610</v>
          </cell>
        </row>
        <row r="114">
          <cell r="A114" t="str">
            <v>Standard Local CallsPrice</v>
          </cell>
          <cell r="B114" t="str">
            <v>Standard Local Calls</v>
          </cell>
          <cell r="C114" t="str">
            <v>Price</v>
          </cell>
          <cell r="D114">
            <v>3.4000003000000001E-2</v>
          </cell>
          <cell r="E114">
            <v>3.3999994999999998E-2</v>
          </cell>
          <cell r="F114">
            <v>3.4000000000000002E-2</v>
          </cell>
          <cell r="G114">
            <v>3.3999995999999998E-2</v>
          </cell>
          <cell r="H114">
            <v>3.4000005999999999E-2</v>
          </cell>
          <cell r="I114">
            <v>3.3999993999999999E-2</v>
          </cell>
          <cell r="J114">
            <v>3.4000004E-2</v>
          </cell>
          <cell r="K114">
            <v>3.4000004E-2</v>
          </cell>
          <cell r="L114">
            <v>3.3999999000000003E-2</v>
          </cell>
          <cell r="M114">
            <v>3.3999994999999998E-2</v>
          </cell>
          <cell r="N114">
            <v>3.4000002000000001E-2</v>
          </cell>
          <cell r="O114">
            <v>3.3999994999999998E-2</v>
          </cell>
          <cell r="Q114">
            <v>0.40799999300000006</v>
          </cell>
        </row>
        <row r="115">
          <cell r="A115" t="str">
            <v>Standard Local CallsRevenue $</v>
          </cell>
          <cell r="B115" t="str">
            <v>Standard Local Calls</v>
          </cell>
          <cell r="C115" t="str">
            <v>Revenue $</v>
          </cell>
          <cell r="D115">
            <v>100650.72</v>
          </cell>
          <cell r="E115">
            <v>97884.49</v>
          </cell>
          <cell r="F115">
            <v>97196.14</v>
          </cell>
          <cell r="G115">
            <v>100238.55</v>
          </cell>
          <cell r="H115">
            <v>97015.65</v>
          </cell>
          <cell r="I115">
            <v>94234.62</v>
          </cell>
          <cell r="J115">
            <v>83471.03</v>
          </cell>
          <cell r="K115">
            <v>82399.86</v>
          </cell>
          <cell r="L115">
            <v>98450.5</v>
          </cell>
          <cell r="M115">
            <v>84481.59</v>
          </cell>
          <cell r="N115">
            <v>87521.75</v>
          </cell>
          <cell r="O115">
            <v>86337.82</v>
          </cell>
          <cell r="Q115">
            <v>1109882.72</v>
          </cell>
        </row>
        <row r="116">
          <cell r="A116" t="str">
            <v>Standard Local CallsVolume</v>
          </cell>
          <cell r="B116" t="str">
            <v>Standard Local Calls</v>
          </cell>
          <cell r="C116" t="str">
            <v>Volume</v>
          </cell>
          <cell r="D116">
            <v>2960315</v>
          </cell>
          <cell r="E116">
            <v>2878956</v>
          </cell>
          <cell r="F116">
            <v>2858710</v>
          </cell>
          <cell r="G116">
            <v>2948193</v>
          </cell>
          <cell r="H116">
            <v>2853401</v>
          </cell>
          <cell r="I116">
            <v>2771607</v>
          </cell>
          <cell r="J116">
            <v>2455030</v>
          </cell>
          <cell r="K116">
            <v>2423525</v>
          </cell>
          <cell r="L116">
            <v>2895603</v>
          </cell>
          <cell r="M116">
            <v>2484753</v>
          </cell>
          <cell r="N116">
            <v>2574169</v>
          </cell>
          <cell r="O116">
            <v>2539348</v>
          </cell>
          <cell r="Q116">
            <v>32643610</v>
          </cell>
        </row>
        <row r="117">
          <cell r="A117" t="str">
            <v>Standard Local CallsPrice</v>
          </cell>
          <cell r="B117" t="str">
            <v>Standard Local Calls</v>
          </cell>
          <cell r="C117" t="str">
            <v>Price</v>
          </cell>
          <cell r="D117">
            <v>3.4000003000000001E-2</v>
          </cell>
          <cell r="E117">
            <v>3.3999994999999998E-2</v>
          </cell>
          <cell r="F117">
            <v>3.4000000000000002E-2</v>
          </cell>
          <cell r="G117">
            <v>3.3999995999999998E-2</v>
          </cell>
          <cell r="H117">
            <v>3.4000005999999999E-2</v>
          </cell>
          <cell r="I117">
            <v>3.3999993999999999E-2</v>
          </cell>
          <cell r="J117">
            <v>3.4000004E-2</v>
          </cell>
          <cell r="K117">
            <v>3.4000004E-2</v>
          </cell>
          <cell r="L117">
            <v>3.3999999000000003E-2</v>
          </cell>
          <cell r="M117">
            <v>3.3999994999999998E-2</v>
          </cell>
          <cell r="N117">
            <v>3.4000002000000001E-2</v>
          </cell>
          <cell r="O117">
            <v>3.3999994999999998E-2</v>
          </cell>
          <cell r="Q117">
            <v>0.40799999300000006</v>
          </cell>
        </row>
        <row r="118">
          <cell r="A118" t="str">
            <v>VPN Local CallsRevenue $</v>
          </cell>
          <cell r="B118" t="str">
            <v>VPN Local Calls</v>
          </cell>
          <cell r="C118" t="str">
            <v>Revenue $</v>
          </cell>
          <cell r="D118">
            <v>82</v>
          </cell>
          <cell r="E118">
            <v>82</v>
          </cell>
          <cell r="F118">
            <v>82</v>
          </cell>
          <cell r="G118">
            <v>82</v>
          </cell>
          <cell r="H118">
            <v>82</v>
          </cell>
          <cell r="I118">
            <v>82</v>
          </cell>
          <cell r="J118">
            <v>82</v>
          </cell>
          <cell r="K118">
            <v>82</v>
          </cell>
          <cell r="L118">
            <v>82</v>
          </cell>
          <cell r="M118">
            <v>82</v>
          </cell>
          <cell r="N118">
            <v>82</v>
          </cell>
          <cell r="O118">
            <v>82</v>
          </cell>
          <cell r="Q118">
            <v>984</v>
          </cell>
        </row>
        <row r="119">
          <cell r="A119" t="str">
            <v>VPN Local CallsVolume</v>
          </cell>
          <cell r="B119" t="str">
            <v>VPN Local Calls</v>
          </cell>
          <cell r="C119" t="str">
            <v>Volume</v>
          </cell>
          <cell r="D119">
            <v>2060</v>
          </cell>
          <cell r="E119">
            <v>2060</v>
          </cell>
          <cell r="F119">
            <v>2060</v>
          </cell>
          <cell r="G119">
            <v>2060</v>
          </cell>
          <cell r="H119">
            <v>2060</v>
          </cell>
          <cell r="I119">
            <v>2060</v>
          </cell>
          <cell r="J119">
            <v>2060</v>
          </cell>
          <cell r="K119">
            <v>2060</v>
          </cell>
          <cell r="L119">
            <v>2060</v>
          </cell>
          <cell r="M119">
            <v>2060</v>
          </cell>
          <cell r="N119">
            <v>2060</v>
          </cell>
          <cell r="O119">
            <v>2060</v>
          </cell>
          <cell r="Q119">
            <v>24720</v>
          </cell>
        </row>
        <row r="120">
          <cell r="A120" t="str">
            <v>VPN Local CallsPrice</v>
          </cell>
          <cell r="B120" t="str">
            <v>VPN Local Calls</v>
          </cell>
          <cell r="C120" t="str">
            <v>Price</v>
          </cell>
          <cell r="D120">
            <v>3.9805825000000003E-2</v>
          </cell>
          <cell r="E120">
            <v>3.9805825000000003E-2</v>
          </cell>
          <cell r="F120">
            <v>3.9805825000000003E-2</v>
          </cell>
          <cell r="G120">
            <v>3.9805825000000003E-2</v>
          </cell>
          <cell r="H120">
            <v>3.9805825000000003E-2</v>
          </cell>
          <cell r="I120">
            <v>3.9805825000000003E-2</v>
          </cell>
          <cell r="J120">
            <v>3.9805825000000003E-2</v>
          </cell>
          <cell r="K120">
            <v>3.9805825000000003E-2</v>
          </cell>
          <cell r="L120">
            <v>3.9805825000000003E-2</v>
          </cell>
          <cell r="M120">
            <v>3.9805825000000003E-2</v>
          </cell>
          <cell r="N120">
            <v>3.9805825000000003E-2</v>
          </cell>
          <cell r="O120">
            <v>3.9805825000000003E-2</v>
          </cell>
          <cell r="Q120">
            <v>0.47766990000000015</v>
          </cell>
        </row>
        <row r="121">
          <cell r="A121" t="str">
            <v>VPN Local CallsRevenue $</v>
          </cell>
          <cell r="B121" t="str">
            <v>VPN Local Calls</v>
          </cell>
          <cell r="C121" t="str">
            <v>Revenue $</v>
          </cell>
          <cell r="D121">
            <v>82</v>
          </cell>
          <cell r="E121">
            <v>82</v>
          </cell>
          <cell r="F121">
            <v>82</v>
          </cell>
          <cell r="G121">
            <v>82</v>
          </cell>
          <cell r="H121">
            <v>82</v>
          </cell>
          <cell r="I121">
            <v>82</v>
          </cell>
          <cell r="J121">
            <v>82</v>
          </cell>
          <cell r="K121">
            <v>82</v>
          </cell>
          <cell r="L121">
            <v>82</v>
          </cell>
          <cell r="M121">
            <v>82</v>
          </cell>
          <cell r="N121">
            <v>82</v>
          </cell>
          <cell r="O121">
            <v>82</v>
          </cell>
          <cell r="Q121">
            <v>984</v>
          </cell>
        </row>
        <row r="122">
          <cell r="A122" t="str">
            <v>VPN Local CallsVolume</v>
          </cell>
          <cell r="B122" t="str">
            <v>VPN Local Calls</v>
          </cell>
          <cell r="C122" t="str">
            <v>Volume</v>
          </cell>
          <cell r="D122">
            <v>2060</v>
          </cell>
          <cell r="E122">
            <v>2060</v>
          </cell>
          <cell r="F122">
            <v>2060</v>
          </cell>
          <cell r="G122">
            <v>2060</v>
          </cell>
          <cell r="H122">
            <v>2060</v>
          </cell>
          <cell r="I122">
            <v>2060</v>
          </cell>
          <cell r="J122">
            <v>2060</v>
          </cell>
          <cell r="K122">
            <v>2060</v>
          </cell>
          <cell r="L122">
            <v>2060</v>
          </cell>
          <cell r="M122">
            <v>2060</v>
          </cell>
          <cell r="N122">
            <v>2060</v>
          </cell>
          <cell r="O122">
            <v>2060</v>
          </cell>
          <cell r="Q122">
            <v>24720</v>
          </cell>
        </row>
        <row r="123">
          <cell r="A123" t="str">
            <v>VPN Local CallsPrice</v>
          </cell>
          <cell r="B123" t="str">
            <v>VPN Local Calls</v>
          </cell>
          <cell r="C123" t="str">
            <v>Price</v>
          </cell>
          <cell r="D123">
            <v>3.9805825000000003E-2</v>
          </cell>
          <cell r="E123">
            <v>3.9805825000000003E-2</v>
          </cell>
          <cell r="F123">
            <v>3.9805825000000003E-2</v>
          </cell>
          <cell r="G123">
            <v>3.9805825000000003E-2</v>
          </cell>
          <cell r="H123">
            <v>3.9805825000000003E-2</v>
          </cell>
          <cell r="I123">
            <v>3.9805825000000003E-2</v>
          </cell>
          <cell r="J123">
            <v>3.9805825000000003E-2</v>
          </cell>
          <cell r="K123">
            <v>3.9805825000000003E-2</v>
          </cell>
          <cell r="L123">
            <v>3.9805825000000003E-2</v>
          </cell>
          <cell r="M123">
            <v>3.9805825000000003E-2</v>
          </cell>
          <cell r="N123">
            <v>3.9805825000000003E-2</v>
          </cell>
          <cell r="O123">
            <v>3.9805825000000003E-2</v>
          </cell>
          <cell r="Q123">
            <v>0.47766990000000015</v>
          </cell>
        </row>
        <row r="124">
          <cell r="A124" t="str">
            <v>Local Services/MessagingRevenue $</v>
          </cell>
          <cell r="B124" t="str">
            <v>Local Services/Messaging</v>
          </cell>
          <cell r="C124" t="str">
            <v>Revenue $</v>
          </cell>
          <cell r="D124">
            <v>2411992.5099999998</v>
          </cell>
          <cell r="E124">
            <v>2407417.52</v>
          </cell>
          <cell r="F124">
            <v>2402842.5299999998</v>
          </cell>
          <cell r="G124">
            <v>2376727.54</v>
          </cell>
          <cell r="H124">
            <v>2372147.5499999998</v>
          </cell>
          <cell r="I124">
            <v>2367567.56</v>
          </cell>
          <cell r="J124">
            <v>2362987.5699999998</v>
          </cell>
          <cell r="K124">
            <v>2358407.58</v>
          </cell>
          <cell r="L124">
            <v>2332262.59</v>
          </cell>
          <cell r="M124">
            <v>2327677.6</v>
          </cell>
          <cell r="N124">
            <v>2323092.61</v>
          </cell>
          <cell r="O124">
            <v>2318507.62</v>
          </cell>
          <cell r="Q124">
            <v>28361630.780000001</v>
          </cell>
        </row>
        <row r="125">
          <cell r="A125" t="str">
            <v>Local Services/MessagingVolume</v>
          </cell>
          <cell r="B125" t="str">
            <v>Local Services/Messaging</v>
          </cell>
          <cell r="C125" t="str">
            <v>Volume</v>
          </cell>
          <cell r="D125">
            <v>422332</v>
          </cell>
          <cell r="E125">
            <v>421606</v>
          </cell>
          <cell r="F125">
            <v>420880</v>
          </cell>
          <cell r="G125">
            <v>420154</v>
          </cell>
          <cell r="H125">
            <v>419428</v>
          </cell>
          <cell r="I125">
            <v>418702</v>
          </cell>
          <cell r="J125">
            <v>417976</v>
          </cell>
          <cell r="K125">
            <v>417250</v>
          </cell>
          <cell r="L125">
            <v>416524</v>
          </cell>
          <cell r="M125">
            <v>415798</v>
          </cell>
          <cell r="N125">
            <v>415072</v>
          </cell>
          <cell r="O125">
            <v>414346</v>
          </cell>
          <cell r="Q125">
            <v>5020068</v>
          </cell>
        </row>
        <row r="126">
          <cell r="A126" t="str">
            <v>Local Services/MessagingPrice</v>
          </cell>
          <cell r="B126" t="str">
            <v>Local Services/Messaging</v>
          </cell>
          <cell r="C126" t="str">
            <v>Price</v>
          </cell>
          <cell r="D126">
            <v>5.7111289459999997</v>
          </cell>
          <cell r="E126">
            <v>5.7101120950000004</v>
          </cell>
          <cell r="F126">
            <v>5.7090917360000004</v>
          </cell>
          <cell r="G126">
            <v>5.6568009349999997</v>
          </cell>
          <cell r="H126">
            <v>5.6556728449999998</v>
          </cell>
          <cell r="I126">
            <v>5.6545408430000004</v>
          </cell>
          <cell r="J126">
            <v>5.6534049079999997</v>
          </cell>
          <cell r="K126">
            <v>5.6522650209999998</v>
          </cell>
          <cell r="L126">
            <v>5.5993474330000002</v>
          </cell>
          <cell r="M126">
            <v>5.5980971530000003</v>
          </cell>
          <cell r="N126">
            <v>5.5968425000000002</v>
          </cell>
          <cell r="O126">
            <v>5.5955834500000003</v>
          </cell>
          <cell r="Q126">
            <v>67.792887864999997</v>
          </cell>
        </row>
        <row r="127">
          <cell r="A127" t="str">
            <v>Call MinderRevenue $</v>
          </cell>
          <cell r="B127" t="str">
            <v>Call Minder</v>
          </cell>
          <cell r="C127" t="str">
            <v>Revenue $</v>
          </cell>
          <cell r="D127">
            <v>2387146.66</v>
          </cell>
          <cell r="E127">
            <v>2382585.16</v>
          </cell>
          <cell r="F127">
            <v>2378023.66</v>
          </cell>
          <cell r="G127">
            <v>2351922.16</v>
          </cell>
          <cell r="H127">
            <v>2347355.66</v>
          </cell>
          <cell r="I127">
            <v>2342789.16</v>
          </cell>
          <cell r="J127">
            <v>2338222.66</v>
          </cell>
          <cell r="K127">
            <v>2333656.16</v>
          </cell>
          <cell r="L127">
            <v>2307524.66</v>
          </cell>
          <cell r="M127">
            <v>2302953.16</v>
          </cell>
          <cell r="N127">
            <v>2298381.66</v>
          </cell>
          <cell r="O127">
            <v>2293810.16</v>
          </cell>
          <cell r="Q127">
            <v>28064370.920000002</v>
          </cell>
        </row>
        <row r="128">
          <cell r="A128" t="str">
            <v>Call MinderVolume</v>
          </cell>
          <cell r="B128" t="str">
            <v>Call Minder</v>
          </cell>
          <cell r="C128" t="str">
            <v>Volume</v>
          </cell>
          <cell r="D128">
            <v>420776</v>
          </cell>
          <cell r="E128">
            <v>420051</v>
          </cell>
          <cell r="F128">
            <v>419326</v>
          </cell>
          <cell r="G128">
            <v>418601</v>
          </cell>
          <cell r="H128">
            <v>417876</v>
          </cell>
          <cell r="I128">
            <v>417151</v>
          </cell>
          <cell r="J128">
            <v>416426</v>
          </cell>
          <cell r="K128">
            <v>415701</v>
          </cell>
          <cell r="L128">
            <v>414976</v>
          </cell>
          <cell r="M128">
            <v>414251</v>
          </cell>
          <cell r="N128">
            <v>413526</v>
          </cell>
          <cell r="O128">
            <v>412801</v>
          </cell>
          <cell r="Q128">
            <v>5001462</v>
          </cell>
        </row>
        <row r="129">
          <cell r="A129" t="str">
            <v>Call MinderPrice</v>
          </cell>
          <cell r="B129" t="str">
            <v>Call Minder</v>
          </cell>
          <cell r="C129" t="str">
            <v>Price</v>
          </cell>
          <cell r="D129">
            <v>5.6732006100000003</v>
          </cell>
          <cell r="E129">
            <v>5.6721330510000003</v>
          </cell>
          <cell r="F129">
            <v>5.6710617990000003</v>
          </cell>
          <cell r="G129">
            <v>5.6185297219999999</v>
          </cell>
          <cell r="H129">
            <v>5.6173497880000003</v>
          </cell>
          <cell r="I129">
            <v>5.6161657529999998</v>
          </cell>
          <cell r="J129">
            <v>5.614977595</v>
          </cell>
          <cell r="K129">
            <v>5.6137852930000003</v>
          </cell>
          <cell r="L129">
            <v>5.5606219640000001</v>
          </cell>
          <cell r="M129">
            <v>5.5593182880000001</v>
          </cell>
          <cell r="N129">
            <v>5.5580100400000001</v>
          </cell>
          <cell r="O129">
            <v>5.5566971980000002</v>
          </cell>
          <cell r="Q129">
            <v>67.331851100999998</v>
          </cell>
        </row>
        <row r="130">
          <cell r="A130" t="str">
            <v>Call MinderRevenue $</v>
          </cell>
          <cell r="B130" t="str">
            <v>Call Minder</v>
          </cell>
          <cell r="C130" t="str">
            <v>Revenue $</v>
          </cell>
          <cell r="D130">
            <v>2387146.66</v>
          </cell>
          <cell r="E130">
            <v>2382585.16</v>
          </cell>
          <cell r="F130">
            <v>2378023.66</v>
          </cell>
          <cell r="G130">
            <v>2351922.16</v>
          </cell>
          <cell r="H130">
            <v>2347355.66</v>
          </cell>
          <cell r="I130">
            <v>2342789.16</v>
          </cell>
          <cell r="J130">
            <v>2338222.66</v>
          </cell>
          <cell r="K130">
            <v>2333656.16</v>
          </cell>
          <cell r="L130">
            <v>2307524.66</v>
          </cell>
          <cell r="M130">
            <v>2302953.16</v>
          </cell>
          <cell r="N130">
            <v>2298381.66</v>
          </cell>
          <cell r="O130">
            <v>2293810.16</v>
          </cell>
          <cell r="Q130">
            <v>28064370.920000002</v>
          </cell>
        </row>
        <row r="131">
          <cell r="A131" t="str">
            <v>Call MinderVolume</v>
          </cell>
          <cell r="B131" t="str">
            <v>Call Minder</v>
          </cell>
          <cell r="C131" t="str">
            <v>Volume</v>
          </cell>
          <cell r="D131">
            <v>420776</v>
          </cell>
          <cell r="E131">
            <v>420051</v>
          </cell>
          <cell r="F131">
            <v>419326</v>
          </cell>
          <cell r="G131">
            <v>418601</v>
          </cell>
          <cell r="H131">
            <v>417876</v>
          </cell>
          <cell r="I131">
            <v>417151</v>
          </cell>
          <cell r="J131">
            <v>416426</v>
          </cell>
          <cell r="K131">
            <v>415701</v>
          </cell>
          <cell r="L131">
            <v>414976</v>
          </cell>
          <cell r="M131">
            <v>414251</v>
          </cell>
          <cell r="N131">
            <v>413526</v>
          </cell>
          <cell r="O131">
            <v>412801</v>
          </cell>
          <cell r="Q131">
            <v>5001462</v>
          </cell>
        </row>
        <row r="132">
          <cell r="A132" t="str">
            <v>Call MinderPrice</v>
          </cell>
          <cell r="B132" t="str">
            <v>Call Minder</v>
          </cell>
          <cell r="C132" t="str">
            <v>Price</v>
          </cell>
          <cell r="D132">
            <v>5.6732006100000003</v>
          </cell>
          <cell r="E132">
            <v>5.6721330510000003</v>
          </cell>
          <cell r="F132">
            <v>5.6710617990000003</v>
          </cell>
          <cell r="G132">
            <v>5.6185297219999999</v>
          </cell>
          <cell r="H132">
            <v>5.6173497880000003</v>
          </cell>
          <cell r="I132">
            <v>5.6161657529999998</v>
          </cell>
          <cell r="J132">
            <v>5.614977595</v>
          </cell>
          <cell r="K132">
            <v>5.6137852930000003</v>
          </cell>
          <cell r="L132">
            <v>5.5606219640000001</v>
          </cell>
          <cell r="M132">
            <v>5.5593182880000001</v>
          </cell>
          <cell r="N132">
            <v>5.5580100400000001</v>
          </cell>
          <cell r="O132">
            <v>5.5566971980000002</v>
          </cell>
          <cell r="Q132">
            <v>67.331851100999998</v>
          </cell>
        </row>
        <row r="133">
          <cell r="A133" t="str">
            <v>Fax AddressRevenue $</v>
          </cell>
          <cell r="B133" t="str">
            <v>Fax Address</v>
          </cell>
          <cell r="C133" t="str">
            <v>Revenue $</v>
          </cell>
          <cell r="D133">
            <v>9030</v>
          </cell>
          <cell r="E133">
            <v>9030</v>
          </cell>
          <cell r="F133">
            <v>9030</v>
          </cell>
          <cell r="G133">
            <v>9030</v>
          </cell>
          <cell r="H133">
            <v>9030</v>
          </cell>
          <cell r="I133">
            <v>9030</v>
          </cell>
          <cell r="J133">
            <v>9030</v>
          </cell>
          <cell r="K133">
            <v>9030</v>
          </cell>
          <cell r="L133">
            <v>9030</v>
          </cell>
          <cell r="M133">
            <v>9030</v>
          </cell>
          <cell r="N133">
            <v>9030</v>
          </cell>
          <cell r="O133">
            <v>9030</v>
          </cell>
          <cell r="Q133">
            <v>108360</v>
          </cell>
        </row>
        <row r="134">
          <cell r="A134" t="str">
            <v>Fax AddressVolume</v>
          </cell>
          <cell r="B134" t="str">
            <v>Fax Address</v>
          </cell>
          <cell r="C134" t="str">
            <v>Volume</v>
          </cell>
          <cell r="D134">
            <v>875</v>
          </cell>
          <cell r="E134">
            <v>875</v>
          </cell>
          <cell r="F134">
            <v>875</v>
          </cell>
          <cell r="G134">
            <v>875</v>
          </cell>
          <cell r="H134">
            <v>875</v>
          </cell>
          <cell r="I134">
            <v>875</v>
          </cell>
          <cell r="J134">
            <v>875</v>
          </cell>
          <cell r="K134">
            <v>875</v>
          </cell>
          <cell r="L134">
            <v>875</v>
          </cell>
          <cell r="M134">
            <v>875</v>
          </cell>
          <cell r="N134">
            <v>875</v>
          </cell>
          <cell r="O134">
            <v>875</v>
          </cell>
          <cell r="Q134">
            <v>10500</v>
          </cell>
        </row>
        <row r="135">
          <cell r="A135" t="str">
            <v>Fax AddressPrice</v>
          </cell>
          <cell r="B135" t="str">
            <v>Fax Address</v>
          </cell>
          <cell r="C135" t="str">
            <v>Price</v>
          </cell>
          <cell r="D135">
            <v>10.32</v>
          </cell>
          <cell r="E135">
            <v>10.32</v>
          </cell>
          <cell r="F135">
            <v>10.32</v>
          </cell>
          <cell r="G135">
            <v>10.32</v>
          </cell>
          <cell r="H135">
            <v>10.32</v>
          </cell>
          <cell r="I135">
            <v>10.32</v>
          </cell>
          <cell r="J135">
            <v>10.32</v>
          </cell>
          <cell r="K135">
            <v>10.32</v>
          </cell>
          <cell r="L135">
            <v>10.32</v>
          </cell>
          <cell r="M135">
            <v>10.32</v>
          </cell>
          <cell r="N135">
            <v>10.32</v>
          </cell>
          <cell r="O135">
            <v>10.32</v>
          </cell>
          <cell r="Q135">
            <v>123.83999999999997</v>
          </cell>
        </row>
        <row r="136">
          <cell r="A136" t="str">
            <v>Fax AddressRevenue $</v>
          </cell>
          <cell r="B136" t="str">
            <v>Fax Address</v>
          </cell>
          <cell r="C136" t="str">
            <v>Revenue $</v>
          </cell>
          <cell r="D136">
            <v>9030</v>
          </cell>
          <cell r="E136">
            <v>9030</v>
          </cell>
          <cell r="F136">
            <v>9030</v>
          </cell>
          <cell r="G136">
            <v>9030</v>
          </cell>
          <cell r="H136">
            <v>9030</v>
          </cell>
          <cell r="I136">
            <v>9030</v>
          </cell>
          <cell r="J136">
            <v>9030</v>
          </cell>
          <cell r="K136">
            <v>9030</v>
          </cell>
          <cell r="L136">
            <v>9030</v>
          </cell>
          <cell r="M136">
            <v>9030</v>
          </cell>
          <cell r="N136">
            <v>9030</v>
          </cell>
          <cell r="O136">
            <v>9030</v>
          </cell>
          <cell r="Q136">
            <v>108360</v>
          </cell>
        </row>
        <row r="137">
          <cell r="A137" t="str">
            <v>Fax AddressVolume</v>
          </cell>
          <cell r="B137" t="str">
            <v>Fax Address</v>
          </cell>
          <cell r="C137" t="str">
            <v>Volume</v>
          </cell>
          <cell r="D137">
            <v>875</v>
          </cell>
          <cell r="E137">
            <v>875</v>
          </cell>
          <cell r="F137">
            <v>875</v>
          </cell>
          <cell r="G137">
            <v>875</v>
          </cell>
          <cell r="H137">
            <v>875</v>
          </cell>
          <cell r="I137">
            <v>875</v>
          </cell>
          <cell r="J137">
            <v>875</v>
          </cell>
          <cell r="K137">
            <v>875</v>
          </cell>
          <cell r="L137">
            <v>875</v>
          </cell>
          <cell r="M137">
            <v>875</v>
          </cell>
          <cell r="N137">
            <v>875</v>
          </cell>
          <cell r="O137">
            <v>875</v>
          </cell>
          <cell r="Q137">
            <v>10500</v>
          </cell>
        </row>
        <row r="138">
          <cell r="A138" t="str">
            <v>Fax AddressPrice</v>
          </cell>
          <cell r="B138" t="str">
            <v>Fax Address</v>
          </cell>
          <cell r="C138" t="str">
            <v>Price</v>
          </cell>
          <cell r="D138">
            <v>10.32</v>
          </cell>
          <cell r="E138">
            <v>10.32</v>
          </cell>
          <cell r="F138">
            <v>10.32</v>
          </cell>
          <cell r="G138">
            <v>10.32</v>
          </cell>
          <cell r="H138">
            <v>10.32</v>
          </cell>
          <cell r="I138">
            <v>10.32</v>
          </cell>
          <cell r="J138">
            <v>10.32</v>
          </cell>
          <cell r="K138">
            <v>10.32</v>
          </cell>
          <cell r="L138">
            <v>10.32</v>
          </cell>
          <cell r="M138">
            <v>10.32</v>
          </cell>
          <cell r="N138">
            <v>10.32</v>
          </cell>
          <cell r="O138">
            <v>10.32</v>
          </cell>
          <cell r="Q138">
            <v>123.83999999999997</v>
          </cell>
        </row>
        <row r="139">
          <cell r="A139" t="str">
            <v>Fax AdvantageRevenue $</v>
          </cell>
          <cell r="B139" t="str">
            <v>Fax Advantage</v>
          </cell>
          <cell r="C139" t="str">
            <v>Revenue $</v>
          </cell>
          <cell r="D139">
            <v>4923.8500000000004</v>
          </cell>
          <cell r="E139">
            <v>4910.3599999999997</v>
          </cell>
          <cell r="F139">
            <v>4896.87</v>
          </cell>
          <cell r="G139">
            <v>4883.38</v>
          </cell>
          <cell r="H139">
            <v>4869.8900000000003</v>
          </cell>
          <cell r="I139">
            <v>4856.3999999999996</v>
          </cell>
          <cell r="J139">
            <v>4842.91</v>
          </cell>
          <cell r="K139">
            <v>4829.42</v>
          </cell>
          <cell r="L139">
            <v>4815.93</v>
          </cell>
          <cell r="M139">
            <v>4802.4399999999996</v>
          </cell>
          <cell r="N139">
            <v>4788.95</v>
          </cell>
          <cell r="O139">
            <v>4775.46</v>
          </cell>
          <cell r="Q139">
            <v>58195.86</v>
          </cell>
        </row>
        <row r="140">
          <cell r="A140" t="str">
            <v>Fax AdvantageVolume</v>
          </cell>
          <cell r="B140" t="str">
            <v>Fax Advantage</v>
          </cell>
          <cell r="C140" t="str">
            <v>Volume</v>
          </cell>
          <cell r="D140">
            <v>365</v>
          </cell>
          <cell r="E140">
            <v>364</v>
          </cell>
          <cell r="F140">
            <v>363</v>
          </cell>
          <cell r="G140">
            <v>362</v>
          </cell>
          <cell r="H140">
            <v>361</v>
          </cell>
          <cell r="I140">
            <v>360</v>
          </cell>
          <cell r="J140">
            <v>359</v>
          </cell>
          <cell r="K140">
            <v>358</v>
          </cell>
          <cell r="L140">
            <v>357</v>
          </cell>
          <cell r="M140">
            <v>356</v>
          </cell>
          <cell r="N140">
            <v>355</v>
          </cell>
          <cell r="O140">
            <v>354</v>
          </cell>
          <cell r="Q140">
            <v>4314</v>
          </cell>
        </row>
        <row r="141">
          <cell r="A141" t="str">
            <v>Fax AdvantagePrice</v>
          </cell>
          <cell r="B141" t="str">
            <v>Fax Advantage</v>
          </cell>
          <cell r="C141" t="str">
            <v>Price</v>
          </cell>
          <cell r="D141">
            <v>13.49</v>
          </cell>
          <cell r="E141">
            <v>13.49</v>
          </cell>
          <cell r="F141">
            <v>13.49</v>
          </cell>
          <cell r="G141">
            <v>13.49</v>
          </cell>
          <cell r="H141">
            <v>13.49</v>
          </cell>
          <cell r="I141">
            <v>13.49</v>
          </cell>
          <cell r="J141">
            <v>13.49</v>
          </cell>
          <cell r="K141">
            <v>13.49</v>
          </cell>
          <cell r="L141">
            <v>13.49</v>
          </cell>
          <cell r="M141">
            <v>13.49</v>
          </cell>
          <cell r="N141">
            <v>13.49</v>
          </cell>
          <cell r="O141">
            <v>13.49</v>
          </cell>
          <cell r="Q141">
            <v>161.88</v>
          </cell>
        </row>
        <row r="142">
          <cell r="A142" t="str">
            <v>Fax Advantage LinesRevenue $</v>
          </cell>
          <cell r="B142" t="str">
            <v>Fax Advantage Lines</v>
          </cell>
          <cell r="C142" t="str">
            <v>Revenue $</v>
          </cell>
          <cell r="D142">
            <v>4923.8500000000004</v>
          </cell>
          <cell r="E142">
            <v>4910.3599999999997</v>
          </cell>
          <cell r="F142">
            <v>4896.87</v>
          </cell>
          <cell r="G142">
            <v>4883.38</v>
          </cell>
          <cell r="H142">
            <v>4869.8900000000003</v>
          </cell>
          <cell r="I142">
            <v>4856.3999999999996</v>
          </cell>
          <cell r="J142">
            <v>4842.91</v>
          </cell>
          <cell r="K142">
            <v>4829.42</v>
          </cell>
          <cell r="L142">
            <v>4815.93</v>
          </cell>
          <cell r="M142">
            <v>4802.4399999999996</v>
          </cell>
          <cell r="N142">
            <v>4788.95</v>
          </cell>
          <cell r="O142">
            <v>4775.46</v>
          </cell>
          <cell r="Q142">
            <v>58195.86</v>
          </cell>
        </row>
        <row r="143">
          <cell r="A143" t="str">
            <v>Fax Advantage LinesVolume</v>
          </cell>
          <cell r="B143" t="str">
            <v>Fax Advantage Lines</v>
          </cell>
          <cell r="C143" t="str">
            <v>Volume</v>
          </cell>
          <cell r="D143">
            <v>365</v>
          </cell>
          <cell r="E143">
            <v>364</v>
          </cell>
          <cell r="F143">
            <v>363</v>
          </cell>
          <cell r="G143">
            <v>362</v>
          </cell>
          <cell r="H143">
            <v>361</v>
          </cell>
          <cell r="I143">
            <v>360</v>
          </cell>
          <cell r="J143">
            <v>359</v>
          </cell>
          <cell r="K143">
            <v>358</v>
          </cell>
          <cell r="L143">
            <v>357</v>
          </cell>
          <cell r="M143">
            <v>356</v>
          </cell>
          <cell r="N143">
            <v>355</v>
          </cell>
          <cell r="O143">
            <v>354</v>
          </cell>
          <cell r="Q143">
            <v>4314</v>
          </cell>
        </row>
        <row r="144">
          <cell r="A144" t="str">
            <v>Fax Advantage LinesPrice</v>
          </cell>
          <cell r="B144" t="str">
            <v>Fax Advantage Lines</v>
          </cell>
          <cell r="C144" t="str">
            <v>Price</v>
          </cell>
          <cell r="D144">
            <v>13.49</v>
          </cell>
          <cell r="E144">
            <v>13.49</v>
          </cell>
          <cell r="F144">
            <v>13.49</v>
          </cell>
          <cell r="G144">
            <v>13.49</v>
          </cell>
          <cell r="H144">
            <v>13.49</v>
          </cell>
          <cell r="I144">
            <v>13.49</v>
          </cell>
          <cell r="J144">
            <v>13.49</v>
          </cell>
          <cell r="K144">
            <v>13.49</v>
          </cell>
          <cell r="L144">
            <v>13.49</v>
          </cell>
          <cell r="M144">
            <v>13.49</v>
          </cell>
          <cell r="N144">
            <v>13.49</v>
          </cell>
          <cell r="O144">
            <v>13.49</v>
          </cell>
          <cell r="Q144">
            <v>161.88</v>
          </cell>
        </row>
        <row r="145">
          <cell r="A145" t="str">
            <v>Information ProvidersRevenue $</v>
          </cell>
          <cell r="B145" t="str">
            <v>Information Providers</v>
          </cell>
          <cell r="C145" t="str">
            <v>Revenue $</v>
          </cell>
          <cell r="D145">
            <v>2892</v>
          </cell>
          <cell r="E145">
            <v>2892</v>
          </cell>
          <cell r="F145">
            <v>2892</v>
          </cell>
          <cell r="G145">
            <v>2892</v>
          </cell>
          <cell r="H145">
            <v>2892</v>
          </cell>
          <cell r="I145">
            <v>2892</v>
          </cell>
          <cell r="J145">
            <v>2892</v>
          </cell>
          <cell r="K145">
            <v>2892</v>
          </cell>
          <cell r="L145">
            <v>2892</v>
          </cell>
          <cell r="M145">
            <v>2892</v>
          </cell>
          <cell r="N145">
            <v>2892</v>
          </cell>
          <cell r="O145">
            <v>2892</v>
          </cell>
          <cell r="Q145">
            <v>34704</v>
          </cell>
        </row>
        <row r="146">
          <cell r="A146" t="str">
            <v>Information ProvidersVolume</v>
          </cell>
          <cell r="B146" t="str">
            <v>Information Providers</v>
          </cell>
          <cell r="C146" t="str">
            <v>Volume</v>
          </cell>
          <cell r="D146">
            <v>96</v>
          </cell>
          <cell r="E146">
            <v>96</v>
          </cell>
          <cell r="F146">
            <v>96</v>
          </cell>
          <cell r="G146">
            <v>96</v>
          </cell>
          <cell r="H146">
            <v>96</v>
          </cell>
          <cell r="I146">
            <v>96</v>
          </cell>
          <cell r="J146">
            <v>96</v>
          </cell>
          <cell r="K146">
            <v>96</v>
          </cell>
          <cell r="L146">
            <v>96</v>
          </cell>
          <cell r="M146">
            <v>96</v>
          </cell>
          <cell r="N146">
            <v>96</v>
          </cell>
          <cell r="O146">
            <v>96</v>
          </cell>
          <cell r="Q146">
            <v>1152</v>
          </cell>
        </row>
        <row r="147">
          <cell r="A147" t="str">
            <v>Information ProvidersPrice</v>
          </cell>
          <cell r="B147" t="str">
            <v>Information Providers</v>
          </cell>
          <cell r="C147" t="str">
            <v>Price</v>
          </cell>
          <cell r="D147">
            <v>30.125</v>
          </cell>
          <cell r="E147">
            <v>30.125</v>
          </cell>
          <cell r="F147">
            <v>30.125</v>
          </cell>
          <cell r="G147">
            <v>30.125</v>
          </cell>
          <cell r="H147">
            <v>30.125</v>
          </cell>
          <cell r="I147">
            <v>30.125</v>
          </cell>
          <cell r="J147">
            <v>30.125</v>
          </cell>
          <cell r="K147">
            <v>30.125</v>
          </cell>
          <cell r="L147">
            <v>30.125</v>
          </cell>
          <cell r="M147">
            <v>30.125</v>
          </cell>
          <cell r="N147">
            <v>30.125</v>
          </cell>
          <cell r="O147">
            <v>30.125</v>
          </cell>
          <cell r="Q147">
            <v>361.5</v>
          </cell>
        </row>
        <row r="148">
          <cell r="A148" t="str">
            <v>Information ProvidersRevenue $</v>
          </cell>
          <cell r="B148" t="str">
            <v>Information Providers</v>
          </cell>
          <cell r="C148" t="str">
            <v>Revenue $</v>
          </cell>
          <cell r="D148">
            <v>2892</v>
          </cell>
          <cell r="E148">
            <v>2892</v>
          </cell>
          <cell r="F148">
            <v>2892</v>
          </cell>
          <cell r="G148">
            <v>2892</v>
          </cell>
          <cell r="H148">
            <v>2892</v>
          </cell>
          <cell r="I148">
            <v>2892</v>
          </cell>
          <cell r="J148">
            <v>2892</v>
          </cell>
          <cell r="K148">
            <v>2892</v>
          </cell>
          <cell r="L148">
            <v>2892</v>
          </cell>
          <cell r="M148">
            <v>2892</v>
          </cell>
          <cell r="N148">
            <v>2892</v>
          </cell>
          <cell r="O148">
            <v>2892</v>
          </cell>
          <cell r="Q148">
            <v>34704</v>
          </cell>
        </row>
        <row r="149">
          <cell r="A149" t="str">
            <v>Information ProvidersVolume</v>
          </cell>
          <cell r="B149" t="str">
            <v>Information Providers</v>
          </cell>
          <cell r="C149" t="str">
            <v>Volume</v>
          </cell>
          <cell r="D149">
            <v>96</v>
          </cell>
          <cell r="E149">
            <v>96</v>
          </cell>
          <cell r="F149">
            <v>96</v>
          </cell>
          <cell r="G149">
            <v>96</v>
          </cell>
          <cell r="H149">
            <v>96</v>
          </cell>
          <cell r="I149">
            <v>96</v>
          </cell>
          <cell r="J149">
            <v>96</v>
          </cell>
          <cell r="K149">
            <v>96</v>
          </cell>
          <cell r="L149">
            <v>96</v>
          </cell>
          <cell r="M149">
            <v>96</v>
          </cell>
          <cell r="N149">
            <v>96</v>
          </cell>
          <cell r="O149">
            <v>96</v>
          </cell>
          <cell r="Q149">
            <v>1152</v>
          </cell>
        </row>
        <row r="150">
          <cell r="A150" t="str">
            <v>Information ProvidersPrice</v>
          </cell>
          <cell r="B150" t="str">
            <v>Information Providers</v>
          </cell>
          <cell r="C150" t="str">
            <v>Price</v>
          </cell>
          <cell r="D150">
            <v>30.125</v>
          </cell>
          <cell r="E150">
            <v>30.125</v>
          </cell>
          <cell r="F150">
            <v>30.125</v>
          </cell>
          <cell r="G150">
            <v>30.125</v>
          </cell>
          <cell r="H150">
            <v>30.125</v>
          </cell>
          <cell r="I150">
            <v>30.125</v>
          </cell>
          <cell r="J150">
            <v>30.125</v>
          </cell>
          <cell r="K150">
            <v>30.125</v>
          </cell>
          <cell r="L150">
            <v>30.125</v>
          </cell>
          <cell r="M150">
            <v>30.125</v>
          </cell>
          <cell r="N150">
            <v>30.125</v>
          </cell>
          <cell r="O150">
            <v>30.125</v>
          </cell>
          <cell r="Q150">
            <v>361.5</v>
          </cell>
        </row>
        <row r="151">
          <cell r="A151" t="str">
            <v>Message ManagerRevenue $</v>
          </cell>
          <cell r="B151" t="str">
            <v>Message Manager</v>
          </cell>
          <cell r="C151" t="str">
            <v>Revenue $</v>
          </cell>
          <cell r="D151">
            <v>8000</v>
          </cell>
          <cell r="E151">
            <v>8000</v>
          </cell>
          <cell r="F151">
            <v>8000</v>
          </cell>
          <cell r="G151">
            <v>8000</v>
          </cell>
          <cell r="H151">
            <v>8000</v>
          </cell>
          <cell r="I151">
            <v>8000</v>
          </cell>
          <cell r="J151">
            <v>8000</v>
          </cell>
          <cell r="K151">
            <v>8000</v>
          </cell>
          <cell r="L151">
            <v>8000</v>
          </cell>
          <cell r="M151">
            <v>8000</v>
          </cell>
          <cell r="N151">
            <v>8000</v>
          </cell>
          <cell r="O151">
            <v>8000</v>
          </cell>
          <cell r="Q151">
            <v>96000</v>
          </cell>
        </row>
        <row r="152">
          <cell r="A152" t="str">
            <v>Message ManagerVolume</v>
          </cell>
          <cell r="B152" t="str">
            <v>Message Manager</v>
          </cell>
          <cell r="C152" t="str">
            <v>Volume</v>
          </cell>
          <cell r="D152">
            <v>220</v>
          </cell>
          <cell r="E152">
            <v>220</v>
          </cell>
          <cell r="F152">
            <v>220</v>
          </cell>
          <cell r="G152">
            <v>220</v>
          </cell>
          <cell r="H152">
            <v>220</v>
          </cell>
          <cell r="I152">
            <v>220</v>
          </cell>
          <cell r="J152">
            <v>220</v>
          </cell>
          <cell r="K152">
            <v>220</v>
          </cell>
          <cell r="L152">
            <v>220</v>
          </cell>
          <cell r="M152">
            <v>220</v>
          </cell>
          <cell r="N152">
            <v>220</v>
          </cell>
          <cell r="O152">
            <v>220</v>
          </cell>
          <cell r="Q152">
            <v>2640</v>
          </cell>
        </row>
        <row r="153">
          <cell r="A153" t="str">
            <v>Message ManagerPrice</v>
          </cell>
          <cell r="B153" t="str">
            <v>Message Manager</v>
          </cell>
          <cell r="C153" t="str">
            <v>Price</v>
          </cell>
          <cell r="D153">
            <v>36.363636364000001</v>
          </cell>
          <cell r="E153">
            <v>36.363636364000001</v>
          </cell>
          <cell r="F153">
            <v>36.363636364000001</v>
          </cell>
          <cell r="G153">
            <v>36.363636364000001</v>
          </cell>
          <cell r="H153">
            <v>36.363636364000001</v>
          </cell>
          <cell r="I153">
            <v>36.363636364000001</v>
          </cell>
          <cell r="J153">
            <v>36.363636364000001</v>
          </cell>
          <cell r="K153">
            <v>36.363636364000001</v>
          </cell>
          <cell r="L153">
            <v>36.363636364000001</v>
          </cell>
          <cell r="M153">
            <v>36.363636364000001</v>
          </cell>
          <cell r="N153">
            <v>36.363636364000001</v>
          </cell>
          <cell r="O153">
            <v>36.363636364000001</v>
          </cell>
          <cell r="Q153">
            <v>436.36363636800002</v>
          </cell>
        </row>
        <row r="154">
          <cell r="A154" t="str">
            <v>Message ManagerRevenue $</v>
          </cell>
          <cell r="B154" t="str">
            <v>Message Manager</v>
          </cell>
          <cell r="C154" t="str">
            <v>Revenue $</v>
          </cell>
          <cell r="D154">
            <v>8000</v>
          </cell>
          <cell r="E154">
            <v>8000</v>
          </cell>
          <cell r="F154">
            <v>8000</v>
          </cell>
          <cell r="G154">
            <v>8000</v>
          </cell>
          <cell r="H154">
            <v>8000</v>
          </cell>
          <cell r="I154">
            <v>8000</v>
          </cell>
          <cell r="J154">
            <v>8000</v>
          </cell>
          <cell r="K154">
            <v>8000</v>
          </cell>
          <cell r="L154">
            <v>8000</v>
          </cell>
          <cell r="M154">
            <v>8000</v>
          </cell>
          <cell r="N154">
            <v>8000</v>
          </cell>
          <cell r="O154">
            <v>8000</v>
          </cell>
          <cell r="Q154">
            <v>96000</v>
          </cell>
        </row>
        <row r="155">
          <cell r="A155" t="str">
            <v>Message ManagerVolume</v>
          </cell>
          <cell r="B155" t="str">
            <v>Message Manager</v>
          </cell>
          <cell r="C155" t="str">
            <v>Volume</v>
          </cell>
          <cell r="D155">
            <v>220</v>
          </cell>
          <cell r="E155">
            <v>220</v>
          </cell>
          <cell r="F155">
            <v>220</v>
          </cell>
          <cell r="G155">
            <v>220</v>
          </cell>
          <cell r="H155">
            <v>220</v>
          </cell>
          <cell r="I155">
            <v>220</v>
          </cell>
          <cell r="J155">
            <v>220</v>
          </cell>
          <cell r="K155">
            <v>220</v>
          </cell>
          <cell r="L155">
            <v>220</v>
          </cell>
          <cell r="M155">
            <v>220</v>
          </cell>
          <cell r="N155">
            <v>220</v>
          </cell>
          <cell r="O155">
            <v>220</v>
          </cell>
          <cell r="Q155">
            <v>2640</v>
          </cell>
        </row>
        <row r="156">
          <cell r="A156" t="str">
            <v>Message ManagerPrice</v>
          </cell>
          <cell r="B156" t="str">
            <v>Message Manager</v>
          </cell>
          <cell r="C156" t="str">
            <v>Price</v>
          </cell>
          <cell r="D156">
            <v>36.363636364000001</v>
          </cell>
          <cell r="E156">
            <v>36.363636364000001</v>
          </cell>
          <cell r="F156">
            <v>36.363636364000001</v>
          </cell>
          <cell r="G156">
            <v>36.363636364000001</v>
          </cell>
          <cell r="H156">
            <v>36.363636364000001</v>
          </cell>
          <cell r="I156">
            <v>36.363636364000001</v>
          </cell>
          <cell r="J156">
            <v>36.363636364000001</v>
          </cell>
          <cell r="K156">
            <v>36.363636364000001</v>
          </cell>
          <cell r="L156">
            <v>36.363636364000001</v>
          </cell>
          <cell r="M156">
            <v>36.363636364000001</v>
          </cell>
          <cell r="N156">
            <v>36.363636364000001</v>
          </cell>
          <cell r="O156">
            <v>36.363636364000001</v>
          </cell>
          <cell r="Q156">
            <v>436.36363636800002</v>
          </cell>
        </row>
        <row r="157">
          <cell r="A157" t="str">
            <v>Local Services/SmartphoneRevenue $</v>
          </cell>
          <cell r="B157" t="str">
            <v>Local Services/Smartphone</v>
          </cell>
          <cell r="C157" t="str">
            <v>Revenue $</v>
          </cell>
          <cell r="D157">
            <v>1706921.83</v>
          </cell>
          <cell r="E157">
            <v>1701326.28</v>
          </cell>
          <cell r="F157">
            <v>1679111.77</v>
          </cell>
          <cell r="G157">
            <v>1666907.28</v>
          </cell>
          <cell r="H157">
            <v>1658973.77</v>
          </cell>
          <cell r="I157">
            <v>1645171.28</v>
          </cell>
          <cell r="J157">
            <v>1627178.77</v>
          </cell>
          <cell r="K157">
            <v>1621481.28</v>
          </cell>
          <cell r="L157">
            <v>1612769.77</v>
          </cell>
          <cell r="M157">
            <v>1597390.28</v>
          </cell>
          <cell r="N157">
            <v>1593620.77</v>
          </cell>
          <cell r="O157">
            <v>1588321.28</v>
          </cell>
          <cell r="Q157">
            <v>19699174.359999999</v>
          </cell>
        </row>
        <row r="158">
          <cell r="A158" t="str">
            <v>Local Services/SmartphoneVolume</v>
          </cell>
          <cell r="B158" t="str">
            <v>Local Services/Smartphone</v>
          </cell>
          <cell r="C158" t="str">
            <v>Volume</v>
          </cell>
          <cell r="D158">
            <v>622701</v>
          </cell>
          <cell r="E158">
            <v>621504</v>
          </cell>
          <cell r="F158">
            <v>620809</v>
          </cell>
          <cell r="G158">
            <v>620113</v>
          </cell>
          <cell r="H158">
            <v>619417</v>
          </cell>
          <cell r="I158">
            <v>618721</v>
          </cell>
          <cell r="J158">
            <v>618026</v>
          </cell>
          <cell r="K158">
            <v>617330</v>
          </cell>
          <cell r="L158">
            <v>616634</v>
          </cell>
          <cell r="M158">
            <v>615438</v>
          </cell>
          <cell r="N158">
            <v>614243</v>
          </cell>
          <cell r="O158">
            <v>613046</v>
          </cell>
          <cell r="Q158">
            <v>7417982</v>
          </cell>
        </row>
        <row r="159">
          <cell r="A159" t="str">
            <v>Local Services/SmartphonePrice</v>
          </cell>
          <cell r="B159" t="str">
            <v>Local Services/Smartphone</v>
          </cell>
          <cell r="C159" t="str">
            <v>Price</v>
          </cell>
          <cell r="D159">
            <v>2.7411580039999999</v>
          </cell>
          <cell r="E159">
            <v>2.7374341599999998</v>
          </cell>
          <cell r="F159">
            <v>2.7047155730000001</v>
          </cell>
          <cell r="G159">
            <v>2.688070207</v>
          </cell>
          <cell r="H159">
            <v>2.6782825950000002</v>
          </cell>
          <cell r="I159">
            <v>2.658987298</v>
          </cell>
          <cell r="J159">
            <v>2.6328645879999999</v>
          </cell>
          <cell r="K159">
            <v>2.6266037290000002</v>
          </cell>
          <cell r="L159">
            <v>2.6154408770000002</v>
          </cell>
          <cell r="M159">
            <v>2.5955340420000002</v>
          </cell>
          <cell r="N159">
            <v>2.5944467740000001</v>
          </cell>
          <cell r="O159">
            <v>2.5908680259999999</v>
          </cell>
          <cell r="Q159">
            <v>31.864405873000003</v>
          </cell>
        </row>
        <row r="160">
          <cell r="A160" t="str">
            <v>SmartphoneRevenue $</v>
          </cell>
          <cell r="B160" t="str">
            <v>Smartphone</v>
          </cell>
          <cell r="C160" t="str">
            <v>Revenue $</v>
          </cell>
          <cell r="D160">
            <v>322184.2</v>
          </cell>
          <cell r="E160">
            <v>319869.45</v>
          </cell>
          <cell r="F160">
            <v>312154.7</v>
          </cell>
          <cell r="G160">
            <v>309864.95</v>
          </cell>
          <cell r="H160">
            <v>307575.2</v>
          </cell>
          <cell r="I160">
            <v>299960.45</v>
          </cell>
          <cell r="J160">
            <v>297695.7</v>
          </cell>
          <cell r="K160">
            <v>295430.95</v>
          </cell>
          <cell r="L160">
            <v>287916.2</v>
          </cell>
          <cell r="M160">
            <v>285676.45</v>
          </cell>
          <cell r="N160">
            <v>283436.7</v>
          </cell>
          <cell r="O160">
            <v>281196.95</v>
          </cell>
          <cell r="Q160">
            <v>3602961.9000000008</v>
          </cell>
        </row>
        <row r="161">
          <cell r="A161" t="str">
            <v>SmartphoneVolume</v>
          </cell>
          <cell r="B161" t="str">
            <v>Smartphone</v>
          </cell>
          <cell r="C161" t="str">
            <v>Volume</v>
          </cell>
          <cell r="D161">
            <v>106075</v>
          </cell>
          <cell r="E161">
            <v>105350</v>
          </cell>
          <cell r="F161">
            <v>104625</v>
          </cell>
          <cell r="G161">
            <v>103900</v>
          </cell>
          <cell r="H161">
            <v>103175</v>
          </cell>
          <cell r="I161">
            <v>102450</v>
          </cell>
          <cell r="J161">
            <v>101725</v>
          </cell>
          <cell r="K161">
            <v>101000</v>
          </cell>
          <cell r="L161">
            <v>100275</v>
          </cell>
          <cell r="M161">
            <v>99550</v>
          </cell>
          <cell r="N161">
            <v>98825</v>
          </cell>
          <cell r="O161">
            <v>98100</v>
          </cell>
          <cell r="Q161">
            <v>1225050</v>
          </cell>
        </row>
        <row r="162">
          <cell r="A162" t="str">
            <v>SmartphonePrice</v>
          </cell>
          <cell r="B162" t="str">
            <v>Smartphone</v>
          </cell>
          <cell r="C162" t="str">
            <v>Price</v>
          </cell>
          <cell r="D162">
            <v>3.0373245350000002</v>
          </cell>
          <cell r="E162">
            <v>3.0362548650000001</v>
          </cell>
          <cell r="F162">
            <v>2.9835574669999998</v>
          </cell>
          <cell r="G162">
            <v>2.9823383059999999</v>
          </cell>
          <cell r="H162">
            <v>2.9811020109999999</v>
          </cell>
          <cell r="I162">
            <v>2.9278716450000002</v>
          </cell>
          <cell r="J162">
            <v>2.926475301</v>
          </cell>
          <cell r="K162">
            <v>2.9250589109999998</v>
          </cell>
          <cell r="L162">
            <v>2.871266018</v>
          </cell>
          <cell r="M162">
            <v>2.8696780510000002</v>
          </cell>
          <cell r="N162">
            <v>2.8680667849999999</v>
          </cell>
          <cell r="O162">
            <v>2.8664317019999999</v>
          </cell>
          <cell r="Q162">
            <v>35.275425597000002</v>
          </cell>
        </row>
        <row r="163">
          <cell r="A163" t="str">
            <v>Other Smartphone ServicesRevenue $</v>
          </cell>
          <cell r="B163" t="str">
            <v>Other Smartphone Services</v>
          </cell>
          <cell r="C163" t="str">
            <v>Revenue $</v>
          </cell>
          <cell r="D163">
            <v>322184.2</v>
          </cell>
          <cell r="E163">
            <v>319869.45</v>
          </cell>
          <cell r="F163">
            <v>312154.7</v>
          </cell>
          <cell r="G163">
            <v>309864.95</v>
          </cell>
          <cell r="H163">
            <v>307575.2</v>
          </cell>
          <cell r="I163">
            <v>299960.45</v>
          </cell>
          <cell r="J163">
            <v>297695.7</v>
          </cell>
          <cell r="K163">
            <v>295430.95</v>
          </cell>
          <cell r="L163">
            <v>287916.2</v>
          </cell>
          <cell r="M163">
            <v>285676.45</v>
          </cell>
          <cell r="N163">
            <v>283436.7</v>
          </cell>
          <cell r="O163">
            <v>281196.95</v>
          </cell>
          <cell r="Q163">
            <v>3602961.9000000008</v>
          </cell>
        </row>
        <row r="164">
          <cell r="A164" t="str">
            <v>Other Smartphone ServicesVolume</v>
          </cell>
          <cell r="B164" t="str">
            <v>Other Smartphone Services</v>
          </cell>
          <cell r="C164" t="str">
            <v>Volume</v>
          </cell>
          <cell r="D164">
            <v>106075</v>
          </cell>
          <cell r="E164">
            <v>105350</v>
          </cell>
          <cell r="F164">
            <v>104625</v>
          </cell>
          <cell r="G164">
            <v>103900</v>
          </cell>
          <cell r="H164">
            <v>103175</v>
          </cell>
          <cell r="I164">
            <v>102450</v>
          </cell>
          <cell r="J164">
            <v>101725</v>
          </cell>
          <cell r="K164">
            <v>101000</v>
          </cell>
          <cell r="L164">
            <v>100275</v>
          </cell>
          <cell r="M164">
            <v>99550</v>
          </cell>
          <cell r="N164">
            <v>98825</v>
          </cell>
          <cell r="O164">
            <v>98100</v>
          </cell>
          <cell r="Q164">
            <v>1225050</v>
          </cell>
        </row>
        <row r="165">
          <cell r="A165" t="str">
            <v>Other Smartphone ServicesPrice</v>
          </cell>
          <cell r="B165" t="str">
            <v>Other Smartphone Services</v>
          </cell>
          <cell r="C165" t="str">
            <v>Price</v>
          </cell>
          <cell r="D165">
            <v>3.0373245350000002</v>
          </cell>
          <cell r="E165">
            <v>3.0362548650000001</v>
          </cell>
          <cell r="F165">
            <v>2.9835574669999998</v>
          </cell>
          <cell r="G165">
            <v>2.9823383059999999</v>
          </cell>
          <cell r="H165">
            <v>2.9811020109999999</v>
          </cell>
          <cell r="I165">
            <v>2.9278716450000002</v>
          </cell>
          <cell r="J165">
            <v>2.926475301</v>
          </cell>
          <cell r="K165">
            <v>2.9250589109999998</v>
          </cell>
          <cell r="L165">
            <v>2.871266018</v>
          </cell>
          <cell r="M165">
            <v>2.8696780510000002</v>
          </cell>
          <cell r="N165">
            <v>2.8680667849999999</v>
          </cell>
          <cell r="O165">
            <v>2.8664317019999999</v>
          </cell>
          <cell r="Q165">
            <v>35.275425597000002</v>
          </cell>
        </row>
        <row r="166">
          <cell r="A166" t="str">
            <v>FaxAbilityRevenue $</v>
          </cell>
          <cell r="B166" t="str">
            <v>FaxAbility</v>
          </cell>
          <cell r="C166" t="str">
            <v>Revenue $</v>
          </cell>
          <cell r="D166">
            <v>244735.49</v>
          </cell>
          <cell r="E166">
            <v>245201.24</v>
          </cell>
          <cell r="F166">
            <v>240946.99</v>
          </cell>
          <cell r="G166">
            <v>241392.74</v>
          </cell>
          <cell r="H166">
            <v>241838.49</v>
          </cell>
          <cell r="I166">
            <v>237504.24</v>
          </cell>
          <cell r="J166">
            <v>237929.99</v>
          </cell>
          <cell r="K166">
            <v>238355.74</v>
          </cell>
          <cell r="L166">
            <v>238781.49</v>
          </cell>
          <cell r="M166">
            <v>234347.24</v>
          </cell>
          <cell r="N166">
            <v>234752.99</v>
          </cell>
          <cell r="O166">
            <v>235158.74</v>
          </cell>
          <cell r="Q166">
            <v>2870945.3800000008</v>
          </cell>
        </row>
        <row r="167">
          <cell r="A167" t="str">
            <v>FaxAbilityVolume</v>
          </cell>
          <cell r="B167" t="str">
            <v>FaxAbility</v>
          </cell>
          <cell r="C167" t="str">
            <v>Volume</v>
          </cell>
          <cell r="D167">
            <v>91325</v>
          </cell>
          <cell r="E167">
            <v>91550</v>
          </cell>
          <cell r="F167">
            <v>91775</v>
          </cell>
          <cell r="G167">
            <v>92000</v>
          </cell>
          <cell r="H167">
            <v>92225</v>
          </cell>
          <cell r="I167">
            <v>92450</v>
          </cell>
          <cell r="J167">
            <v>92675</v>
          </cell>
          <cell r="K167">
            <v>92900</v>
          </cell>
          <cell r="L167">
            <v>93125</v>
          </cell>
          <cell r="M167">
            <v>93350</v>
          </cell>
          <cell r="N167">
            <v>93575</v>
          </cell>
          <cell r="O167">
            <v>93800</v>
          </cell>
          <cell r="Q167">
            <v>1110750</v>
          </cell>
        </row>
        <row r="168">
          <cell r="A168" t="str">
            <v>FaxAbilityPrice</v>
          </cell>
          <cell r="B168" t="str">
            <v>FaxAbility</v>
          </cell>
          <cell r="C168" t="str">
            <v>Price</v>
          </cell>
          <cell r="D168">
            <v>2.679830167</v>
          </cell>
          <cell r="E168">
            <v>2.6783314040000001</v>
          </cell>
          <cell r="F168">
            <v>2.6254098610000001</v>
          </cell>
          <cell r="G168">
            <v>2.6238341300000001</v>
          </cell>
          <cell r="H168">
            <v>2.6222660879999999</v>
          </cell>
          <cell r="I168">
            <v>2.5690020549999999</v>
          </cell>
          <cell r="J168">
            <v>2.5673589429999999</v>
          </cell>
          <cell r="K168">
            <v>2.5657237890000002</v>
          </cell>
          <cell r="L168">
            <v>2.5640965370000002</v>
          </cell>
          <cell r="M168">
            <v>2.5104149969999998</v>
          </cell>
          <cell r="N168">
            <v>2.508714828</v>
          </cell>
          <cell r="O168">
            <v>2.5070228139999999</v>
          </cell>
          <cell r="Q168">
            <v>31.022005612999997</v>
          </cell>
        </row>
        <row r="169">
          <cell r="A169" t="str">
            <v>FaxAbilityRevenue $</v>
          </cell>
          <cell r="B169" t="str">
            <v>FaxAbility</v>
          </cell>
          <cell r="C169" t="str">
            <v>Revenue $</v>
          </cell>
          <cell r="D169">
            <v>244735.49</v>
          </cell>
          <cell r="E169">
            <v>245201.24</v>
          </cell>
          <cell r="F169">
            <v>240946.99</v>
          </cell>
          <cell r="G169">
            <v>241392.74</v>
          </cell>
          <cell r="H169">
            <v>241838.49</v>
          </cell>
          <cell r="I169">
            <v>237504.24</v>
          </cell>
          <cell r="J169">
            <v>237929.99</v>
          </cell>
          <cell r="K169">
            <v>238355.74</v>
          </cell>
          <cell r="L169">
            <v>238781.49</v>
          </cell>
          <cell r="M169">
            <v>234347.24</v>
          </cell>
          <cell r="N169">
            <v>234752.99</v>
          </cell>
          <cell r="O169">
            <v>235158.74</v>
          </cell>
          <cell r="Q169">
            <v>2870945.3800000008</v>
          </cell>
        </row>
        <row r="170">
          <cell r="A170" t="str">
            <v>FaxAbilityVolume</v>
          </cell>
          <cell r="B170" t="str">
            <v>FaxAbility</v>
          </cell>
          <cell r="C170" t="str">
            <v>Volume</v>
          </cell>
          <cell r="D170">
            <v>91325</v>
          </cell>
          <cell r="E170">
            <v>91550</v>
          </cell>
          <cell r="F170">
            <v>91775</v>
          </cell>
          <cell r="G170">
            <v>92000</v>
          </cell>
          <cell r="H170">
            <v>92225</v>
          </cell>
          <cell r="I170">
            <v>92450</v>
          </cell>
          <cell r="J170">
            <v>92675</v>
          </cell>
          <cell r="K170">
            <v>92900</v>
          </cell>
          <cell r="L170">
            <v>93125</v>
          </cell>
          <cell r="M170">
            <v>93350</v>
          </cell>
          <cell r="N170">
            <v>93575</v>
          </cell>
          <cell r="O170">
            <v>93800</v>
          </cell>
          <cell r="Q170">
            <v>1110750</v>
          </cell>
        </row>
        <row r="171">
          <cell r="A171" t="str">
            <v>FaxAbilityPrice</v>
          </cell>
          <cell r="B171" t="str">
            <v>FaxAbility</v>
          </cell>
          <cell r="C171" t="str">
            <v>Price</v>
          </cell>
          <cell r="D171">
            <v>2.679830167</v>
          </cell>
          <cell r="E171">
            <v>2.6783314040000001</v>
          </cell>
          <cell r="F171">
            <v>2.6254098610000001</v>
          </cell>
          <cell r="G171">
            <v>2.6238341300000001</v>
          </cell>
          <cell r="H171">
            <v>2.6222660879999999</v>
          </cell>
          <cell r="I171">
            <v>2.5690020549999999</v>
          </cell>
          <cell r="J171">
            <v>2.5673589429999999</v>
          </cell>
          <cell r="K171">
            <v>2.5657237890000002</v>
          </cell>
          <cell r="L171">
            <v>2.5640965370000002</v>
          </cell>
          <cell r="M171">
            <v>2.5104149969999998</v>
          </cell>
          <cell r="N171">
            <v>2.508714828</v>
          </cell>
          <cell r="O171">
            <v>2.5070228139999999</v>
          </cell>
          <cell r="Q171">
            <v>31.022005612999997</v>
          </cell>
        </row>
        <row r="172">
          <cell r="A172" t="str">
            <v>Caller DisplayRevenue $</v>
          </cell>
          <cell r="B172" t="str">
            <v>Caller Display</v>
          </cell>
          <cell r="C172" t="str">
            <v>Revenue $</v>
          </cell>
          <cell r="D172">
            <v>293514.52</v>
          </cell>
          <cell r="E172">
            <v>294118.65000000002</v>
          </cell>
          <cell r="F172">
            <v>290382.77</v>
          </cell>
          <cell r="G172">
            <v>292286.90000000002</v>
          </cell>
          <cell r="H172">
            <v>294191.02</v>
          </cell>
          <cell r="I172">
            <v>296095.15000000002</v>
          </cell>
          <cell r="J172">
            <v>292109.27</v>
          </cell>
          <cell r="K172">
            <v>293963.40000000002</v>
          </cell>
          <cell r="L172">
            <v>295817.52</v>
          </cell>
          <cell r="M172">
            <v>290356.65000000002</v>
          </cell>
          <cell r="N172">
            <v>290885.77</v>
          </cell>
          <cell r="O172">
            <v>291414.90000000002</v>
          </cell>
          <cell r="Q172">
            <v>3515136.52</v>
          </cell>
        </row>
        <row r="173">
          <cell r="A173" t="str">
            <v>Caller DisplayVolume</v>
          </cell>
          <cell r="B173" t="str">
            <v>Caller Display</v>
          </cell>
          <cell r="C173" t="str">
            <v>Volume</v>
          </cell>
          <cell r="D173">
            <v>109538</v>
          </cell>
          <cell r="E173">
            <v>109825</v>
          </cell>
          <cell r="F173">
            <v>110613</v>
          </cell>
          <cell r="G173">
            <v>111400</v>
          </cell>
          <cell r="H173">
            <v>112188</v>
          </cell>
          <cell r="I173">
            <v>112975</v>
          </cell>
          <cell r="J173">
            <v>113763</v>
          </cell>
          <cell r="K173">
            <v>114550</v>
          </cell>
          <cell r="L173">
            <v>115338</v>
          </cell>
          <cell r="M173">
            <v>115625</v>
          </cell>
          <cell r="N173">
            <v>115913</v>
          </cell>
          <cell r="O173">
            <v>116200</v>
          </cell>
          <cell r="Q173">
            <v>1357928</v>
          </cell>
        </row>
        <row r="174">
          <cell r="A174" t="str">
            <v>Caller DisplayPrice</v>
          </cell>
          <cell r="B174" t="str">
            <v>Caller Display</v>
          </cell>
          <cell r="C174" t="str">
            <v>Price</v>
          </cell>
          <cell r="D174">
            <v>2.6795680040000001</v>
          </cell>
          <cell r="E174">
            <v>2.678066469</v>
          </cell>
          <cell r="F174">
            <v>2.6252137630000001</v>
          </cell>
          <cell r="G174">
            <v>2.6237603229999999</v>
          </cell>
          <cell r="H174">
            <v>2.6223038110000001</v>
          </cell>
          <cell r="I174">
            <v>2.620890905</v>
          </cell>
          <cell r="J174">
            <v>2.5677001310000001</v>
          </cell>
          <cell r="K174">
            <v>2.5662453080000001</v>
          </cell>
          <cell r="L174">
            <v>2.5647880139999999</v>
          </cell>
          <cell r="M174">
            <v>2.5111926489999998</v>
          </cell>
          <cell r="N174">
            <v>2.509518087</v>
          </cell>
          <cell r="O174">
            <v>2.507873494</v>
          </cell>
          <cell r="Q174">
            <v>31.077120958000002</v>
          </cell>
        </row>
        <row r="175">
          <cell r="A175" t="str">
            <v>Caller Display ResidentialRevenue $</v>
          </cell>
          <cell r="B175" t="str">
            <v>Caller Display Residential</v>
          </cell>
          <cell r="C175" t="str">
            <v>Revenue $</v>
          </cell>
          <cell r="D175">
            <v>293514.52</v>
          </cell>
          <cell r="E175">
            <v>294118.65000000002</v>
          </cell>
          <cell r="F175">
            <v>290382.77</v>
          </cell>
          <cell r="G175">
            <v>292286.90000000002</v>
          </cell>
          <cell r="H175">
            <v>294191.02</v>
          </cell>
          <cell r="I175">
            <v>296095.15000000002</v>
          </cell>
          <cell r="J175">
            <v>292109.27</v>
          </cell>
          <cell r="K175">
            <v>293963.40000000002</v>
          </cell>
          <cell r="L175">
            <v>295817.52</v>
          </cell>
          <cell r="M175">
            <v>290356.65000000002</v>
          </cell>
          <cell r="N175">
            <v>290885.77</v>
          </cell>
          <cell r="O175">
            <v>291414.90000000002</v>
          </cell>
          <cell r="Q175">
            <v>3515136.52</v>
          </cell>
        </row>
        <row r="176">
          <cell r="A176" t="str">
            <v>Caller Display ResidentialVolume</v>
          </cell>
          <cell r="B176" t="str">
            <v>Caller Display Residential</v>
          </cell>
          <cell r="C176" t="str">
            <v>Volume</v>
          </cell>
          <cell r="D176">
            <v>109538</v>
          </cell>
          <cell r="E176">
            <v>109825</v>
          </cell>
          <cell r="F176">
            <v>110613</v>
          </cell>
          <cell r="G176">
            <v>111400</v>
          </cell>
          <cell r="H176">
            <v>112188</v>
          </cell>
          <cell r="I176">
            <v>112975</v>
          </cell>
          <cell r="J176">
            <v>113763</v>
          </cell>
          <cell r="K176">
            <v>114550</v>
          </cell>
          <cell r="L176">
            <v>115338</v>
          </cell>
          <cell r="M176">
            <v>115625</v>
          </cell>
          <cell r="N176">
            <v>115913</v>
          </cell>
          <cell r="O176">
            <v>116200</v>
          </cell>
          <cell r="Q176">
            <v>1357928</v>
          </cell>
        </row>
        <row r="177">
          <cell r="A177" t="str">
            <v>Caller Display ResidentialPrice</v>
          </cell>
          <cell r="B177" t="str">
            <v>Caller Display Residential</v>
          </cell>
          <cell r="C177" t="str">
            <v>Price</v>
          </cell>
          <cell r="D177">
            <v>2.6795680040000001</v>
          </cell>
          <cell r="E177">
            <v>2.678066469</v>
          </cell>
          <cell r="F177">
            <v>2.6252137630000001</v>
          </cell>
          <cell r="G177">
            <v>2.6237603229999999</v>
          </cell>
          <cell r="H177">
            <v>2.6223038110000001</v>
          </cell>
          <cell r="I177">
            <v>2.620890905</v>
          </cell>
          <cell r="J177">
            <v>2.5677001310000001</v>
          </cell>
          <cell r="K177">
            <v>2.5662453080000001</v>
          </cell>
          <cell r="L177">
            <v>2.5647880139999999</v>
          </cell>
          <cell r="M177">
            <v>2.5111926489999998</v>
          </cell>
          <cell r="N177">
            <v>2.509518087</v>
          </cell>
          <cell r="O177">
            <v>2.507873494</v>
          </cell>
          <cell r="Q177">
            <v>31.077120958000002</v>
          </cell>
        </row>
        <row r="178">
          <cell r="A178" t="str">
            <v>Call TrackRevenue $</v>
          </cell>
          <cell r="B178" t="str">
            <v>Call Track</v>
          </cell>
          <cell r="C178" t="str">
            <v>Revenue $</v>
          </cell>
          <cell r="D178">
            <v>88718.71</v>
          </cell>
          <cell r="E178">
            <v>88543.21</v>
          </cell>
          <cell r="F178">
            <v>88367.71</v>
          </cell>
          <cell r="G178">
            <v>88192.21</v>
          </cell>
          <cell r="H178">
            <v>88016.71</v>
          </cell>
          <cell r="I178">
            <v>87321.21</v>
          </cell>
          <cell r="J178">
            <v>87145.71</v>
          </cell>
          <cell r="K178">
            <v>86970.21</v>
          </cell>
          <cell r="L178">
            <v>86794.71</v>
          </cell>
          <cell r="M178">
            <v>85839.21</v>
          </cell>
          <cell r="N178">
            <v>85663.71</v>
          </cell>
          <cell r="O178">
            <v>85488.21</v>
          </cell>
          <cell r="Q178">
            <v>1047061.5199999998</v>
          </cell>
        </row>
        <row r="179">
          <cell r="A179" t="str">
            <v>Call TrackVolume</v>
          </cell>
          <cell r="B179" t="str">
            <v>Call Track</v>
          </cell>
          <cell r="C179" t="str">
            <v>Volume</v>
          </cell>
          <cell r="D179">
            <v>25150</v>
          </cell>
          <cell r="E179">
            <v>25150</v>
          </cell>
          <cell r="F179">
            <v>25150</v>
          </cell>
          <cell r="G179">
            <v>25150</v>
          </cell>
          <cell r="H179">
            <v>25150</v>
          </cell>
          <cell r="I179">
            <v>25150</v>
          </cell>
          <cell r="J179">
            <v>25150</v>
          </cell>
          <cell r="K179">
            <v>25150</v>
          </cell>
          <cell r="L179">
            <v>25150</v>
          </cell>
          <cell r="M179">
            <v>25150</v>
          </cell>
          <cell r="N179">
            <v>25150</v>
          </cell>
          <cell r="O179">
            <v>25150</v>
          </cell>
          <cell r="Q179">
            <v>301800</v>
          </cell>
        </row>
        <row r="180">
          <cell r="A180" t="str">
            <v>Call TrackPrice</v>
          </cell>
          <cell r="B180" t="str">
            <v>Call Track</v>
          </cell>
          <cell r="C180" t="str">
            <v>Price</v>
          </cell>
          <cell r="D180">
            <v>3.5275829029999999</v>
          </cell>
          <cell r="E180">
            <v>3.5206047709999999</v>
          </cell>
          <cell r="F180">
            <v>3.51362664</v>
          </cell>
          <cell r="G180">
            <v>3.5066485090000001</v>
          </cell>
          <cell r="H180">
            <v>3.4996703779999998</v>
          </cell>
          <cell r="I180">
            <v>3.4720163020000001</v>
          </cell>
          <cell r="J180">
            <v>3.4650381709999998</v>
          </cell>
          <cell r="K180">
            <v>3.4580600399999999</v>
          </cell>
          <cell r="L180">
            <v>3.451081909</v>
          </cell>
          <cell r="M180">
            <v>3.413089861</v>
          </cell>
          <cell r="N180">
            <v>3.4061117300000001</v>
          </cell>
          <cell r="O180">
            <v>3.3991335980000001</v>
          </cell>
          <cell r="Q180">
            <v>41.632664811999994</v>
          </cell>
        </row>
        <row r="181">
          <cell r="A181" t="str">
            <v>Call TrackRevenue $</v>
          </cell>
          <cell r="B181" t="str">
            <v>Call Track</v>
          </cell>
          <cell r="C181" t="str">
            <v>Revenue $</v>
          </cell>
          <cell r="D181">
            <v>88718.71</v>
          </cell>
          <cell r="E181">
            <v>88543.21</v>
          </cell>
          <cell r="F181">
            <v>88367.71</v>
          </cell>
          <cell r="G181">
            <v>88192.21</v>
          </cell>
          <cell r="H181">
            <v>88016.71</v>
          </cell>
          <cell r="I181">
            <v>87321.21</v>
          </cell>
          <cell r="J181">
            <v>87145.71</v>
          </cell>
          <cell r="K181">
            <v>86970.21</v>
          </cell>
          <cell r="L181">
            <v>86794.71</v>
          </cell>
          <cell r="M181">
            <v>85839.21</v>
          </cell>
          <cell r="N181">
            <v>85663.71</v>
          </cell>
          <cell r="O181">
            <v>85488.21</v>
          </cell>
          <cell r="Q181">
            <v>1047061.5199999998</v>
          </cell>
        </row>
        <row r="182">
          <cell r="A182" t="str">
            <v>Call TrackVolume</v>
          </cell>
          <cell r="B182" t="str">
            <v>Call Track</v>
          </cell>
          <cell r="C182" t="str">
            <v>Volume</v>
          </cell>
          <cell r="D182">
            <v>25150</v>
          </cell>
          <cell r="E182">
            <v>25150</v>
          </cell>
          <cell r="F182">
            <v>25150</v>
          </cell>
          <cell r="G182">
            <v>25150</v>
          </cell>
          <cell r="H182">
            <v>25150</v>
          </cell>
          <cell r="I182">
            <v>25150</v>
          </cell>
          <cell r="J182">
            <v>25150</v>
          </cell>
          <cell r="K182">
            <v>25150</v>
          </cell>
          <cell r="L182">
            <v>25150</v>
          </cell>
          <cell r="M182">
            <v>25150</v>
          </cell>
          <cell r="N182">
            <v>25150</v>
          </cell>
          <cell r="O182">
            <v>25150</v>
          </cell>
          <cell r="Q182">
            <v>301800</v>
          </cell>
        </row>
        <row r="183">
          <cell r="A183" t="str">
            <v>Call TrackPrice</v>
          </cell>
          <cell r="B183" t="str">
            <v>Call Track</v>
          </cell>
          <cell r="C183" t="str">
            <v>Price</v>
          </cell>
          <cell r="D183">
            <v>3.5275829029999999</v>
          </cell>
          <cell r="E183">
            <v>3.5206047709999999</v>
          </cell>
          <cell r="F183">
            <v>3.51362664</v>
          </cell>
          <cell r="G183">
            <v>3.5066485090000001</v>
          </cell>
          <cell r="H183">
            <v>3.4996703779999998</v>
          </cell>
          <cell r="I183">
            <v>3.4720163020000001</v>
          </cell>
          <cell r="J183">
            <v>3.4650381709999998</v>
          </cell>
          <cell r="K183">
            <v>3.4580600399999999</v>
          </cell>
          <cell r="L183">
            <v>3.451081909</v>
          </cell>
          <cell r="M183">
            <v>3.413089861</v>
          </cell>
          <cell r="N183">
            <v>3.4061117300000001</v>
          </cell>
          <cell r="O183">
            <v>3.3991335980000001</v>
          </cell>
          <cell r="Q183">
            <v>41.632664811999994</v>
          </cell>
        </row>
        <row r="184">
          <cell r="A184" t="str">
            <v>Call WaitingRevenue $</v>
          </cell>
          <cell r="B184" t="str">
            <v>Call Waiting</v>
          </cell>
          <cell r="C184" t="str">
            <v>Revenue $</v>
          </cell>
          <cell r="D184">
            <v>455620.65</v>
          </cell>
          <cell r="E184">
            <v>453048.28</v>
          </cell>
          <cell r="F184">
            <v>450475.9</v>
          </cell>
          <cell r="G184">
            <v>438898.53</v>
          </cell>
          <cell r="H184">
            <v>436351.15</v>
          </cell>
          <cell r="I184">
            <v>433803.78</v>
          </cell>
          <cell r="J184">
            <v>422326.4</v>
          </cell>
          <cell r="K184">
            <v>420554.03</v>
          </cell>
          <cell r="L184">
            <v>418781.65</v>
          </cell>
          <cell r="M184">
            <v>417009.28</v>
          </cell>
          <cell r="N184">
            <v>415236.9</v>
          </cell>
          <cell r="O184">
            <v>413464.53</v>
          </cell>
          <cell r="Q184">
            <v>5175571.08</v>
          </cell>
        </row>
        <row r="185">
          <cell r="A185" t="str">
            <v>Call WaitingVolume</v>
          </cell>
          <cell r="B185" t="str">
            <v>Call Waiting</v>
          </cell>
          <cell r="C185" t="str">
            <v>Volume</v>
          </cell>
          <cell r="D185">
            <v>177138</v>
          </cell>
          <cell r="E185">
            <v>176154</v>
          </cell>
          <cell r="F185">
            <v>175171</v>
          </cell>
          <cell r="G185">
            <v>174188</v>
          </cell>
          <cell r="H185">
            <v>173204</v>
          </cell>
          <cell r="I185">
            <v>172221</v>
          </cell>
          <cell r="J185">
            <v>171238</v>
          </cell>
          <cell r="K185">
            <v>170255</v>
          </cell>
          <cell r="L185">
            <v>169271</v>
          </cell>
          <cell r="M185">
            <v>168288</v>
          </cell>
          <cell r="N185">
            <v>167305</v>
          </cell>
          <cell r="O185">
            <v>166321</v>
          </cell>
          <cell r="Q185">
            <v>2060754</v>
          </cell>
        </row>
        <row r="186">
          <cell r="A186" t="str">
            <v>Call WaitingPrice</v>
          </cell>
          <cell r="B186" t="str">
            <v>Call Waiting</v>
          </cell>
          <cell r="C186" t="str">
            <v>Price</v>
          </cell>
          <cell r="D186">
            <v>2.572122582</v>
          </cell>
          <cell r="E186">
            <v>2.5718875529999998</v>
          </cell>
          <cell r="F186">
            <v>2.5716351450000001</v>
          </cell>
          <cell r="G186">
            <v>2.519682929</v>
          </cell>
          <cell r="H186">
            <v>2.5192902589999999</v>
          </cell>
          <cell r="I186">
            <v>2.5188785340000002</v>
          </cell>
          <cell r="J186">
            <v>2.4663123840000001</v>
          </cell>
          <cell r="K186">
            <v>2.4701420220000001</v>
          </cell>
          <cell r="L186">
            <v>2.4740306959999998</v>
          </cell>
          <cell r="M186">
            <v>2.4779501810000002</v>
          </cell>
          <cell r="N186">
            <v>2.4819156630000001</v>
          </cell>
          <cell r="O186">
            <v>2.4859430260000002</v>
          </cell>
          <cell r="Q186">
            <v>30.129790974000002</v>
          </cell>
        </row>
        <row r="187">
          <cell r="A187" t="str">
            <v>Call WaitingRevenue $</v>
          </cell>
          <cell r="B187" t="str">
            <v>Call Waiting</v>
          </cell>
          <cell r="C187" t="str">
            <v>Revenue $</v>
          </cell>
          <cell r="D187">
            <v>455620.65</v>
          </cell>
          <cell r="E187">
            <v>453048.28</v>
          </cell>
          <cell r="F187">
            <v>450475.9</v>
          </cell>
          <cell r="G187">
            <v>438898.53</v>
          </cell>
          <cell r="H187">
            <v>436351.15</v>
          </cell>
          <cell r="I187">
            <v>433803.78</v>
          </cell>
          <cell r="J187">
            <v>422326.4</v>
          </cell>
          <cell r="K187">
            <v>420554.03</v>
          </cell>
          <cell r="L187">
            <v>418781.65</v>
          </cell>
          <cell r="M187">
            <v>417009.28</v>
          </cell>
          <cell r="N187">
            <v>415236.9</v>
          </cell>
          <cell r="O187">
            <v>413464.53</v>
          </cell>
          <cell r="Q187">
            <v>5175571.08</v>
          </cell>
        </row>
        <row r="188">
          <cell r="A188" t="str">
            <v>Call WaitingVolume</v>
          </cell>
          <cell r="B188" t="str">
            <v>Call Waiting</v>
          </cell>
          <cell r="C188" t="str">
            <v>Volume</v>
          </cell>
          <cell r="D188">
            <v>177138</v>
          </cell>
          <cell r="E188">
            <v>176154</v>
          </cell>
          <cell r="F188">
            <v>175171</v>
          </cell>
          <cell r="G188">
            <v>174188</v>
          </cell>
          <cell r="H188">
            <v>173204</v>
          </cell>
          <cell r="I188">
            <v>172221</v>
          </cell>
          <cell r="J188">
            <v>171238</v>
          </cell>
          <cell r="K188">
            <v>170255</v>
          </cell>
          <cell r="L188">
            <v>169271</v>
          </cell>
          <cell r="M188">
            <v>168288</v>
          </cell>
          <cell r="N188">
            <v>167305</v>
          </cell>
          <cell r="O188">
            <v>166321</v>
          </cell>
          <cell r="Q188">
            <v>2060754</v>
          </cell>
        </row>
        <row r="189">
          <cell r="A189" t="str">
            <v>Call WaitingPrice</v>
          </cell>
          <cell r="B189" t="str">
            <v>Call Waiting</v>
          </cell>
          <cell r="C189" t="str">
            <v>Price</v>
          </cell>
          <cell r="D189">
            <v>2.572122582</v>
          </cell>
          <cell r="E189">
            <v>2.5718875529999998</v>
          </cell>
          <cell r="F189">
            <v>2.5716351450000001</v>
          </cell>
          <cell r="G189">
            <v>2.519682929</v>
          </cell>
          <cell r="H189">
            <v>2.5192902589999999</v>
          </cell>
          <cell r="I189">
            <v>2.5188785340000002</v>
          </cell>
          <cell r="J189">
            <v>2.4663123840000001</v>
          </cell>
          <cell r="K189">
            <v>2.4701420220000001</v>
          </cell>
          <cell r="L189">
            <v>2.4740306959999998</v>
          </cell>
          <cell r="M189">
            <v>2.4779501810000002</v>
          </cell>
          <cell r="N189">
            <v>2.4819156630000001</v>
          </cell>
          <cell r="O189">
            <v>2.4859430260000002</v>
          </cell>
          <cell r="Q189">
            <v>30.129790974000002</v>
          </cell>
        </row>
        <row r="190">
          <cell r="A190" t="str">
            <v>Call RestrictionRevenue $</v>
          </cell>
          <cell r="B190" t="str">
            <v>Call Restriction</v>
          </cell>
          <cell r="C190" t="str">
            <v>Revenue $</v>
          </cell>
          <cell r="D190">
            <v>166546.78</v>
          </cell>
          <cell r="E190">
            <v>166108.03</v>
          </cell>
          <cell r="F190">
            <v>162419.28</v>
          </cell>
          <cell r="G190">
            <v>161980.53</v>
          </cell>
          <cell r="H190">
            <v>158291.78</v>
          </cell>
          <cell r="I190">
            <v>157853.03</v>
          </cell>
          <cell r="J190">
            <v>157414.28</v>
          </cell>
          <cell r="K190">
            <v>153725.53</v>
          </cell>
          <cell r="L190">
            <v>153286.78</v>
          </cell>
          <cell r="M190">
            <v>152848.03</v>
          </cell>
          <cell r="N190">
            <v>152409.28</v>
          </cell>
          <cell r="O190">
            <v>151970.53</v>
          </cell>
          <cell r="Q190">
            <v>1894853.86</v>
          </cell>
        </row>
        <row r="191">
          <cell r="A191" t="str">
            <v>Call RestrictionVolume</v>
          </cell>
          <cell r="B191" t="str">
            <v>Call Restriction</v>
          </cell>
          <cell r="C191" t="str">
            <v>Volume</v>
          </cell>
          <cell r="D191">
            <v>64875</v>
          </cell>
          <cell r="E191">
            <v>64875</v>
          </cell>
          <cell r="F191">
            <v>64875</v>
          </cell>
          <cell r="G191">
            <v>64875</v>
          </cell>
          <cell r="H191">
            <v>64875</v>
          </cell>
          <cell r="I191">
            <v>64875</v>
          </cell>
          <cell r="J191">
            <v>64875</v>
          </cell>
          <cell r="K191">
            <v>64875</v>
          </cell>
          <cell r="L191">
            <v>64875</v>
          </cell>
          <cell r="M191">
            <v>64875</v>
          </cell>
          <cell r="N191">
            <v>64875</v>
          </cell>
          <cell r="O191">
            <v>64875</v>
          </cell>
          <cell r="Q191">
            <v>778500</v>
          </cell>
        </row>
        <row r="192">
          <cell r="A192" t="str">
            <v>Call RestrictionPrice</v>
          </cell>
          <cell r="B192" t="str">
            <v>Call Restriction</v>
          </cell>
          <cell r="C192" t="str">
            <v>Price</v>
          </cell>
          <cell r="D192">
            <v>2.5671950670000001</v>
          </cell>
          <cell r="E192">
            <v>2.5604320619999998</v>
          </cell>
          <cell r="F192">
            <v>2.5035727169999999</v>
          </cell>
          <cell r="G192">
            <v>2.496809711</v>
          </cell>
          <cell r="H192">
            <v>2.4399503660000001</v>
          </cell>
          <cell r="I192">
            <v>2.4331873599999998</v>
          </cell>
          <cell r="J192">
            <v>2.426424355</v>
          </cell>
          <cell r="K192">
            <v>2.3695650100000001</v>
          </cell>
          <cell r="L192">
            <v>2.3628020040000002</v>
          </cell>
          <cell r="M192">
            <v>2.3560389979999998</v>
          </cell>
          <cell r="N192">
            <v>2.3492759919999999</v>
          </cell>
          <cell r="O192">
            <v>2.3425129870000001</v>
          </cell>
          <cell r="Q192">
            <v>29.207766628999995</v>
          </cell>
        </row>
        <row r="193">
          <cell r="A193" t="str">
            <v>Call RestrictionRevenue $</v>
          </cell>
          <cell r="B193" t="str">
            <v>Call Restriction</v>
          </cell>
          <cell r="C193" t="str">
            <v>Revenue $</v>
          </cell>
          <cell r="D193">
            <v>166546.78</v>
          </cell>
          <cell r="E193">
            <v>166108.03</v>
          </cell>
          <cell r="F193">
            <v>162419.28</v>
          </cell>
          <cell r="G193">
            <v>161980.53</v>
          </cell>
          <cell r="H193">
            <v>158291.78</v>
          </cell>
          <cell r="I193">
            <v>157853.03</v>
          </cell>
          <cell r="J193">
            <v>157414.28</v>
          </cell>
          <cell r="K193">
            <v>153725.53</v>
          </cell>
          <cell r="L193">
            <v>153286.78</v>
          </cell>
          <cell r="M193">
            <v>152848.03</v>
          </cell>
          <cell r="N193">
            <v>152409.28</v>
          </cell>
          <cell r="O193">
            <v>151970.53</v>
          </cell>
          <cell r="Q193">
            <v>1894853.86</v>
          </cell>
        </row>
        <row r="194">
          <cell r="A194" t="str">
            <v>Call RestrictionVolume</v>
          </cell>
          <cell r="B194" t="str">
            <v>Call Restriction</v>
          </cell>
          <cell r="C194" t="str">
            <v>Volume</v>
          </cell>
          <cell r="D194">
            <v>64875</v>
          </cell>
          <cell r="E194">
            <v>64875</v>
          </cell>
          <cell r="F194">
            <v>64875</v>
          </cell>
          <cell r="G194">
            <v>64875</v>
          </cell>
          <cell r="H194">
            <v>64875</v>
          </cell>
          <cell r="I194">
            <v>64875</v>
          </cell>
          <cell r="J194">
            <v>64875</v>
          </cell>
          <cell r="K194">
            <v>64875</v>
          </cell>
          <cell r="L194">
            <v>64875</v>
          </cell>
          <cell r="M194">
            <v>64875</v>
          </cell>
          <cell r="N194">
            <v>64875</v>
          </cell>
          <cell r="O194">
            <v>64875</v>
          </cell>
          <cell r="Q194">
            <v>778500</v>
          </cell>
        </row>
        <row r="195">
          <cell r="A195" t="str">
            <v>Call RestrictionPrice</v>
          </cell>
          <cell r="B195" t="str">
            <v>Call Restriction</v>
          </cell>
          <cell r="C195" t="str">
            <v>Price</v>
          </cell>
          <cell r="D195">
            <v>2.5671950670000001</v>
          </cell>
          <cell r="E195">
            <v>2.5604320619999998</v>
          </cell>
          <cell r="F195">
            <v>2.5035727169999999</v>
          </cell>
          <cell r="G195">
            <v>2.496809711</v>
          </cell>
          <cell r="H195">
            <v>2.4399503660000001</v>
          </cell>
          <cell r="I195">
            <v>2.4331873599999998</v>
          </cell>
          <cell r="J195">
            <v>2.426424355</v>
          </cell>
          <cell r="K195">
            <v>2.3695650100000001</v>
          </cell>
          <cell r="L195">
            <v>2.3628020040000002</v>
          </cell>
          <cell r="M195">
            <v>2.3560389979999998</v>
          </cell>
          <cell r="N195">
            <v>2.3492759919999999</v>
          </cell>
          <cell r="O195">
            <v>2.3425129870000001</v>
          </cell>
          <cell r="Q195">
            <v>29.207766628999995</v>
          </cell>
        </row>
        <row r="196">
          <cell r="A196" t="str">
            <v>Call DiversionRevenue $</v>
          </cell>
          <cell r="B196" t="str">
            <v>Call Diversion</v>
          </cell>
          <cell r="C196" t="str">
            <v>Revenue $</v>
          </cell>
          <cell r="D196">
            <v>135601.48000000001</v>
          </cell>
          <cell r="E196">
            <v>134437.42000000001</v>
          </cell>
          <cell r="F196">
            <v>134364.42000000001</v>
          </cell>
          <cell r="G196">
            <v>134291.42000000001</v>
          </cell>
          <cell r="H196">
            <v>132709.42000000001</v>
          </cell>
          <cell r="I196">
            <v>132633.42000000001</v>
          </cell>
          <cell r="J196">
            <v>132557.42000000001</v>
          </cell>
          <cell r="K196">
            <v>132481.42000000001</v>
          </cell>
          <cell r="L196">
            <v>131391.42000000001</v>
          </cell>
          <cell r="M196">
            <v>131313.42000000001</v>
          </cell>
          <cell r="N196">
            <v>131235.42000000001</v>
          </cell>
          <cell r="O196">
            <v>129627.42</v>
          </cell>
          <cell r="Q196">
            <v>1592644.0999999999</v>
          </cell>
        </row>
        <row r="197">
          <cell r="A197" t="str">
            <v>Call DiversionVolume</v>
          </cell>
          <cell r="B197" t="str">
            <v>Call Diversion</v>
          </cell>
          <cell r="C197" t="str">
            <v>Volume</v>
          </cell>
          <cell r="D197">
            <v>48600</v>
          </cell>
          <cell r="E197">
            <v>48600</v>
          </cell>
          <cell r="F197">
            <v>48600</v>
          </cell>
          <cell r="G197">
            <v>48600</v>
          </cell>
          <cell r="H197">
            <v>48600</v>
          </cell>
          <cell r="I197">
            <v>48600</v>
          </cell>
          <cell r="J197">
            <v>48600</v>
          </cell>
          <cell r="K197">
            <v>48600</v>
          </cell>
          <cell r="L197">
            <v>48600</v>
          </cell>
          <cell r="M197">
            <v>48600</v>
          </cell>
          <cell r="N197">
            <v>48600</v>
          </cell>
          <cell r="O197">
            <v>48600</v>
          </cell>
          <cell r="Q197">
            <v>583200</v>
          </cell>
        </row>
        <row r="198">
          <cell r="A198" t="str">
            <v>Call DiversionPrice</v>
          </cell>
          <cell r="B198" t="str">
            <v>Call Diversion</v>
          </cell>
          <cell r="C198" t="str">
            <v>Price</v>
          </cell>
          <cell r="D198">
            <v>2.7901539089999998</v>
          </cell>
          <cell r="E198">
            <v>2.7662020580000002</v>
          </cell>
          <cell r="F198">
            <v>2.7646999999999999</v>
          </cell>
          <cell r="G198">
            <v>2.7631979420000001</v>
          </cell>
          <cell r="H198">
            <v>2.7306465019999999</v>
          </cell>
          <cell r="I198">
            <v>2.7290827160000002</v>
          </cell>
          <cell r="J198">
            <v>2.72751893</v>
          </cell>
          <cell r="K198">
            <v>2.7259551439999998</v>
          </cell>
          <cell r="L198">
            <v>2.7035271600000002</v>
          </cell>
          <cell r="M198">
            <v>2.7019222219999999</v>
          </cell>
          <cell r="N198">
            <v>2.700317284</v>
          </cell>
          <cell r="O198">
            <v>2.667230864</v>
          </cell>
          <cell r="Q198">
            <v>32.770454731000001</v>
          </cell>
        </row>
        <row r="199">
          <cell r="A199" t="str">
            <v>Call DiversionRevenue $</v>
          </cell>
          <cell r="B199" t="str">
            <v>Call Diversion</v>
          </cell>
          <cell r="C199" t="str">
            <v>Revenue $</v>
          </cell>
          <cell r="D199">
            <v>135601.48000000001</v>
          </cell>
          <cell r="E199">
            <v>134437.42000000001</v>
          </cell>
          <cell r="F199">
            <v>134364.42000000001</v>
          </cell>
          <cell r="G199">
            <v>134291.42000000001</v>
          </cell>
          <cell r="H199">
            <v>132709.42000000001</v>
          </cell>
          <cell r="I199">
            <v>132633.42000000001</v>
          </cell>
          <cell r="J199">
            <v>132557.42000000001</v>
          </cell>
          <cell r="K199">
            <v>132481.42000000001</v>
          </cell>
          <cell r="L199">
            <v>131391.42000000001</v>
          </cell>
          <cell r="M199">
            <v>131313.42000000001</v>
          </cell>
          <cell r="N199">
            <v>131235.42000000001</v>
          </cell>
          <cell r="O199">
            <v>129627.42</v>
          </cell>
          <cell r="Q199">
            <v>1592644.0999999999</v>
          </cell>
        </row>
        <row r="200">
          <cell r="A200" t="str">
            <v>Call DiversionVolume</v>
          </cell>
          <cell r="B200" t="str">
            <v>Call Diversion</v>
          </cell>
          <cell r="C200" t="str">
            <v>Volume</v>
          </cell>
          <cell r="D200">
            <v>48600</v>
          </cell>
          <cell r="E200">
            <v>48600</v>
          </cell>
          <cell r="F200">
            <v>48600</v>
          </cell>
          <cell r="G200">
            <v>48600</v>
          </cell>
          <cell r="H200">
            <v>48600</v>
          </cell>
          <cell r="I200">
            <v>48600</v>
          </cell>
          <cell r="J200">
            <v>48600</v>
          </cell>
          <cell r="K200">
            <v>48600</v>
          </cell>
          <cell r="L200">
            <v>48600</v>
          </cell>
          <cell r="M200">
            <v>48600</v>
          </cell>
          <cell r="N200">
            <v>48600</v>
          </cell>
          <cell r="O200">
            <v>48600</v>
          </cell>
          <cell r="Q200">
            <v>583200</v>
          </cell>
        </row>
        <row r="201">
          <cell r="A201" t="str">
            <v>Call DiversionPrice</v>
          </cell>
          <cell r="B201" t="str">
            <v>Call Diversion</v>
          </cell>
          <cell r="C201" t="str">
            <v>Price</v>
          </cell>
          <cell r="D201">
            <v>2.7901539089999998</v>
          </cell>
          <cell r="E201">
            <v>2.7662020580000002</v>
          </cell>
          <cell r="F201">
            <v>2.7646999999999999</v>
          </cell>
          <cell r="G201">
            <v>2.7631979420000001</v>
          </cell>
          <cell r="H201">
            <v>2.7306465019999999</v>
          </cell>
          <cell r="I201">
            <v>2.7290827160000002</v>
          </cell>
          <cell r="J201">
            <v>2.72751893</v>
          </cell>
          <cell r="K201">
            <v>2.7259551439999998</v>
          </cell>
          <cell r="L201">
            <v>2.7035271600000002</v>
          </cell>
          <cell r="M201">
            <v>2.7019222219999999</v>
          </cell>
          <cell r="N201">
            <v>2.700317284</v>
          </cell>
          <cell r="O201">
            <v>2.667230864</v>
          </cell>
          <cell r="Q201">
            <v>32.770454731000001</v>
          </cell>
        </row>
        <row r="202">
          <cell r="A202" t="str">
            <v>CallingRevenue $</v>
          </cell>
          <cell r="B202" t="str">
            <v>Calling</v>
          </cell>
          <cell r="C202" t="str">
            <v>Revenue $</v>
          </cell>
          <cell r="D202">
            <v>22333296.510000002</v>
          </cell>
          <cell r="E202">
            <v>22488558.719999999</v>
          </cell>
          <cell r="F202">
            <v>21759011.43</v>
          </cell>
          <cell r="G202">
            <v>22739989.289999999</v>
          </cell>
          <cell r="H202">
            <v>22655715.309999999</v>
          </cell>
          <cell r="I202">
            <v>23767561.199999999</v>
          </cell>
          <cell r="J202">
            <v>21608822.260000002</v>
          </cell>
          <cell r="K202">
            <v>20503823</v>
          </cell>
          <cell r="L202">
            <v>22536513.57</v>
          </cell>
          <cell r="M202">
            <v>22321208.59</v>
          </cell>
          <cell r="N202">
            <v>22373889.870000001</v>
          </cell>
          <cell r="O202">
            <v>21693018.760000002</v>
          </cell>
          <cell r="Q202">
            <v>266781408.50999999</v>
          </cell>
        </row>
        <row r="203">
          <cell r="A203" t="str">
            <v>CallingVolume</v>
          </cell>
          <cell r="B203" t="str">
            <v>Calling</v>
          </cell>
          <cell r="C203" t="str">
            <v>Volume</v>
          </cell>
          <cell r="D203">
            <v>122127602</v>
          </cell>
          <cell r="E203">
            <v>125191124</v>
          </cell>
          <cell r="F203">
            <v>119766155</v>
          </cell>
          <cell r="G203">
            <v>125710439</v>
          </cell>
          <cell r="H203">
            <v>125328146</v>
          </cell>
          <cell r="I203">
            <v>128953926</v>
          </cell>
          <cell r="J203">
            <v>119266826</v>
          </cell>
          <cell r="K203">
            <v>111194168</v>
          </cell>
          <cell r="L203">
            <v>124848701</v>
          </cell>
          <cell r="M203">
            <v>118702595</v>
          </cell>
          <cell r="N203">
            <v>122352354</v>
          </cell>
          <cell r="O203">
            <v>118133158</v>
          </cell>
          <cell r="Q203">
            <v>1461575194</v>
          </cell>
        </row>
        <row r="204">
          <cell r="A204" t="str">
            <v>CallingPrice</v>
          </cell>
          <cell r="B204" t="str">
            <v>Calling</v>
          </cell>
          <cell r="C204" t="str">
            <v>Price</v>
          </cell>
          <cell r="D204">
            <v>0.182868542</v>
          </cell>
          <cell r="E204">
            <v>0.179633811</v>
          </cell>
          <cell r="F204">
            <v>0.18167913499999999</v>
          </cell>
          <cell r="G204">
            <v>0.18089181400000001</v>
          </cell>
          <cell r="H204">
            <v>0.18077116800000001</v>
          </cell>
          <cell r="I204">
            <v>0.18431048899999999</v>
          </cell>
          <cell r="J204">
            <v>0.181180492</v>
          </cell>
          <cell r="K204">
            <v>0.18439656800000001</v>
          </cell>
          <cell r="L204">
            <v>0.18051059699999999</v>
          </cell>
          <cell r="M204">
            <v>0.188043139</v>
          </cell>
          <cell r="N204">
            <v>0.18286440100000001</v>
          </cell>
          <cell r="O204">
            <v>0.183631921</v>
          </cell>
          <cell r="Q204">
            <v>2.1907820769999997</v>
          </cell>
        </row>
        <row r="205">
          <cell r="A205" t="str">
            <v>Calling/NationalRevenue $</v>
          </cell>
          <cell r="B205" t="str">
            <v>Calling/National</v>
          </cell>
          <cell r="C205" t="str">
            <v>Revenue $</v>
          </cell>
          <cell r="D205">
            <v>13478580.050000001</v>
          </cell>
          <cell r="E205">
            <v>13289263.630000001</v>
          </cell>
          <cell r="F205">
            <v>13096170.91</v>
          </cell>
          <cell r="G205">
            <v>13654251.779999999</v>
          </cell>
          <cell r="H205">
            <v>13706438.67</v>
          </cell>
          <cell r="I205">
            <v>13709789.51</v>
          </cell>
          <cell r="J205">
            <v>12490902.57</v>
          </cell>
          <cell r="K205">
            <v>12212813.84</v>
          </cell>
          <cell r="L205">
            <v>13140591.15</v>
          </cell>
          <cell r="M205">
            <v>13210032.640000001</v>
          </cell>
          <cell r="N205">
            <v>13026032.560000001</v>
          </cell>
          <cell r="O205">
            <v>12760775.48</v>
          </cell>
          <cell r="Q205">
            <v>157775642.78999999</v>
          </cell>
        </row>
        <row r="206">
          <cell r="A206" t="str">
            <v>Calling/NationalVolume</v>
          </cell>
          <cell r="B206" t="str">
            <v>Calling/National</v>
          </cell>
          <cell r="C206" t="str">
            <v>Volume</v>
          </cell>
          <cell r="D206">
            <v>89463668</v>
          </cell>
          <cell r="E206">
            <v>90831391</v>
          </cell>
          <cell r="F206">
            <v>87804324</v>
          </cell>
          <cell r="G206">
            <v>92317288</v>
          </cell>
          <cell r="H206">
            <v>92963004</v>
          </cell>
          <cell r="I206">
            <v>93576796</v>
          </cell>
          <cell r="J206">
            <v>86489856</v>
          </cell>
          <cell r="K206">
            <v>81433541</v>
          </cell>
          <cell r="L206">
            <v>91737472</v>
          </cell>
          <cell r="M206">
            <v>86235344</v>
          </cell>
          <cell r="N206">
            <v>89178612</v>
          </cell>
          <cell r="O206">
            <v>86377358</v>
          </cell>
          <cell r="Q206">
            <v>1068408654</v>
          </cell>
        </row>
        <row r="207">
          <cell r="A207" t="str">
            <v>Calling/NationalPrice</v>
          </cell>
          <cell r="B207" t="str">
            <v>Calling/National</v>
          </cell>
          <cell r="C207" t="str">
            <v>Price</v>
          </cell>
          <cell r="D207">
            <v>0.150659819</v>
          </cell>
          <cell r="E207">
            <v>0.14630694799999999</v>
          </cell>
          <cell r="F207">
            <v>0.14915177700000001</v>
          </cell>
          <cell r="G207">
            <v>0.14790568600000001</v>
          </cell>
          <cell r="H207">
            <v>0.147439713</v>
          </cell>
          <cell r="I207">
            <v>0.14650843</v>
          </cell>
          <cell r="J207">
            <v>0.14442043399999999</v>
          </cell>
          <cell r="K207">
            <v>0.149972772</v>
          </cell>
          <cell r="L207">
            <v>0.14324126100000001</v>
          </cell>
          <cell r="M207">
            <v>0.153185829</v>
          </cell>
          <cell r="N207">
            <v>0.14606677800000001</v>
          </cell>
          <cell r="O207">
            <v>0.14773287600000001</v>
          </cell>
          <cell r="Q207">
            <v>1.7725923230000002</v>
          </cell>
        </row>
        <row r="208">
          <cell r="A208" t="str">
            <v>Standard National CallsRevenue $</v>
          </cell>
          <cell r="B208" t="str">
            <v>Standard National Calls</v>
          </cell>
          <cell r="C208" t="str">
            <v>Revenue $</v>
          </cell>
          <cell r="D208">
            <v>11396410.699999999</v>
          </cell>
          <cell r="E208">
            <v>11152629.85</v>
          </cell>
          <cell r="F208">
            <v>10988276.029999999</v>
          </cell>
          <cell r="G208">
            <v>11538743.779999999</v>
          </cell>
          <cell r="H208">
            <v>11627510.93</v>
          </cell>
          <cell r="I208">
            <v>11693442.74</v>
          </cell>
          <cell r="J208">
            <v>10515426.779999999</v>
          </cell>
          <cell r="K208">
            <v>10248552.289999999</v>
          </cell>
          <cell r="L208">
            <v>11114070.6</v>
          </cell>
          <cell r="M208">
            <v>11254307.890000001</v>
          </cell>
          <cell r="N208">
            <v>11001966.41</v>
          </cell>
          <cell r="O208">
            <v>10799831.800000001</v>
          </cell>
          <cell r="Q208">
            <v>133331169.79999998</v>
          </cell>
        </row>
        <row r="209">
          <cell r="A209" t="str">
            <v>Standard National CallsVolume</v>
          </cell>
          <cell r="B209" t="str">
            <v>Standard National Calls</v>
          </cell>
          <cell r="C209" t="str">
            <v>Volume</v>
          </cell>
          <cell r="D209">
            <v>86566862</v>
          </cell>
          <cell r="E209">
            <v>87699742</v>
          </cell>
          <cell r="F209">
            <v>84802371</v>
          </cell>
          <cell r="G209">
            <v>89318277</v>
          </cell>
          <cell r="H209">
            <v>90080127</v>
          </cell>
          <cell r="I209">
            <v>90928706</v>
          </cell>
          <cell r="J209">
            <v>83884688</v>
          </cell>
          <cell r="K209">
            <v>78831050</v>
          </cell>
          <cell r="L209">
            <v>88928824</v>
          </cell>
          <cell r="M209">
            <v>83673855</v>
          </cell>
          <cell r="N209">
            <v>86354421</v>
          </cell>
          <cell r="O209">
            <v>83776091</v>
          </cell>
          <cell r="Q209">
            <v>1034845014</v>
          </cell>
        </row>
        <row r="210">
          <cell r="A210" t="str">
            <v>Standard National CallsPrice</v>
          </cell>
          <cell r="B210" t="str">
            <v>Standard National Calls</v>
          </cell>
          <cell r="C210" t="str">
            <v>Price</v>
          </cell>
          <cell r="D210">
            <v>0.131648652</v>
          </cell>
          <cell r="E210">
            <v>0.127168331</v>
          </cell>
          <cell r="F210">
            <v>0.129575104</v>
          </cell>
          <cell r="G210">
            <v>0.12918681600000001</v>
          </cell>
          <cell r="H210">
            <v>0.12907964599999999</v>
          </cell>
          <cell r="I210">
            <v>0.12860012300000001</v>
          </cell>
          <cell r="J210">
            <v>0.125355736</v>
          </cell>
          <cell r="K210">
            <v>0.130006543</v>
          </cell>
          <cell r="L210">
            <v>0.124977146</v>
          </cell>
          <cell r="M210">
            <v>0.13450208399999999</v>
          </cell>
          <cell r="N210">
            <v>0.12740478499999999</v>
          </cell>
          <cell r="O210">
            <v>0.128913055</v>
          </cell>
          <cell r="Q210">
            <v>1.5464180209999998</v>
          </cell>
        </row>
        <row r="211">
          <cell r="A211" t="str">
            <v>Standard National CallsRevenue $</v>
          </cell>
          <cell r="B211" t="str">
            <v>Standard National Calls</v>
          </cell>
          <cell r="C211" t="str">
            <v>Revenue $</v>
          </cell>
          <cell r="D211">
            <v>11396410.699999999</v>
          </cell>
          <cell r="E211">
            <v>11152629.85</v>
          </cell>
          <cell r="F211">
            <v>10988276.029999999</v>
          </cell>
          <cell r="G211">
            <v>11538743.779999999</v>
          </cell>
          <cell r="H211">
            <v>11627510.93</v>
          </cell>
          <cell r="I211">
            <v>11693442.74</v>
          </cell>
          <cell r="J211">
            <v>10515426.779999999</v>
          </cell>
          <cell r="K211">
            <v>10248552.289999999</v>
          </cell>
          <cell r="L211">
            <v>11114070.6</v>
          </cell>
          <cell r="M211">
            <v>11254307.890000001</v>
          </cell>
          <cell r="N211">
            <v>11001966.41</v>
          </cell>
          <cell r="O211">
            <v>10799831.800000001</v>
          </cell>
          <cell r="Q211">
            <v>133331169.79999998</v>
          </cell>
        </row>
        <row r="212">
          <cell r="A212" t="str">
            <v>Standard National CallsVolume</v>
          </cell>
          <cell r="B212" t="str">
            <v>Standard National Calls</v>
          </cell>
          <cell r="C212" t="str">
            <v>Volume</v>
          </cell>
          <cell r="D212">
            <v>86566862</v>
          </cell>
          <cell r="E212">
            <v>87699742</v>
          </cell>
          <cell r="F212">
            <v>84802371</v>
          </cell>
          <cell r="G212">
            <v>89318277</v>
          </cell>
          <cell r="H212">
            <v>90080127</v>
          </cell>
          <cell r="I212">
            <v>90928706</v>
          </cell>
          <cell r="J212">
            <v>83884688</v>
          </cell>
          <cell r="K212">
            <v>78831050</v>
          </cell>
          <cell r="L212">
            <v>88928824</v>
          </cell>
          <cell r="M212">
            <v>83673855</v>
          </cell>
          <cell r="N212">
            <v>86354421</v>
          </cell>
          <cell r="O212">
            <v>83776091</v>
          </cell>
          <cell r="Q212">
            <v>1034845014</v>
          </cell>
        </row>
        <row r="213">
          <cell r="A213" t="str">
            <v>Standard National CallsPrice</v>
          </cell>
          <cell r="B213" t="str">
            <v>Standard National Calls</v>
          </cell>
          <cell r="C213" t="str">
            <v>Price</v>
          </cell>
          <cell r="D213">
            <v>0.131648652</v>
          </cell>
          <cell r="E213">
            <v>0.127168331</v>
          </cell>
          <cell r="F213">
            <v>0.129575104</v>
          </cell>
          <cell r="G213">
            <v>0.12918681600000001</v>
          </cell>
          <cell r="H213">
            <v>0.12907964599999999</v>
          </cell>
          <cell r="I213">
            <v>0.12860012300000001</v>
          </cell>
          <cell r="J213">
            <v>0.125355736</v>
          </cell>
          <cell r="K213">
            <v>0.130006543</v>
          </cell>
          <cell r="L213">
            <v>0.124977146</v>
          </cell>
          <cell r="M213">
            <v>0.13450208399999999</v>
          </cell>
          <cell r="N213">
            <v>0.12740478499999999</v>
          </cell>
          <cell r="O213">
            <v>0.128913055</v>
          </cell>
          <cell r="Q213">
            <v>1.5464180209999998</v>
          </cell>
        </row>
        <row r="214">
          <cell r="A214" t="str">
            <v>Favourite Place - New ZealandRevenue $</v>
          </cell>
          <cell r="B214" t="str">
            <v>Favourite Place - New Zealand</v>
          </cell>
          <cell r="C214" t="str">
            <v>Revenue $</v>
          </cell>
          <cell r="D214">
            <v>438725.7</v>
          </cell>
          <cell r="E214">
            <v>439658.05</v>
          </cell>
          <cell r="F214">
            <v>439450.1</v>
          </cell>
          <cell r="G214">
            <v>443859</v>
          </cell>
          <cell r="H214">
            <v>441980.19</v>
          </cell>
          <cell r="I214">
            <v>442412.85</v>
          </cell>
          <cell r="J214">
            <v>429331.8</v>
          </cell>
          <cell r="K214">
            <v>420026.44</v>
          </cell>
          <cell r="L214">
            <v>432281.25</v>
          </cell>
          <cell r="M214">
            <v>425140.2</v>
          </cell>
          <cell r="N214">
            <v>428824.55</v>
          </cell>
          <cell r="O214">
            <v>423159.1</v>
          </cell>
          <cell r="Q214">
            <v>5204849.2299999995</v>
          </cell>
        </row>
        <row r="215">
          <cell r="A215" t="str">
            <v>Favourite Place - New ZealandVolume</v>
          </cell>
          <cell r="B215" t="str">
            <v>Favourite Place - New Zealand</v>
          </cell>
          <cell r="C215" t="str">
            <v>Volume</v>
          </cell>
          <cell r="D215">
            <v>18765</v>
          </cell>
          <cell r="E215">
            <v>18685</v>
          </cell>
          <cell r="F215">
            <v>18605</v>
          </cell>
          <cell r="G215">
            <v>18525</v>
          </cell>
          <cell r="H215">
            <v>18445</v>
          </cell>
          <cell r="I215">
            <v>18365</v>
          </cell>
          <cell r="J215">
            <v>18285</v>
          </cell>
          <cell r="K215">
            <v>18205</v>
          </cell>
          <cell r="L215">
            <v>18125</v>
          </cell>
          <cell r="M215">
            <v>18045</v>
          </cell>
          <cell r="N215">
            <v>17965</v>
          </cell>
          <cell r="O215">
            <v>17885</v>
          </cell>
          <cell r="Q215">
            <v>219900</v>
          </cell>
        </row>
        <row r="216">
          <cell r="A216" t="str">
            <v>Favourite Place - New ZealandPrice</v>
          </cell>
          <cell r="B216" t="str">
            <v>Favourite Place - New Zealand</v>
          </cell>
          <cell r="C216" t="str">
            <v>Price</v>
          </cell>
          <cell r="D216">
            <v>23.38</v>
          </cell>
          <cell r="E216">
            <v>23.53</v>
          </cell>
          <cell r="F216">
            <v>23.62</v>
          </cell>
          <cell r="G216">
            <v>23.96</v>
          </cell>
          <cell r="H216">
            <v>23.962059636999999</v>
          </cell>
          <cell r="I216">
            <v>24.09</v>
          </cell>
          <cell r="J216">
            <v>23.48</v>
          </cell>
          <cell r="K216">
            <v>23.072037351999999</v>
          </cell>
          <cell r="L216">
            <v>23.85</v>
          </cell>
          <cell r="M216">
            <v>23.56</v>
          </cell>
          <cell r="N216">
            <v>23.87</v>
          </cell>
          <cell r="O216">
            <v>23.66</v>
          </cell>
          <cell r="Q216">
            <v>284.03409698899998</v>
          </cell>
        </row>
        <row r="217">
          <cell r="A217" t="str">
            <v>Favourite Place - New ZealandRevenue $</v>
          </cell>
          <cell r="B217" t="str">
            <v>Favourite Place - New Zealand</v>
          </cell>
          <cell r="C217" t="str">
            <v>Revenue $</v>
          </cell>
          <cell r="D217">
            <v>438725.7</v>
          </cell>
          <cell r="E217">
            <v>439658.05</v>
          </cell>
          <cell r="F217">
            <v>439450.1</v>
          </cell>
          <cell r="G217">
            <v>443859</v>
          </cell>
          <cell r="H217">
            <v>441980.19</v>
          </cell>
          <cell r="I217">
            <v>442412.85</v>
          </cell>
          <cell r="J217">
            <v>429331.8</v>
          </cell>
          <cell r="K217">
            <v>420026.44</v>
          </cell>
          <cell r="L217">
            <v>432281.25</v>
          </cell>
          <cell r="M217">
            <v>425140.2</v>
          </cell>
          <cell r="N217">
            <v>428824.55</v>
          </cell>
          <cell r="O217">
            <v>423159.1</v>
          </cell>
          <cell r="Q217">
            <v>5204849.2299999995</v>
          </cell>
        </row>
        <row r="218">
          <cell r="A218" t="str">
            <v>Favourite Place - New ZealandVolume</v>
          </cell>
          <cell r="B218" t="str">
            <v>Favourite Place - New Zealand</v>
          </cell>
          <cell r="C218" t="str">
            <v>Volume</v>
          </cell>
          <cell r="D218">
            <v>18765</v>
          </cell>
          <cell r="E218">
            <v>18685</v>
          </cell>
          <cell r="F218">
            <v>18605</v>
          </cell>
          <cell r="G218">
            <v>18525</v>
          </cell>
          <cell r="H218">
            <v>18445</v>
          </cell>
          <cell r="I218">
            <v>18365</v>
          </cell>
          <cell r="J218">
            <v>18285</v>
          </cell>
          <cell r="K218">
            <v>18205</v>
          </cell>
          <cell r="L218">
            <v>18125</v>
          </cell>
          <cell r="M218">
            <v>18045</v>
          </cell>
          <cell r="N218">
            <v>17965</v>
          </cell>
          <cell r="O218">
            <v>17885</v>
          </cell>
          <cell r="Q218">
            <v>219900</v>
          </cell>
        </row>
        <row r="219">
          <cell r="A219" t="str">
            <v>Favourite Place - New ZealandPrice</v>
          </cell>
          <cell r="B219" t="str">
            <v>Favourite Place - New Zealand</v>
          </cell>
          <cell r="C219" t="str">
            <v>Price</v>
          </cell>
          <cell r="D219">
            <v>23.38</v>
          </cell>
          <cell r="E219">
            <v>23.53</v>
          </cell>
          <cell r="F219">
            <v>23.62</v>
          </cell>
          <cell r="G219">
            <v>23.96</v>
          </cell>
          <cell r="H219">
            <v>23.962059636999999</v>
          </cell>
          <cell r="I219">
            <v>24.09</v>
          </cell>
          <cell r="J219">
            <v>23.48</v>
          </cell>
          <cell r="K219">
            <v>23.072037351999999</v>
          </cell>
          <cell r="L219">
            <v>23.85</v>
          </cell>
          <cell r="M219">
            <v>23.56</v>
          </cell>
          <cell r="N219">
            <v>23.87</v>
          </cell>
          <cell r="O219">
            <v>23.66</v>
          </cell>
          <cell r="Q219">
            <v>284.03409698899998</v>
          </cell>
        </row>
        <row r="220">
          <cell r="A220" t="str">
            <v>Favourite Place - Neighbouring AreaRevenue $</v>
          </cell>
          <cell r="B220" t="str">
            <v>Favourite Place - Neighbouring Area</v>
          </cell>
          <cell r="C220" t="str">
            <v>Revenue $</v>
          </cell>
          <cell r="D220">
            <v>807121.64</v>
          </cell>
          <cell r="E220">
            <v>805695.05</v>
          </cell>
          <cell r="F220">
            <v>804248.45</v>
          </cell>
          <cell r="G220">
            <v>802781.86</v>
          </cell>
          <cell r="H220">
            <v>801295.26</v>
          </cell>
          <cell r="I220">
            <v>799788.66</v>
          </cell>
          <cell r="J220">
            <v>798262.07</v>
          </cell>
          <cell r="K220">
            <v>796715.47</v>
          </cell>
          <cell r="L220">
            <v>795148.88</v>
          </cell>
          <cell r="M220">
            <v>793562.28</v>
          </cell>
          <cell r="N220">
            <v>791955.68</v>
          </cell>
          <cell r="O220">
            <v>790329.09</v>
          </cell>
          <cell r="Q220">
            <v>9586904.3900000006</v>
          </cell>
        </row>
        <row r="221">
          <cell r="A221" t="str">
            <v>Favourite Place - Neighbouring AreaVolume</v>
          </cell>
          <cell r="B221" t="str">
            <v>Favourite Place - Neighbouring Area</v>
          </cell>
          <cell r="C221" t="str">
            <v>Volume</v>
          </cell>
          <cell r="D221">
            <v>72725</v>
          </cell>
          <cell r="E221">
            <v>72925</v>
          </cell>
          <cell r="F221">
            <v>73125</v>
          </cell>
          <cell r="G221">
            <v>73325</v>
          </cell>
          <cell r="H221">
            <v>73525</v>
          </cell>
          <cell r="I221">
            <v>73725</v>
          </cell>
          <cell r="J221">
            <v>73925</v>
          </cell>
          <cell r="K221">
            <v>74125</v>
          </cell>
          <cell r="L221">
            <v>74325</v>
          </cell>
          <cell r="M221">
            <v>74525</v>
          </cell>
          <cell r="N221">
            <v>74725</v>
          </cell>
          <cell r="O221">
            <v>74925</v>
          </cell>
          <cell r="Q221">
            <v>885900</v>
          </cell>
        </row>
        <row r="222">
          <cell r="A222" t="str">
            <v>Favourite Place - Neighbouring AreaPrice</v>
          </cell>
          <cell r="B222" t="str">
            <v>Favourite Place - Neighbouring Area</v>
          </cell>
          <cell r="C222" t="str">
            <v>Price</v>
          </cell>
          <cell r="D222">
            <v>11.098269371000001</v>
          </cell>
          <cell r="E222">
            <v>11.048269455</v>
          </cell>
          <cell r="F222">
            <v>10.998269402</v>
          </cell>
          <cell r="G222">
            <v>10.948269485000001</v>
          </cell>
          <cell r="H222">
            <v>10.898269431999999</v>
          </cell>
          <cell r="I222">
            <v>10.848269379</v>
          </cell>
          <cell r="J222">
            <v>10.798269462</v>
          </cell>
          <cell r="K222">
            <v>10.748269410000001</v>
          </cell>
          <cell r="L222">
            <v>10.698269492</v>
          </cell>
          <cell r="M222">
            <v>10.64826944</v>
          </cell>
          <cell r="N222">
            <v>10.598269388</v>
          </cell>
          <cell r="O222">
            <v>10.548269468999999</v>
          </cell>
          <cell r="Q222">
            <v>129.87923318499998</v>
          </cell>
        </row>
        <row r="223">
          <cell r="A223" t="str">
            <v>Favourite Place - Neigbouring AreaRevenue $</v>
          </cell>
          <cell r="B223" t="str">
            <v>Favourite Place - Neigbouring Area</v>
          </cell>
          <cell r="C223" t="str">
            <v>Revenue $</v>
          </cell>
          <cell r="D223">
            <v>807121.64</v>
          </cell>
          <cell r="E223">
            <v>805695.05</v>
          </cell>
          <cell r="F223">
            <v>804248.45</v>
          </cell>
          <cell r="G223">
            <v>802781.86</v>
          </cell>
          <cell r="H223">
            <v>801295.26</v>
          </cell>
          <cell r="I223">
            <v>799788.66</v>
          </cell>
          <cell r="J223">
            <v>798262.07</v>
          </cell>
          <cell r="K223">
            <v>796715.47</v>
          </cell>
          <cell r="L223">
            <v>795148.88</v>
          </cell>
          <cell r="M223">
            <v>793562.28</v>
          </cell>
          <cell r="N223">
            <v>791955.68</v>
          </cell>
          <cell r="O223">
            <v>790329.09</v>
          </cell>
          <cell r="Q223">
            <v>9586904.3900000006</v>
          </cell>
        </row>
        <row r="224">
          <cell r="A224" t="str">
            <v>Favourite Place - Neigbouring AreaVolume</v>
          </cell>
          <cell r="B224" t="str">
            <v>Favourite Place - Neigbouring Area</v>
          </cell>
          <cell r="C224" t="str">
            <v>Volume</v>
          </cell>
          <cell r="D224">
            <v>72725</v>
          </cell>
          <cell r="E224">
            <v>72925</v>
          </cell>
          <cell r="F224">
            <v>73125</v>
          </cell>
          <cell r="G224">
            <v>73325</v>
          </cell>
          <cell r="H224">
            <v>73525</v>
          </cell>
          <cell r="I224">
            <v>73725</v>
          </cell>
          <cell r="J224">
            <v>73925</v>
          </cell>
          <cell r="K224">
            <v>74125</v>
          </cell>
          <cell r="L224">
            <v>74325</v>
          </cell>
          <cell r="M224">
            <v>74525</v>
          </cell>
          <cell r="N224">
            <v>74725</v>
          </cell>
          <cell r="O224">
            <v>74925</v>
          </cell>
          <cell r="Q224">
            <v>885900</v>
          </cell>
        </row>
        <row r="225">
          <cell r="A225" t="str">
            <v>Favourite Place - Neigbouring AreaPrice</v>
          </cell>
          <cell r="B225" t="str">
            <v>Favourite Place - Neigbouring Area</v>
          </cell>
          <cell r="C225" t="str">
            <v>Price</v>
          </cell>
          <cell r="D225">
            <v>11.098269371000001</v>
          </cell>
          <cell r="E225">
            <v>11.048269455</v>
          </cell>
          <cell r="F225">
            <v>10.998269402</v>
          </cell>
          <cell r="G225">
            <v>10.948269485000001</v>
          </cell>
          <cell r="H225">
            <v>10.898269431999999</v>
          </cell>
          <cell r="I225">
            <v>10.848269379</v>
          </cell>
          <cell r="J225">
            <v>10.798269462</v>
          </cell>
          <cell r="K225">
            <v>10.748269410000001</v>
          </cell>
          <cell r="L225">
            <v>10.698269492</v>
          </cell>
          <cell r="M225">
            <v>10.64826944</v>
          </cell>
          <cell r="N225">
            <v>10.598269388</v>
          </cell>
          <cell r="O225">
            <v>10.548269468999999</v>
          </cell>
          <cell r="Q225">
            <v>129.87923318499998</v>
          </cell>
        </row>
        <row r="226">
          <cell r="A226" t="str">
            <v>Centrex  National CallsRevenue $</v>
          </cell>
          <cell r="B226" t="str">
            <v>Centrex  National Calls</v>
          </cell>
          <cell r="C226" t="str">
            <v>Revenue $</v>
          </cell>
          <cell r="Q226">
            <v>0</v>
          </cell>
        </row>
        <row r="227">
          <cell r="A227" t="str">
            <v>Centrex  National CallsVolume</v>
          </cell>
          <cell r="B227" t="str">
            <v>Centrex  National Calls</v>
          </cell>
          <cell r="C227" t="str">
            <v>Volume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Q227">
            <v>12</v>
          </cell>
        </row>
        <row r="228">
          <cell r="A228" t="str">
            <v>Centrex  National CallsPrice</v>
          </cell>
          <cell r="B228" t="str">
            <v>Centrex  National Calls</v>
          </cell>
          <cell r="C228" t="str">
            <v>Price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</row>
        <row r="229">
          <cell r="A229" t="str">
            <v>Centrex National CallsRevenue $</v>
          </cell>
          <cell r="B229" t="str">
            <v>Centrex National Calls</v>
          </cell>
          <cell r="C229" t="str">
            <v>Revenue $</v>
          </cell>
          <cell r="Q229">
            <v>0</v>
          </cell>
        </row>
        <row r="230">
          <cell r="A230" t="str">
            <v>Centrex National CallsVolume</v>
          </cell>
          <cell r="B230" t="str">
            <v>Centrex National Calls</v>
          </cell>
          <cell r="C230" t="str">
            <v>Volume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Q230">
            <v>12</v>
          </cell>
        </row>
        <row r="231">
          <cell r="A231" t="str">
            <v>Centrex National CallsPrice</v>
          </cell>
          <cell r="B231" t="str">
            <v>Centrex National Calls</v>
          </cell>
          <cell r="C231" t="str">
            <v>Price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</row>
        <row r="232">
          <cell r="A232" t="str">
            <v>Calling Card/Credit Card/OtherRevenue $</v>
          </cell>
          <cell r="B232" t="str">
            <v>Calling Card/Credit Card/Other</v>
          </cell>
          <cell r="C232" t="str">
            <v>Revenue $</v>
          </cell>
          <cell r="D232">
            <v>109624</v>
          </cell>
          <cell r="E232">
            <v>116914</v>
          </cell>
          <cell r="F232">
            <v>115661</v>
          </cell>
          <cell r="G232">
            <v>118632</v>
          </cell>
          <cell r="H232">
            <v>103035</v>
          </cell>
          <cell r="I232">
            <v>92975</v>
          </cell>
          <cell r="J232">
            <v>104926</v>
          </cell>
          <cell r="K232">
            <v>101288</v>
          </cell>
          <cell r="L232">
            <v>115242</v>
          </cell>
          <cell r="M232">
            <v>100490</v>
          </cell>
          <cell r="N232">
            <v>110511</v>
          </cell>
          <cell r="O232">
            <v>94436</v>
          </cell>
          <cell r="Q232">
            <v>1283734</v>
          </cell>
        </row>
        <row r="233">
          <cell r="A233" t="str">
            <v>Calling Card/Credit Card/OtherVolume</v>
          </cell>
          <cell r="B233" t="str">
            <v>Calling Card/Credit Card/Other</v>
          </cell>
          <cell r="C233" t="str">
            <v>Volume</v>
          </cell>
          <cell r="D233">
            <v>454112</v>
          </cell>
          <cell r="E233">
            <v>484311</v>
          </cell>
          <cell r="F233">
            <v>479121</v>
          </cell>
          <cell r="G233">
            <v>491430</v>
          </cell>
          <cell r="H233">
            <v>426820</v>
          </cell>
          <cell r="I233">
            <v>385144</v>
          </cell>
          <cell r="J233">
            <v>434652</v>
          </cell>
          <cell r="K233">
            <v>419582</v>
          </cell>
          <cell r="L233">
            <v>477385</v>
          </cell>
          <cell r="M233">
            <v>416276</v>
          </cell>
          <cell r="N233">
            <v>457786</v>
          </cell>
          <cell r="O233">
            <v>391198</v>
          </cell>
          <cell r="Q233">
            <v>5317817</v>
          </cell>
        </row>
        <row r="234">
          <cell r="A234" t="str">
            <v>Calling Card/Credit Card/OtherPrice</v>
          </cell>
          <cell r="B234" t="str">
            <v>Calling Card/Credit Card/Other</v>
          </cell>
          <cell r="C234" t="str">
            <v>Price</v>
          </cell>
          <cell r="D234">
            <v>0.24140300200000001</v>
          </cell>
          <cell r="E234">
            <v>0.24140273500000001</v>
          </cell>
          <cell r="F234">
            <v>0.241402485</v>
          </cell>
          <cell r="G234">
            <v>0.24140162400000001</v>
          </cell>
          <cell r="H234">
            <v>0.241401528</v>
          </cell>
          <cell r="I234">
            <v>0.241403215</v>
          </cell>
          <cell r="J234">
            <v>0.24140231700000001</v>
          </cell>
          <cell r="K234">
            <v>0.24140215700000001</v>
          </cell>
          <cell r="L234">
            <v>0.241402641</v>
          </cell>
          <cell r="M234">
            <v>0.24140233899999999</v>
          </cell>
          <cell r="N234">
            <v>0.24140318799999999</v>
          </cell>
          <cell r="O234">
            <v>0.24140205200000001</v>
          </cell>
          <cell r="Q234">
            <v>2.8968292830000002</v>
          </cell>
        </row>
        <row r="235">
          <cell r="A235" t="str">
            <v>Calling Card National CallsRevenue $</v>
          </cell>
          <cell r="B235" t="str">
            <v>Calling Card National Calls</v>
          </cell>
          <cell r="C235" t="str">
            <v>Revenue $</v>
          </cell>
          <cell r="D235">
            <v>109624</v>
          </cell>
          <cell r="E235">
            <v>116914</v>
          </cell>
          <cell r="F235">
            <v>115661</v>
          </cell>
          <cell r="G235">
            <v>118632</v>
          </cell>
          <cell r="H235">
            <v>103035</v>
          </cell>
          <cell r="I235">
            <v>92975</v>
          </cell>
          <cell r="J235">
            <v>104926</v>
          </cell>
          <cell r="K235">
            <v>101288</v>
          </cell>
          <cell r="L235">
            <v>115242</v>
          </cell>
          <cell r="M235">
            <v>100490</v>
          </cell>
          <cell r="N235">
            <v>110511</v>
          </cell>
          <cell r="O235">
            <v>94436</v>
          </cell>
          <cell r="Q235">
            <v>1283734</v>
          </cell>
        </row>
        <row r="236">
          <cell r="A236" t="str">
            <v>Calling Card National CallsVolume</v>
          </cell>
          <cell r="B236" t="str">
            <v>Calling Card National Calls</v>
          </cell>
          <cell r="C236" t="str">
            <v>Volume</v>
          </cell>
          <cell r="D236">
            <v>454112</v>
          </cell>
          <cell r="E236">
            <v>484311</v>
          </cell>
          <cell r="F236">
            <v>479121</v>
          </cell>
          <cell r="G236">
            <v>491430</v>
          </cell>
          <cell r="H236">
            <v>426820</v>
          </cell>
          <cell r="I236">
            <v>385144</v>
          </cell>
          <cell r="J236">
            <v>434652</v>
          </cell>
          <cell r="K236">
            <v>419582</v>
          </cell>
          <cell r="L236">
            <v>477385</v>
          </cell>
          <cell r="M236">
            <v>416276</v>
          </cell>
          <cell r="N236">
            <v>457786</v>
          </cell>
          <cell r="O236">
            <v>391198</v>
          </cell>
          <cell r="Q236">
            <v>5317817</v>
          </cell>
        </row>
        <row r="237">
          <cell r="A237" t="str">
            <v>Calling Card National CallsPrice</v>
          </cell>
          <cell r="B237" t="str">
            <v>Calling Card National Calls</v>
          </cell>
          <cell r="C237" t="str">
            <v>Price</v>
          </cell>
          <cell r="D237">
            <v>0.24140300200000001</v>
          </cell>
          <cell r="E237">
            <v>0.24140273500000001</v>
          </cell>
          <cell r="F237">
            <v>0.241402485</v>
          </cell>
          <cell r="G237">
            <v>0.24140162400000001</v>
          </cell>
          <cell r="H237">
            <v>0.241401528</v>
          </cell>
          <cell r="I237">
            <v>0.241403215</v>
          </cell>
          <cell r="J237">
            <v>0.24140231700000001</v>
          </cell>
          <cell r="K237">
            <v>0.24140215700000001</v>
          </cell>
          <cell r="L237">
            <v>0.241402641</v>
          </cell>
          <cell r="M237">
            <v>0.24140233899999999</v>
          </cell>
          <cell r="N237">
            <v>0.24140318799999999</v>
          </cell>
          <cell r="O237">
            <v>0.24140205200000001</v>
          </cell>
          <cell r="Q237">
            <v>2.8968292830000002</v>
          </cell>
        </row>
        <row r="238">
          <cell r="A238" t="str">
            <v>Directory AssistanceRevenue $</v>
          </cell>
          <cell r="B238" t="str">
            <v>Directory Assistance</v>
          </cell>
          <cell r="C238" t="str">
            <v>Revenue $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</row>
        <row r="239">
          <cell r="A239" t="str">
            <v>Directory AssistanceVolume</v>
          </cell>
          <cell r="B239" t="str">
            <v>Directory Assistance</v>
          </cell>
          <cell r="C239" t="str">
            <v>Volume</v>
          </cell>
          <cell r="Q239">
            <v>0</v>
          </cell>
        </row>
        <row r="240">
          <cell r="A240" t="str">
            <v>Directory AssistancePrice</v>
          </cell>
          <cell r="B240" t="str">
            <v>Directory Assistance</v>
          </cell>
          <cell r="C240" t="str">
            <v>Price</v>
          </cell>
          <cell r="D240" t="str">
            <v>X</v>
          </cell>
          <cell r="E240" t="str">
            <v>X</v>
          </cell>
          <cell r="F240" t="str">
            <v>X</v>
          </cell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M240" t="str">
            <v>X</v>
          </cell>
          <cell r="N240" t="str">
            <v>X</v>
          </cell>
          <cell r="O240" t="str">
            <v>X</v>
          </cell>
          <cell r="Q240">
            <v>0</v>
          </cell>
        </row>
        <row r="241">
          <cell r="A241" t="str">
            <v>National Directory AssistanceRevenue $</v>
          </cell>
          <cell r="B241" t="str">
            <v>National Directory Assistance</v>
          </cell>
          <cell r="C241" t="str">
            <v>Revenue $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</row>
        <row r="242">
          <cell r="A242" t="str">
            <v>National Directory AssistanceVolume</v>
          </cell>
          <cell r="B242" t="str">
            <v>National Directory Assistance</v>
          </cell>
          <cell r="C242" t="str">
            <v>Volume</v>
          </cell>
          <cell r="Q242">
            <v>0</v>
          </cell>
        </row>
        <row r="243">
          <cell r="A243" t="str">
            <v>National Directory AssistancePrice</v>
          </cell>
          <cell r="B243" t="str">
            <v>National Directory Assistance</v>
          </cell>
          <cell r="C243" t="str">
            <v>Price</v>
          </cell>
          <cell r="D243" t="str">
            <v>X</v>
          </cell>
          <cell r="E243" t="str">
            <v>X</v>
          </cell>
          <cell r="F243" t="str">
            <v>X</v>
          </cell>
          <cell r="G243" t="str">
            <v>X</v>
          </cell>
          <cell r="H243" t="str">
            <v>X</v>
          </cell>
          <cell r="I243" t="str">
            <v>X</v>
          </cell>
          <cell r="J243" t="str">
            <v>X</v>
          </cell>
          <cell r="K243" t="str">
            <v>X</v>
          </cell>
          <cell r="L243" t="str">
            <v>X</v>
          </cell>
          <cell r="M243" t="str">
            <v>X</v>
          </cell>
          <cell r="N243" t="str">
            <v>X</v>
          </cell>
          <cell r="O243" t="str">
            <v>X</v>
          </cell>
          <cell r="Q243">
            <v>0</v>
          </cell>
        </row>
        <row r="244">
          <cell r="A244" t="str">
            <v>Operator AssistanceRevenue $</v>
          </cell>
          <cell r="B244" t="str">
            <v>Operator Assistance</v>
          </cell>
          <cell r="C244" t="str">
            <v>Revenue $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</row>
        <row r="245">
          <cell r="A245" t="str">
            <v>Operator AssistanceVolume</v>
          </cell>
          <cell r="B245" t="str">
            <v>Operator Assistance</v>
          </cell>
          <cell r="C245" t="str">
            <v>Volume</v>
          </cell>
          <cell r="Q245">
            <v>0</v>
          </cell>
        </row>
        <row r="246">
          <cell r="A246" t="str">
            <v>Operator AssistancePrice</v>
          </cell>
          <cell r="B246" t="str">
            <v>Operator Assistance</v>
          </cell>
          <cell r="C246" t="str">
            <v>Price</v>
          </cell>
          <cell r="D246" t="str">
            <v>X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Q246">
            <v>0</v>
          </cell>
        </row>
        <row r="247">
          <cell r="A247" t="str">
            <v>National Operator Assist FeesRevenue $</v>
          </cell>
          <cell r="B247" t="str">
            <v>National Operator Assist Fees</v>
          </cell>
          <cell r="C247" t="str">
            <v>Revenue $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</row>
        <row r="248">
          <cell r="A248" t="str">
            <v>National Operator Assist FeesVolume</v>
          </cell>
          <cell r="B248" t="str">
            <v>National Operator Assist Fees</v>
          </cell>
          <cell r="C248" t="str">
            <v>Volume</v>
          </cell>
          <cell r="Q248">
            <v>0</v>
          </cell>
        </row>
        <row r="249">
          <cell r="A249" t="str">
            <v>National Operator Assist FeesPrice</v>
          </cell>
          <cell r="B249" t="str">
            <v>National Operator Assist Fees</v>
          </cell>
          <cell r="C249" t="str">
            <v>Price</v>
          </cell>
          <cell r="D249" t="str">
            <v>X</v>
          </cell>
          <cell r="E249" t="str">
            <v>X</v>
          </cell>
          <cell r="F249" t="str">
            <v>X</v>
          </cell>
          <cell r="G249" t="str">
            <v>X</v>
          </cell>
          <cell r="H249" t="str">
            <v>X</v>
          </cell>
          <cell r="I249" t="str">
            <v>X</v>
          </cell>
          <cell r="J249" t="str">
            <v>X</v>
          </cell>
          <cell r="K249" t="str">
            <v>X</v>
          </cell>
          <cell r="L249" t="str">
            <v>X</v>
          </cell>
          <cell r="M249" t="str">
            <v>X</v>
          </cell>
          <cell r="N249" t="str">
            <v>X</v>
          </cell>
          <cell r="O249" t="str">
            <v>X</v>
          </cell>
          <cell r="Q249">
            <v>0</v>
          </cell>
        </row>
        <row r="250">
          <cell r="A250" t="str">
            <v>PSTN to PagingRevenue $</v>
          </cell>
          <cell r="B250" t="str">
            <v>PSTN to Paging</v>
          </cell>
          <cell r="C250" t="str">
            <v>Revenue $</v>
          </cell>
          <cell r="D250">
            <v>5500</v>
          </cell>
          <cell r="E250">
            <v>5420</v>
          </cell>
          <cell r="F250">
            <v>5168</v>
          </cell>
          <cell r="G250">
            <v>5260</v>
          </cell>
          <cell r="H250">
            <v>5012</v>
          </cell>
          <cell r="I250">
            <v>5099</v>
          </cell>
          <cell r="J250">
            <v>5019</v>
          </cell>
          <cell r="K250">
            <v>4461</v>
          </cell>
          <cell r="L250">
            <v>4858</v>
          </cell>
          <cell r="M250">
            <v>4624</v>
          </cell>
          <cell r="N250">
            <v>4698</v>
          </cell>
          <cell r="O250">
            <v>4469</v>
          </cell>
          <cell r="Q250">
            <v>59588</v>
          </cell>
        </row>
        <row r="251">
          <cell r="A251" t="str">
            <v>PSTN to PagingVolume</v>
          </cell>
          <cell r="B251" t="str">
            <v>PSTN to Paging</v>
          </cell>
          <cell r="C251" t="str">
            <v>Volume</v>
          </cell>
          <cell r="D251">
            <v>27501</v>
          </cell>
          <cell r="E251">
            <v>27100</v>
          </cell>
          <cell r="F251">
            <v>25838</v>
          </cell>
          <cell r="G251">
            <v>26298</v>
          </cell>
          <cell r="H251">
            <v>25061</v>
          </cell>
          <cell r="I251">
            <v>25496</v>
          </cell>
          <cell r="J251">
            <v>25095</v>
          </cell>
          <cell r="K251">
            <v>22304</v>
          </cell>
          <cell r="L251">
            <v>24292</v>
          </cell>
          <cell r="M251">
            <v>23120</v>
          </cell>
          <cell r="N251">
            <v>23490</v>
          </cell>
          <cell r="O251">
            <v>22344</v>
          </cell>
          <cell r="Q251">
            <v>297939</v>
          </cell>
        </row>
        <row r="252">
          <cell r="A252" t="str">
            <v>PSTN to PagingPrice</v>
          </cell>
          <cell r="B252" t="str">
            <v>PSTN to Paging</v>
          </cell>
          <cell r="C252" t="str">
            <v>Price</v>
          </cell>
          <cell r="D252">
            <v>0.19999272800000001</v>
          </cell>
          <cell r="E252">
            <v>0.2</v>
          </cell>
          <cell r="F252">
            <v>0.20001548099999999</v>
          </cell>
          <cell r="G252">
            <v>0.20001521</v>
          </cell>
          <cell r="H252">
            <v>0.19999201899999999</v>
          </cell>
          <cell r="I252">
            <v>0.199992156</v>
          </cell>
          <cell r="J252">
            <v>0.2</v>
          </cell>
          <cell r="K252">
            <v>0.20000896700000001</v>
          </cell>
          <cell r="L252">
            <v>0.19998353399999999</v>
          </cell>
          <cell r="M252">
            <v>0.2</v>
          </cell>
          <cell r="N252">
            <v>0.2</v>
          </cell>
          <cell r="O252">
            <v>0.20000895099999999</v>
          </cell>
          <cell r="Q252">
            <v>2.4000090460000005</v>
          </cell>
        </row>
        <row r="253">
          <cell r="A253" t="str">
            <v>PSTN to Paging CallsRevenue $</v>
          </cell>
          <cell r="B253" t="str">
            <v>PSTN to Paging Calls</v>
          </cell>
          <cell r="C253" t="str">
            <v>Revenue $</v>
          </cell>
          <cell r="D253">
            <v>5500</v>
          </cell>
          <cell r="E253">
            <v>5420</v>
          </cell>
          <cell r="F253">
            <v>5168</v>
          </cell>
          <cell r="G253">
            <v>5260</v>
          </cell>
          <cell r="H253">
            <v>5012</v>
          </cell>
          <cell r="I253">
            <v>5099</v>
          </cell>
          <cell r="J253">
            <v>5019</v>
          </cell>
          <cell r="K253">
            <v>4461</v>
          </cell>
          <cell r="L253">
            <v>4858</v>
          </cell>
          <cell r="M253">
            <v>4624</v>
          </cell>
          <cell r="N253">
            <v>4698</v>
          </cell>
          <cell r="O253">
            <v>4469</v>
          </cell>
          <cell r="Q253">
            <v>59588</v>
          </cell>
        </row>
        <row r="254">
          <cell r="A254" t="str">
            <v>PSTN to Paging CallsVolume</v>
          </cell>
          <cell r="B254" t="str">
            <v>PSTN to Paging Calls</v>
          </cell>
          <cell r="C254" t="str">
            <v>Volume</v>
          </cell>
          <cell r="D254">
            <v>27501</v>
          </cell>
          <cell r="E254">
            <v>27100</v>
          </cell>
          <cell r="F254">
            <v>25838</v>
          </cell>
          <cell r="G254">
            <v>26298</v>
          </cell>
          <cell r="H254">
            <v>25061</v>
          </cell>
          <cell r="I254">
            <v>25496</v>
          </cell>
          <cell r="J254">
            <v>25095</v>
          </cell>
          <cell r="K254">
            <v>22304</v>
          </cell>
          <cell r="L254">
            <v>24292</v>
          </cell>
          <cell r="M254">
            <v>23120</v>
          </cell>
          <cell r="N254">
            <v>23490</v>
          </cell>
          <cell r="O254">
            <v>22344</v>
          </cell>
          <cell r="Q254">
            <v>297939</v>
          </cell>
        </row>
        <row r="255">
          <cell r="A255" t="str">
            <v>PSTN to Paging CallsPrice</v>
          </cell>
          <cell r="B255" t="str">
            <v>PSTN to Paging Calls</v>
          </cell>
          <cell r="C255" t="str">
            <v>Price</v>
          </cell>
          <cell r="D255">
            <v>0.19999272800000001</v>
          </cell>
          <cell r="E255">
            <v>0.2</v>
          </cell>
          <cell r="F255">
            <v>0.20001548099999999</v>
          </cell>
          <cell r="G255">
            <v>0.20001521</v>
          </cell>
          <cell r="H255">
            <v>0.19999201899999999</v>
          </cell>
          <cell r="I255">
            <v>0.199992156</v>
          </cell>
          <cell r="J255">
            <v>0.2</v>
          </cell>
          <cell r="K255">
            <v>0.20000896700000001</v>
          </cell>
          <cell r="L255">
            <v>0.19998353399999999</v>
          </cell>
          <cell r="M255">
            <v>0.2</v>
          </cell>
          <cell r="N255">
            <v>0.2</v>
          </cell>
          <cell r="O255">
            <v>0.20000895099999999</v>
          </cell>
          <cell r="Q255">
            <v>2.4000090460000005</v>
          </cell>
        </row>
        <row r="256">
          <cell r="A256" t="str">
            <v>Business 0800Revenue $</v>
          </cell>
          <cell r="B256" t="str">
            <v>Business 0800</v>
          </cell>
          <cell r="C256" t="str">
            <v>Revenue $</v>
          </cell>
          <cell r="D256">
            <v>249336.17</v>
          </cell>
          <cell r="E256">
            <v>237551.1</v>
          </cell>
          <cell r="F256">
            <v>251389.02</v>
          </cell>
          <cell r="G256">
            <v>263583.7</v>
          </cell>
          <cell r="H256">
            <v>254498.8</v>
          </cell>
          <cell r="I256">
            <v>251983.51</v>
          </cell>
          <cell r="J256">
            <v>240100</v>
          </cell>
          <cell r="K256">
            <v>240100</v>
          </cell>
          <cell r="L256">
            <v>240100</v>
          </cell>
          <cell r="M256">
            <v>240100</v>
          </cell>
          <cell r="N256">
            <v>240100</v>
          </cell>
          <cell r="O256">
            <v>240100</v>
          </cell>
          <cell r="Q256">
            <v>2948942.3</v>
          </cell>
        </row>
        <row r="257">
          <cell r="A257" t="str">
            <v>Business 0800Volume</v>
          </cell>
          <cell r="B257" t="str">
            <v>Business 0800</v>
          </cell>
          <cell r="C257" t="str">
            <v>Volume</v>
          </cell>
          <cell r="D257">
            <v>508849</v>
          </cell>
          <cell r="E257">
            <v>484798</v>
          </cell>
          <cell r="F257">
            <v>513039</v>
          </cell>
          <cell r="G257">
            <v>537926</v>
          </cell>
          <cell r="H257">
            <v>519385</v>
          </cell>
          <cell r="I257">
            <v>514252</v>
          </cell>
          <cell r="J257">
            <v>490000</v>
          </cell>
          <cell r="K257">
            <v>490000</v>
          </cell>
          <cell r="L257">
            <v>490000</v>
          </cell>
          <cell r="M257">
            <v>490000</v>
          </cell>
          <cell r="N257">
            <v>490000</v>
          </cell>
          <cell r="O257">
            <v>490000</v>
          </cell>
          <cell r="Q257">
            <v>6018249</v>
          </cell>
        </row>
        <row r="258">
          <cell r="A258" t="str">
            <v>Business 0800Price</v>
          </cell>
          <cell r="B258" t="str">
            <v>Business 0800</v>
          </cell>
          <cell r="C258" t="str">
            <v>Price</v>
          </cell>
          <cell r="D258">
            <v>0.49000031399999999</v>
          </cell>
          <cell r="E258">
            <v>0.49000016499999999</v>
          </cell>
          <cell r="F258">
            <v>0.489999825</v>
          </cell>
          <cell r="G258">
            <v>0.48999992599999997</v>
          </cell>
          <cell r="H258">
            <v>0.49000028899999998</v>
          </cell>
          <cell r="I258">
            <v>0.49000005800000002</v>
          </cell>
          <cell r="J258">
            <v>0.49</v>
          </cell>
          <cell r="K258">
            <v>0.49</v>
          </cell>
          <cell r="L258">
            <v>0.49</v>
          </cell>
          <cell r="M258">
            <v>0.49</v>
          </cell>
          <cell r="N258">
            <v>0.49</v>
          </cell>
          <cell r="O258">
            <v>0.49</v>
          </cell>
          <cell r="Q258">
            <v>5.8800005770000014</v>
          </cell>
        </row>
        <row r="259">
          <cell r="A259" t="str">
            <v>Business 0800 National CallsRevenue $</v>
          </cell>
          <cell r="B259" t="str">
            <v>Business 0800 National Calls</v>
          </cell>
          <cell r="C259" t="str">
            <v>Revenue $</v>
          </cell>
          <cell r="D259">
            <v>249336.17</v>
          </cell>
          <cell r="E259">
            <v>237551.1</v>
          </cell>
          <cell r="F259">
            <v>251389.02</v>
          </cell>
          <cell r="G259">
            <v>263583.7</v>
          </cell>
          <cell r="H259">
            <v>254498.8</v>
          </cell>
          <cell r="I259">
            <v>251983.51</v>
          </cell>
          <cell r="J259">
            <v>240100</v>
          </cell>
          <cell r="K259">
            <v>240100</v>
          </cell>
          <cell r="L259">
            <v>240100</v>
          </cell>
          <cell r="M259">
            <v>240100</v>
          </cell>
          <cell r="N259">
            <v>240100</v>
          </cell>
          <cell r="O259">
            <v>240100</v>
          </cell>
          <cell r="Q259">
            <v>2948942.3</v>
          </cell>
        </row>
        <row r="260">
          <cell r="A260" t="str">
            <v>Business 0800 National CallsVolume</v>
          </cell>
          <cell r="B260" t="str">
            <v>Business 0800 National Calls</v>
          </cell>
          <cell r="C260" t="str">
            <v>Volume</v>
          </cell>
          <cell r="D260">
            <v>508849</v>
          </cell>
          <cell r="E260">
            <v>484798</v>
          </cell>
          <cell r="F260">
            <v>513039</v>
          </cell>
          <cell r="G260">
            <v>537926</v>
          </cell>
          <cell r="H260">
            <v>519385</v>
          </cell>
          <cell r="I260">
            <v>514252</v>
          </cell>
          <cell r="J260">
            <v>490000</v>
          </cell>
          <cell r="K260">
            <v>490000</v>
          </cell>
          <cell r="L260">
            <v>490000</v>
          </cell>
          <cell r="M260">
            <v>490000</v>
          </cell>
          <cell r="N260">
            <v>490000</v>
          </cell>
          <cell r="O260">
            <v>490000</v>
          </cell>
          <cell r="Q260">
            <v>6018249</v>
          </cell>
        </row>
        <row r="261">
          <cell r="A261" t="str">
            <v>Business 0800 National CallsPrice</v>
          </cell>
          <cell r="B261" t="str">
            <v>Business 0800 National Calls</v>
          </cell>
          <cell r="C261" t="str">
            <v>Price</v>
          </cell>
          <cell r="D261">
            <v>0.49000031399999999</v>
          </cell>
          <cell r="E261">
            <v>0.49000016499999999</v>
          </cell>
          <cell r="F261">
            <v>0.489999825</v>
          </cell>
          <cell r="G261">
            <v>0.48999992599999997</v>
          </cell>
          <cell r="H261">
            <v>0.49000028899999998</v>
          </cell>
          <cell r="I261">
            <v>0.49000005800000002</v>
          </cell>
          <cell r="J261">
            <v>0.49</v>
          </cell>
          <cell r="K261">
            <v>0.49</v>
          </cell>
          <cell r="L261">
            <v>0.49</v>
          </cell>
          <cell r="M261">
            <v>0.49</v>
          </cell>
          <cell r="N261">
            <v>0.49</v>
          </cell>
          <cell r="O261">
            <v>0.49</v>
          </cell>
          <cell r="Q261">
            <v>5.8800005770000014</v>
          </cell>
        </row>
        <row r="262">
          <cell r="A262" t="str">
            <v>Home 0800Revenue $</v>
          </cell>
          <cell r="B262" t="str">
            <v>Home 0800</v>
          </cell>
          <cell r="C262" t="str">
            <v>Revenue $</v>
          </cell>
          <cell r="D262">
            <v>471861.84</v>
          </cell>
          <cell r="E262">
            <v>531395.57999999996</v>
          </cell>
          <cell r="F262">
            <v>491978.31</v>
          </cell>
          <cell r="G262">
            <v>481391.44</v>
          </cell>
          <cell r="H262">
            <v>473106.49</v>
          </cell>
          <cell r="I262">
            <v>424087.75</v>
          </cell>
          <cell r="J262">
            <v>397836.92</v>
          </cell>
          <cell r="K262">
            <v>401670.64</v>
          </cell>
          <cell r="L262">
            <v>438890.42</v>
          </cell>
          <cell r="M262">
            <v>391808.27</v>
          </cell>
          <cell r="N262">
            <v>447976.92</v>
          </cell>
          <cell r="O262">
            <v>408450.49</v>
          </cell>
          <cell r="Q262">
            <v>5360455.07</v>
          </cell>
        </row>
        <row r="263">
          <cell r="A263" t="str">
            <v>Home 0800Volume</v>
          </cell>
          <cell r="B263" t="str">
            <v>Home 0800</v>
          </cell>
          <cell r="C263" t="str">
            <v>Volume</v>
          </cell>
          <cell r="D263">
            <v>1814853</v>
          </cell>
          <cell r="E263">
            <v>2043829</v>
          </cell>
          <cell r="F263">
            <v>1892224</v>
          </cell>
          <cell r="G263">
            <v>1851506</v>
          </cell>
          <cell r="H263">
            <v>1819640</v>
          </cell>
          <cell r="I263">
            <v>1631107</v>
          </cell>
          <cell r="J263">
            <v>1563210</v>
          </cell>
          <cell r="K263">
            <v>1578274</v>
          </cell>
          <cell r="L263">
            <v>1724520</v>
          </cell>
          <cell r="M263">
            <v>1539522</v>
          </cell>
          <cell r="N263">
            <v>1760224</v>
          </cell>
          <cell r="O263">
            <v>1604914</v>
          </cell>
          <cell r="Q263">
            <v>20823823</v>
          </cell>
        </row>
        <row r="264">
          <cell r="A264" t="str">
            <v>Home 0800Price</v>
          </cell>
          <cell r="B264" t="str">
            <v>Home 0800</v>
          </cell>
          <cell r="C264" t="str">
            <v>Price</v>
          </cell>
          <cell r="D264">
            <v>0.26000003300000002</v>
          </cell>
          <cell r="E264">
            <v>0.26000002</v>
          </cell>
          <cell r="F264">
            <v>0.26000003700000002</v>
          </cell>
          <cell r="G264">
            <v>0.25999993500000002</v>
          </cell>
          <cell r="H264">
            <v>0.26000004900000001</v>
          </cell>
          <cell r="I264">
            <v>0.259999957</v>
          </cell>
          <cell r="J264">
            <v>0.25449998400000001</v>
          </cell>
          <cell r="K264">
            <v>0.25449994100000001</v>
          </cell>
          <cell r="L264">
            <v>0.25450004599999998</v>
          </cell>
          <cell r="M264">
            <v>0.254499949</v>
          </cell>
          <cell r="N264">
            <v>0.25449994999999997</v>
          </cell>
          <cell r="O264">
            <v>0.25449992300000002</v>
          </cell>
          <cell r="Q264">
            <v>3.0869998239999998</v>
          </cell>
        </row>
        <row r="265">
          <cell r="A265" t="str">
            <v>Home 0800 National CallsRevenue $</v>
          </cell>
          <cell r="B265" t="str">
            <v>Home 0800 National Calls</v>
          </cell>
          <cell r="C265" t="str">
            <v>Revenue $</v>
          </cell>
          <cell r="D265">
            <v>471861.84</v>
          </cell>
          <cell r="E265">
            <v>531395.57999999996</v>
          </cell>
          <cell r="F265">
            <v>491978.31</v>
          </cell>
          <cell r="G265">
            <v>481391.44</v>
          </cell>
          <cell r="H265">
            <v>473106.49</v>
          </cell>
          <cell r="I265">
            <v>424087.75</v>
          </cell>
          <cell r="J265">
            <v>397836.92</v>
          </cell>
          <cell r="K265">
            <v>401670.64</v>
          </cell>
          <cell r="L265">
            <v>438890.42</v>
          </cell>
          <cell r="M265">
            <v>391808.27</v>
          </cell>
          <cell r="N265">
            <v>447976.92</v>
          </cell>
          <cell r="O265">
            <v>408450.49</v>
          </cell>
          <cell r="Q265">
            <v>5360455.07</v>
          </cell>
        </row>
        <row r="266">
          <cell r="A266" t="str">
            <v>Home 0800 National CallsVolume</v>
          </cell>
          <cell r="B266" t="str">
            <v>Home 0800 National Calls</v>
          </cell>
          <cell r="C266" t="str">
            <v>Volume</v>
          </cell>
          <cell r="D266">
            <v>1814853</v>
          </cell>
          <cell r="E266">
            <v>2043829</v>
          </cell>
          <cell r="F266">
            <v>1892224</v>
          </cell>
          <cell r="G266">
            <v>1851506</v>
          </cell>
          <cell r="H266">
            <v>1819640</v>
          </cell>
          <cell r="I266">
            <v>1631107</v>
          </cell>
          <cell r="J266">
            <v>1563210</v>
          </cell>
          <cell r="K266">
            <v>1578274</v>
          </cell>
          <cell r="L266">
            <v>1724520</v>
          </cell>
          <cell r="M266">
            <v>1539522</v>
          </cell>
          <cell r="N266">
            <v>1760224</v>
          </cell>
          <cell r="O266">
            <v>1604914</v>
          </cell>
          <cell r="Q266">
            <v>20823823</v>
          </cell>
        </row>
        <row r="267">
          <cell r="A267" t="str">
            <v>Home 0800 National CallsPrice</v>
          </cell>
          <cell r="B267" t="str">
            <v>Home 0800 National Calls</v>
          </cell>
          <cell r="C267" t="str">
            <v>Price</v>
          </cell>
          <cell r="D267">
            <v>0.26000003300000002</v>
          </cell>
          <cell r="E267">
            <v>0.26000002</v>
          </cell>
          <cell r="F267">
            <v>0.26000003700000002</v>
          </cell>
          <cell r="G267">
            <v>0.25999993500000002</v>
          </cell>
          <cell r="H267">
            <v>0.26000004900000001</v>
          </cell>
          <cell r="I267">
            <v>0.259999957</v>
          </cell>
          <cell r="J267">
            <v>0.25449998400000001</v>
          </cell>
          <cell r="K267">
            <v>0.25449994100000001</v>
          </cell>
          <cell r="L267">
            <v>0.25450004599999998</v>
          </cell>
          <cell r="M267">
            <v>0.254499949</v>
          </cell>
          <cell r="N267">
            <v>0.25449994999999997</v>
          </cell>
          <cell r="O267">
            <v>0.25449992300000002</v>
          </cell>
          <cell r="Q267">
            <v>3.0869998239999998</v>
          </cell>
        </row>
        <row r="268">
          <cell r="A268" t="str">
            <v>School ConnectionRevenue $</v>
          </cell>
          <cell r="B268" t="str">
            <v>School Connection</v>
          </cell>
          <cell r="C268" t="str">
            <v>Revenue $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</row>
        <row r="269">
          <cell r="A269" t="str">
            <v>School ConnectionVolume</v>
          </cell>
          <cell r="B269" t="str">
            <v>School Connection</v>
          </cell>
          <cell r="C269" t="str">
            <v>Volume</v>
          </cell>
          <cell r="Q269">
            <v>0</v>
          </cell>
        </row>
        <row r="270">
          <cell r="A270" t="str">
            <v>School ConnectionPrice</v>
          </cell>
          <cell r="B270" t="str">
            <v>School Connection</v>
          </cell>
          <cell r="C270" t="str">
            <v>Price</v>
          </cell>
          <cell r="D270" t="str">
            <v>X</v>
          </cell>
          <cell r="E270" t="str">
            <v>X</v>
          </cell>
          <cell r="F270" t="str">
            <v>X</v>
          </cell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M270" t="str">
            <v>X</v>
          </cell>
          <cell r="N270" t="str">
            <v>X</v>
          </cell>
          <cell r="O270" t="str">
            <v>X</v>
          </cell>
          <cell r="Q270">
            <v>0</v>
          </cell>
        </row>
        <row r="271">
          <cell r="A271" t="str">
            <v>School ConnectionRevenue $</v>
          </cell>
          <cell r="B271" t="str">
            <v>School Connection</v>
          </cell>
          <cell r="C271" t="str">
            <v>Revenue $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</row>
        <row r="272">
          <cell r="A272" t="str">
            <v>School ConnectionVolume</v>
          </cell>
          <cell r="B272" t="str">
            <v>School Connection</v>
          </cell>
          <cell r="C272" t="str">
            <v>Volume</v>
          </cell>
          <cell r="Q272">
            <v>0</v>
          </cell>
        </row>
        <row r="273">
          <cell r="A273" t="str">
            <v>School ConnectionPrice</v>
          </cell>
          <cell r="B273" t="str">
            <v>School Connection</v>
          </cell>
          <cell r="C273" t="str">
            <v>Price</v>
          </cell>
          <cell r="D273" t="str">
            <v>X</v>
          </cell>
          <cell r="E273" t="str">
            <v>X</v>
          </cell>
          <cell r="F273" t="str">
            <v>X</v>
          </cell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M273" t="str">
            <v>X</v>
          </cell>
          <cell r="N273" t="str">
            <v>X</v>
          </cell>
          <cell r="O273" t="str">
            <v>X</v>
          </cell>
          <cell r="Q273">
            <v>0</v>
          </cell>
        </row>
        <row r="274">
          <cell r="A274" t="str">
            <v>Calling/internationalRevenue $</v>
          </cell>
          <cell r="B274" t="str">
            <v>Calling/international</v>
          </cell>
          <cell r="C274" t="str">
            <v>Revenue $</v>
          </cell>
          <cell r="D274">
            <v>7816391.46</v>
          </cell>
          <cell r="E274">
            <v>8172689.0899999999</v>
          </cell>
          <cell r="F274">
            <v>7691794.5199999996</v>
          </cell>
          <cell r="G274">
            <v>8000610.5099999998</v>
          </cell>
          <cell r="H274">
            <v>7657213.6399999997</v>
          </cell>
          <cell r="I274">
            <v>8361673.6900000004</v>
          </cell>
          <cell r="J274">
            <v>7859679.6900000004</v>
          </cell>
          <cell r="K274">
            <v>7058301.1600000001</v>
          </cell>
          <cell r="L274">
            <v>7854596.4199999999</v>
          </cell>
          <cell r="M274">
            <v>7742690.9500000002</v>
          </cell>
          <cell r="N274">
            <v>7975387.3099999996</v>
          </cell>
          <cell r="O274">
            <v>7555629.2800000003</v>
          </cell>
          <cell r="Q274">
            <v>93746657.719999999</v>
          </cell>
        </row>
        <row r="275">
          <cell r="A275" t="str">
            <v>Calling/internationalVolume</v>
          </cell>
          <cell r="B275" t="str">
            <v>Calling/international</v>
          </cell>
          <cell r="C275" t="str">
            <v>Volume</v>
          </cell>
          <cell r="D275">
            <v>31541572</v>
          </cell>
          <cell r="E275">
            <v>33248139</v>
          </cell>
          <cell r="F275">
            <v>30907665</v>
          </cell>
          <cell r="G275">
            <v>32227070</v>
          </cell>
          <cell r="H275">
            <v>30992860</v>
          </cell>
          <cell r="I275">
            <v>33620222</v>
          </cell>
          <cell r="J275">
            <v>31467309</v>
          </cell>
          <cell r="K275">
            <v>28449455</v>
          </cell>
          <cell r="L275">
            <v>31488301</v>
          </cell>
          <cell r="M275">
            <v>31012725</v>
          </cell>
          <cell r="N275">
            <v>31711837</v>
          </cell>
          <cell r="O275">
            <v>30286220</v>
          </cell>
          <cell r="Q275">
            <v>376953375</v>
          </cell>
        </row>
        <row r="276">
          <cell r="A276" t="str">
            <v>Calling/internationalPrice</v>
          </cell>
          <cell r="B276" t="str">
            <v>Calling/international</v>
          </cell>
          <cell r="C276" t="str">
            <v>Price</v>
          </cell>
          <cell r="D276">
            <v>0.24781236200000001</v>
          </cell>
          <cell r="E276">
            <v>0.24580891899999999</v>
          </cell>
          <cell r="F276">
            <v>0.24886365599999999</v>
          </cell>
          <cell r="G276">
            <v>0.24825745900000001</v>
          </cell>
          <cell r="H276">
            <v>0.247063796</v>
          </cell>
          <cell r="I276">
            <v>0.248709651</v>
          </cell>
          <cell r="J276">
            <v>0.24977285799999999</v>
          </cell>
          <cell r="K276">
            <v>0.24809969700000001</v>
          </cell>
          <cell r="L276">
            <v>0.24944490999999999</v>
          </cell>
          <cell r="M276">
            <v>0.24966174199999999</v>
          </cell>
          <cell r="N276">
            <v>0.25149559500000002</v>
          </cell>
          <cell r="O276">
            <v>0.24947416</v>
          </cell>
          <cell r="Q276">
            <v>2.984464805</v>
          </cell>
        </row>
        <row r="277">
          <cell r="A277" t="str">
            <v>Standard International CallsRevenue $</v>
          </cell>
          <cell r="B277" t="str">
            <v>Standard International Calls</v>
          </cell>
          <cell r="C277" t="str">
            <v>Revenue $</v>
          </cell>
          <cell r="D277">
            <v>6830503.2199999997</v>
          </cell>
          <cell r="E277">
            <v>7241840.5800000001</v>
          </cell>
          <cell r="F277">
            <v>6678297.1799999997</v>
          </cell>
          <cell r="G277">
            <v>6982605.9299999997</v>
          </cell>
          <cell r="H277">
            <v>6737731.71</v>
          </cell>
          <cell r="I277">
            <v>7281227.9199999999</v>
          </cell>
          <cell r="J277">
            <v>6794337.4000000004</v>
          </cell>
          <cell r="K277">
            <v>6180918.6600000001</v>
          </cell>
          <cell r="L277">
            <v>6812364.29</v>
          </cell>
          <cell r="M277">
            <v>6704580.2999999998</v>
          </cell>
          <cell r="N277">
            <v>6820349.0300000003</v>
          </cell>
          <cell r="O277">
            <v>6541019.2999999998</v>
          </cell>
          <cell r="Q277">
            <v>81605775.519999996</v>
          </cell>
        </row>
        <row r="278">
          <cell r="A278" t="str">
            <v>Standard International CallsVolume</v>
          </cell>
          <cell r="B278" t="str">
            <v>Standard International Calls</v>
          </cell>
          <cell r="C278" t="str">
            <v>Volume</v>
          </cell>
          <cell r="D278">
            <v>29813111</v>
          </cell>
          <cell r="E278">
            <v>31608476</v>
          </cell>
          <cell r="F278">
            <v>29148777</v>
          </cell>
          <cell r="G278">
            <v>30476994</v>
          </cell>
          <cell r="H278">
            <v>29408191</v>
          </cell>
          <cell r="I278">
            <v>31780390</v>
          </cell>
          <cell r="J278">
            <v>29655258</v>
          </cell>
          <cell r="K278">
            <v>26977868</v>
          </cell>
          <cell r="L278">
            <v>29733940</v>
          </cell>
          <cell r="M278">
            <v>29263495</v>
          </cell>
          <cell r="N278">
            <v>29768791</v>
          </cell>
          <cell r="O278">
            <v>28549600</v>
          </cell>
          <cell r="Q278">
            <v>356184891</v>
          </cell>
        </row>
        <row r="279">
          <cell r="A279" t="str">
            <v>Standard International CallsPrice</v>
          </cell>
          <cell r="B279" t="str">
            <v>Standard International Calls</v>
          </cell>
          <cell r="C279" t="str">
            <v>Price</v>
          </cell>
          <cell r="D279">
            <v>0.22911071599999999</v>
          </cell>
          <cell r="E279">
            <v>0.22911071599999999</v>
          </cell>
          <cell r="F279">
            <v>0.22911071599999999</v>
          </cell>
          <cell r="G279">
            <v>0.22911071599999999</v>
          </cell>
          <cell r="H279">
            <v>0.22911071599999999</v>
          </cell>
          <cell r="I279">
            <v>0.22911071599999999</v>
          </cell>
          <cell r="J279">
            <v>0.22911071599999999</v>
          </cell>
          <cell r="K279">
            <v>0.22911071599999999</v>
          </cell>
          <cell r="L279">
            <v>0.22911071599999999</v>
          </cell>
          <cell r="M279">
            <v>0.22911071599999999</v>
          </cell>
          <cell r="N279">
            <v>0.22911071599999999</v>
          </cell>
          <cell r="O279">
            <v>0.22911071599999999</v>
          </cell>
          <cell r="Q279">
            <v>2.7493285920000008</v>
          </cell>
        </row>
        <row r="280">
          <cell r="A280" t="str">
            <v>Standard International CallsRevenue $</v>
          </cell>
          <cell r="B280" t="str">
            <v>Standard International Calls</v>
          </cell>
          <cell r="C280" t="str">
            <v>Revenue $</v>
          </cell>
          <cell r="D280">
            <v>6830503.2199999997</v>
          </cell>
          <cell r="E280">
            <v>7241840.5800000001</v>
          </cell>
          <cell r="F280">
            <v>6678297.1799999997</v>
          </cell>
          <cell r="G280">
            <v>6982605.9299999997</v>
          </cell>
          <cell r="H280">
            <v>6737731.71</v>
          </cell>
          <cell r="I280">
            <v>7281227.9199999999</v>
          </cell>
          <cell r="J280">
            <v>6794337.4000000004</v>
          </cell>
          <cell r="K280">
            <v>6180918.6600000001</v>
          </cell>
          <cell r="L280">
            <v>6812364.29</v>
          </cell>
          <cell r="M280">
            <v>6704580.2999999998</v>
          </cell>
          <cell r="N280">
            <v>6820349.0300000003</v>
          </cell>
          <cell r="O280">
            <v>6541019.2999999998</v>
          </cell>
          <cell r="Q280">
            <v>81605775.519999996</v>
          </cell>
        </row>
        <row r="281">
          <cell r="A281" t="str">
            <v>Standard International CallsVolume</v>
          </cell>
          <cell r="B281" t="str">
            <v>Standard International Calls</v>
          </cell>
          <cell r="C281" t="str">
            <v>Volume</v>
          </cell>
          <cell r="D281">
            <v>29813111</v>
          </cell>
          <cell r="E281">
            <v>31608476</v>
          </cell>
          <cell r="F281">
            <v>29148777</v>
          </cell>
          <cell r="G281">
            <v>30476994</v>
          </cell>
          <cell r="H281">
            <v>29408191</v>
          </cell>
          <cell r="I281">
            <v>31780390</v>
          </cell>
          <cell r="J281">
            <v>29655258</v>
          </cell>
          <cell r="K281">
            <v>26977868</v>
          </cell>
          <cell r="L281">
            <v>29733940</v>
          </cell>
          <cell r="M281">
            <v>29263495</v>
          </cell>
          <cell r="N281">
            <v>29768791</v>
          </cell>
          <cell r="O281">
            <v>28549600</v>
          </cell>
          <cell r="Q281">
            <v>356184891</v>
          </cell>
        </row>
        <row r="282">
          <cell r="A282" t="str">
            <v>Standard International CallsPrice</v>
          </cell>
          <cell r="B282" t="str">
            <v>Standard International Calls</v>
          </cell>
          <cell r="C282" t="str">
            <v>Price</v>
          </cell>
          <cell r="D282">
            <v>0.22911071599999999</v>
          </cell>
          <cell r="E282">
            <v>0.22911071599999999</v>
          </cell>
          <cell r="F282">
            <v>0.22911071599999999</v>
          </cell>
          <cell r="G282">
            <v>0.22911071599999999</v>
          </cell>
          <cell r="H282">
            <v>0.22911071599999999</v>
          </cell>
          <cell r="I282">
            <v>0.22911071599999999</v>
          </cell>
          <cell r="J282">
            <v>0.22911071599999999</v>
          </cell>
          <cell r="K282">
            <v>0.22911071599999999</v>
          </cell>
          <cell r="L282">
            <v>0.22911071599999999</v>
          </cell>
          <cell r="M282">
            <v>0.22911071599999999</v>
          </cell>
          <cell r="N282">
            <v>0.22911071599999999</v>
          </cell>
          <cell r="O282">
            <v>0.22911071599999999</v>
          </cell>
          <cell r="Q282">
            <v>2.7493285920000008</v>
          </cell>
        </row>
        <row r="283">
          <cell r="A283" t="str">
            <v>NZ DirectRevenue $</v>
          </cell>
          <cell r="B283" t="str">
            <v>NZ Direct</v>
          </cell>
          <cell r="C283" t="str">
            <v>Revenue $</v>
          </cell>
          <cell r="D283">
            <v>148643</v>
          </cell>
          <cell r="E283">
            <v>143565</v>
          </cell>
          <cell r="F283">
            <v>134666</v>
          </cell>
          <cell r="G283">
            <v>119428</v>
          </cell>
          <cell r="H283">
            <v>104538</v>
          </cell>
          <cell r="I283">
            <v>99714</v>
          </cell>
          <cell r="J283">
            <v>92328</v>
          </cell>
          <cell r="K283">
            <v>76784</v>
          </cell>
          <cell r="L283">
            <v>102229</v>
          </cell>
          <cell r="M283">
            <v>114349</v>
          </cell>
          <cell r="N283">
            <v>124390</v>
          </cell>
          <cell r="O283">
            <v>130194</v>
          </cell>
          <cell r="Q283">
            <v>1390828</v>
          </cell>
        </row>
        <row r="284">
          <cell r="A284" t="str">
            <v>NZ DirectVolume</v>
          </cell>
          <cell r="B284" t="str">
            <v>NZ Direct</v>
          </cell>
          <cell r="C284" t="str">
            <v>Volume</v>
          </cell>
          <cell r="D284">
            <v>362545</v>
          </cell>
          <cell r="E284">
            <v>350159</v>
          </cell>
          <cell r="F284">
            <v>328454</v>
          </cell>
          <cell r="G284">
            <v>291288</v>
          </cell>
          <cell r="H284">
            <v>254971</v>
          </cell>
          <cell r="I284">
            <v>243204</v>
          </cell>
          <cell r="J284">
            <v>225190</v>
          </cell>
          <cell r="K284">
            <v>187277</v>
          </cell>
          <cell r="L284">
            <v>249338</v>
          </cell>
          <cell r="M284">
            <v>278899</v>
          </cell>
          <cell r="N284">
            <v>303391</v>
          </cell>
          <cell r="O284">
            <v>317546</v>
          </cell>
          <cell r="Q284">
            <v>3392262</v>
          </cell>
        </row>
        <row r="285">
          <cell r="A285" t="str">
            <v>NZ DirectPrice</v>
          </cell>
          <cell r="B285" t="str">
            <v>NZ Direct</v>
          </cell>
          <cell r="C285" t="str">
            <v>Price</v>
          </cell>
          <cell r="D285">
            <v>0.40999875899999999</v>
          </cell>
          <cell r="E285">
            <v>0.40999945700000001</v>
          </cell>
          <cell r="F285">
            <v>0.40999957399999998</v>
          </cell>
          <cell r="G285">
            <v>0.40999972499999998</v>
          </cell>
          <cell r="H285">
            <v>0.40999956900000001</v>
          </cell>
          <cell r="I285">
            <v>0.41000147999999997</v>
          </cell>
          <cell r="J285">
            <v>0.41000044400000002</v>
          </cell>
          <cell r="K285">
            <v>0.41000229599999999</v>
          </cell>
          <cell r="L285">
            <v>0.41000168399999998</v>
          </cell>
          <cell r="M285">
            <v>0.41000146999999998</v>
          </cell>
          <cell r="N285">
            <v>0.40999897800000001</v>
          </cell>
          <cell r="O285">
            <v>0.41000044099999999</v>
          </cell>
          <cell r="Q285">
            <v>4.9200038770000001</v>
          </cell>
        </row>
        <row r="286">
          <cell r="A286" t="str">
            <v>NZ Direct International CallsRevenue $</v>
          </cell>
          <cell r="B286" t="str">
            <v>NZ Direct International Calls</v>
          </cell>
          <cell r="C286" t="str">
            <v>Revenue $</v>
          </cell>
          <cell r="D286">
            <v>148643</v>
          </cell>
          <cell r="E286">
            <v>143565</v>
          </cell>
          <cell r="F286">
            <v>134666</v>
          </cell>
          <cell r="G286">
            <v>119428</v>
          </cell>
          <cell r="H286">
            <v>104538</v>
          </cell>
          <cell r="I286">
            <v>99714</v>
          </cell>
          <cell r="J286">
            <v>92328</v>
          </cell>
          <cell r="K286">
            <v>76784</v>
          </cell>
          <cell r="L286">
            <v>102229</v>
          </cell>
          <cell r="M286">
            <v>114349</v>
          </cell>
          <cell r="N286">
            <v>124390</v>
          </cell>
          <cell r="O286">
            <v>130194</v>
          </cell>
          <cell r="Q286">
            <v>1390828</v>
          </cell>
        </row>
        <row r="287">
          <cell r="A287" t="str">
            <v>NZ Direct International CallsVolume</v>
          </cell>
          <cell r="B287" t="str">
            <v>NZ Direct International Calls</v>
          </cell>
          <cell r="C287" t="str">
            <v>Volume</v>
          </cell>
          <cell r="D287">
            <v>362545</v>
          </cell>
          <cell r="E287">
            <v>350159</v>
          </cell>
          <cell r="F287">
            <v>328454</v>
          </cell>
          <cell r="G287">
            <v>291288</v>
          </cell>
          <cell r="H287">
            <v>254971</v>
          </cell>
          <cell r="I287">
            <v>243204</v>
          </cell>
          <cell r="J287">
            <v>225190</v>
          </cell>
          <cell r="K287">
            <v>187277</v>
          </cell>
          <cell r="L287">
            <v>249338</v>
          </cell>
          <cell r="M287">
            <v>278899</v>
          </cell>
          <cell r="N287">
            <v>303391</v>
          </cell>
          <cell r="O287">
            <v>317546</v>
          </cell>
          <cell r="Q287">
            <v>3392262</v>
          </cell>
        </row>
        <row r="288">
          <cell r="A288" t="str">
            <v>NZ Direct International CallsPrice</v>
          </cell>
          <cell r="B288" t="str">
            <v>NZ Direct International Calls</v>
          </cell>
          <cell r="C288" t="str">
            <v>Price</v>
          </cell>
          <cell r="D288">
            <v>0.40999875899999999</v>
          </cell>
          <cell r="E288">
            <v>0.40999945700000001</v>
          </cell>
          <cell r="F288">
            <v>0.40999957399999998</v>
          </cell>
          <cell r="G288">
            <v>0.40999972499999998</v>
          </cell>
          <cell r="H288">
            <v>0.40999956900000001</v>
          </cell>
          <cell r="I288">
            <v>0.41000147999999997</v>
          </cell>
          <cell r="J288">
            <v>0.41000044400000002</v>
          </cell>
          <cell r="K288">
            <v>0.41000229599999999</v>
          </cell>
          <cell r="L288">
            <v>0.41000168399999998</v>
          </cell>
          <cell r="M288">
            <v>0.41000146999999998</v>
          </cell>
          <cell r="N288">
            <v>0.40999897800000001</v>
          </cell>
          <cell r="O288">
            <v>0.41000044099999999</v>
          </cell>
          <cell r="Q288">
            <v>4.9200038770000001</v>
          </cell>
        </row>
        <row r="289">
          <cell r="A289" t="str">
            <v>Calling Card/Credit Card/Other IntRevenue $</v>
          </cell>
          <cell r="B289" t="str">
            <v>Calling Card/Credit Card/Other Int</v>
          </cell>
          <cell r="C289" t="str">
            <v>Revenue $</v>
          </cell>
          <cell r="D289">
            <v>24662</v>
          </cell>
          <cell r="E289">
            <v>25666</v>
          </cell>
          <cell r="F289">
            <v>24301</v>
          </cell>
          <cell r="G289">
            <v>22810</v>
          </cell>
          <cell r="H289">
            <v>23800</v>
          </cell>
          <cell r="I289">
            <v>28396</v>
          </cell>
          <cell r="J289">
            <v>29780</v>
          </cell>
          <cell r="K289">
            <v>19982</v>
          </cell>
          <cell r="L289">
            <v>23446</v>
          </cell>
          <cell r="M289">
            <v>17666</v>
          </cell>
          <cell r="N289">
            <v>20414</v>
          </cell>
          <cell r="O289">
            <v>18424</v>
          </cell>
          <cell r="Q289">
            <v>279347</v>
          </cell>
        </row>
        <row r="290">
          <cell r="A290" t="str">
            <v>Calling Card/Credit Card/Other IntVolume</v>
          </cell>
          <cell r="B290" t="str">
            <v>Calling Card/Credit Card/Other Int</v>
          </cell>
          <cell r="C290" t="str">
            <v>Volume</v>
          </cell>
          <cell r="D290">
            <v>79555</v>
          </cell>
          <cell r="E290">
            <v>82794</v>
          </cell>
          <cell r="F290">
            <v>78390</v>
          </cell>
          <cell r="G290">
            <v>73581</v>
          </cell>
          <cell r="H290">
            <v>76773</v>
          </cell>
          <cell r="I290">
            <v>91599</v>
          </cell>
          <cell r="J290">
            <v>96065</v>
          </cell>
          <cell r="K290">
            <v>64458</v>
          </cell>
          <cell r="L290">
            <v>75632</v>
          </cell>
          <cell r="M290">
            <v>56987</v>
          </cell>
          <cell r="N290">
            <v>65853</v>
          </cell>
          <cell r="O290">
            <v>59432</v>
          </cell>
          <cell r="Q290">
            <v>901119</v>
          </cell>
        </row>
        <row r="291">
          <cell r="A291" t="str">
            <v>Calling Card/Credit Card/Other IntPrice</v>
          </cell>
          <cell r="B291" t="str">
            <v>Calling Card/Credit Card/Other Int</v>
          </cell>
          <cell r="C291" t="str">
            <v>Price</v>
          </cell>
          <cell r="D291">
            <v>0.309999372</v>
          </cell>
          <cell r="E291">
            <v>0.30999830900000003</v>
          </cell>
          <cell r="F291">
            <v>0.31000127599999999</v>
          </cell>
          <cell r="G291">
            <v>0.30999850499999998</v>
          </cell>
          <cell r="H291">
            <v>0.31000481899999999</v>
          </cell>
          <cell r="I291">
            <v>0.31000338399999999</v>
          </cell>
          <cell r="J291">
            <v>0.30999843900000001</v>
          </cell>
          <cell r="K291">
            <v>0.31000031</v>
          </cell>
          <cell r="L291">
            <v>0.310001058</v>
          </cell>
          <cell r="M291">
            <v>0.310000526</v>
          </cell>
          <cell r="N291">
            <v>0.30999346999999999</v>
          </cell>
          <cell r="O291">
            <v>0.31000134600000001</v>
          </cell>
          <cell r="Q291">
            <v>3.7200008140000005</v>
          </cell>
        </row>
        <row r="292">
          <cell r="A292" t="str">
            <v>Calling Card International CallsRevenue $</v>
          </cell>
          <cell r="B292" t="str">
            <v>Calling Card International Calls</v>
          </cell>
          <cell r="C292" t="str">
            <v>Revenue $</v>
          </cell>
          <cell r="D292">
            <v>24662</v>
          </cell>
          <cell r="E292">
            <v>25666</v>
          </cell>
          <cell r="F292">
            <v>24301</v>
          </cell>
          <cell r="G292">
            <v>22810</v>
          </cell>
          <cell r="H292">
            <v>23800</v>
          </cell>
          <cell r="I292">
            <v>28396</v>
          </cell>
          <cell r="J292">
            <v>29780</v>
          </cell>
          <cell r="K292">
            <v>19982</v>
          </cell>
          <cell r="L292">
            <v>23446</v>
          </cell>
          <cell r="M292">
            <v>17666</v>
          </cell>
          <cell r="N292">
            <v>20414</v>
          </cell>
          <cell r="O292">
            <v>18424</v>
          </cell>
          <cell r="Q292">
            <v>279347</v>
          </cell>
        </row>
        <row r="293">
          <cell r="A293" t="str">
            <v>Calling Card International CallsVolume</v>
          </cell>
          <cell r="B293" t="str">
            <v>Calling Card International Calls</v>
          </cell>
          <cell r="C293" t="str">
            <v>Volume</v>
          </cell>
          <cell r="D293">
            <v>79555</v>
          </cell>
          <cell r="E293">
            <v>82794</v>
          </cell>
          <cell r="F293">
            <v>78390</v>
          </cell>
          <cell r="G293">
            <v>73581</v>
          </cell>
          <cell r="H293">
            <v>76773</v>
          </cell>
          <cell r="I293">
            <v>91599</v>
          </cell>
          <cell r="J293">
            <v>96065</v>
          </cell>
          <cell r="K293">
            <v>64458</v>
          </cell>
          <cell r="L293">
            <v>75632</v>
          </cell>
          <cell r="M293">
            <v>56987</v>
          </cell>
          <cell r="N293">
            <v>65853</v>
          </cell>
          <cell r="O293">
            <v>59432</v>
          </cell>
          <cell r="Q293">
            <v>901119</v>
          </cell>
        </row>
        <row r="294">
          <cell r="A294" t="str">
            <v>Calling Card International CallsPrice</v>
          </cell>
          <cell r="B294" t="str">
            <v>Calling Card International Calls</v>
          </cell>
          <cell r="C294" t="str">
            <v>Price</v>
          </cell>
          <cell r="D294">
            <v>0.309999372</v>
          </cell>
          <cell r="E294">
            <v>0.30999830900000003</v>
          </cell>
          <cell r="F294">
            <v>0.31000127599999999</v>
          </cell>
          <cell r="G294">
            <v>0.30999850499999998</v>
          </cell>
          <cell r="H294">
            <v>0.31000481899999999</v>
          </cell>
          <cell r="I294">
            <v>0.31000338399999999</v>
          </cell>
          <cell r="J294">
            <v>0.30999843900000001</v>
          </cell>
          <cell r="K294">
            <v>0.31000031</v>
          </cell>
          <cell r="L294">
            <v>0.310001058</v>
          </cell>
          <cell r="M294">
            <v>0.310000526</v>
          </cell>
          <cell r="N294">
            <v>0.30999346999999999</v>
          </cell>
          <cell r="O294">
            <v>0.31000134600000001</v>
          </cell>
          <cell r="Q294">
            <v>3.7200008140000005</v>
          </cell>
        </row>
        <row r="295">
          <cell r="A295" t="str">
            <v>Directory Assistance InternationalRevenue $</v>
          </cell>
          <cell r="B295" t="str">
            <v>Directory Assistance International</v>
          </cell>
          <cell r="C295" t="str">
            <v>Revenue $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0</v>
          </cell>
        </row>
        <row r="296">
          <cell r="A296" t="str">
            <v>Directory Assistance InternationalVolume</v>
          </cell>
          <cell r="B296" t="str">
            <v>Directory Assistance International</v>
          </cell>
          <cell r="C296" t="str">
            <v>Volume</v>
          </cell>
          <cell r="Q296">
            <v>0</v>
          </cell>
        </row>
        <row r="297">
          <cell r="A297" t="str">
            <v>Directory Assistance InternationalPrice</v>
          </cell>
          <cell r="B297" t="str">
            <v>Directory Assistance International</v>
          </cell>
          <cell r="C297" t="str">
            <v>Price</v>
          </cell>
          <cell r="D297" t="str">
            <v>X</v>
          </cell>
          <cell r="E297" t="str">
            <v>X</v>
          </cell>
          <cell r="F297" t="str">
            <v>X</v>
          </cell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M297" t="str">
            <v>X</v>
          </cell>
          <cell r="N297" t="str">
            <v>X</v>
          </cell>
          <cell r="O297" t="str">
            <v>X</v>
          </cell>
          <cell r="Q297">
            <v>0</v>
          </cell>
        </row>
        <row r="298">
          <cell r="A298" t="str">
            <v>International Directory AssistanceRevenue $</v>
          </cell>
          <cell r="B298" t="str">
            <v>International Directory Assistance</v>
          </cell>
          <cell r="C298" t="str">
            <v>Revenue $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0</v>
          </cell>
        </row>
        <row r="299">
          <cell r="A299" t="str">
            <v>International Directory AssistanceVolume</v>
          </cell>
          <cell r="B299" t="str">
            <v>International Directory Assistance</v>
          </cell>
          <cell r="C299" t="str">
            <v>Volume</v>
          </cell>
          <cell r="Q299">
            <v>0</v>
          </cell>
        </row>
        <row r="300">
          <cell r="A300" t="str">
            <v>International Directory AssistancePrice</v>
          </cell>
          <cell r="B300" t="str">
            <v>International Directory Assistance</v>
          </cell>
          <cell r="C300" t="str">
            <v>Price</v>
          </cell>
          <cell r="D300" t="str">
            <v>X</v>
          </cell>
          <cell r="E300" t="str">
            <v>X</v>
          </cell>
          <cell r="F300" t="str">
            <v>X</v>
          </cell>
          <cell r="G300" t="str">
            <v>X</v>
          </cell>
          <cell r="H300" t="str">
            <v>X</v>
          </cell>
          <cell r="I300" t="str">
            <v>X</v>
          </cell>
          <cell r="J300" t="str">
            <v>X</v>
          </cell>
          <cell r="K300" t="str">
            <v>X</v>
          </cell>
          <cell r="L300" t="str">
            <v>X</v>
          </cell>
          <cell r="M300" t="str">
            <v>X</v>
          </cell>
          <cell r="N300" t="str">
            <v>X</v>
          </cell>
          <cell r="O300" t="str">
            <v>X</v>
          </cell>
          <cell r="Q300">
            <v>0</v>
          </cell>
        </row>
        <row r="301">
          <cell r="A301" t="str">
            <v>Operator Assistance InternationalRevenue $</v>
          </cell>
          <cell r="B301" t="str">
            <v>Operator Assistance International</v>
          </cell>
          <cell r="C301" t="str">
            <v>Revenue $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Q301">
            <v>0</v>
          </cell>
        </row>
        <row r="302">
          <cell r="A302" t="str">
            <v>Operator Assistance InternationalVolume</v>
          </cell>
          <cell r="B302" t="str">
            <v>Operator Assistance International</v>
          </cell>
          <cell r="C302" t="str">
            <v>Volume</v>
          </cell>
          <cell r="Q302">
            <v>0</v>
          </cell>
        </row>
        <row r="303">
          <cell r="A303" t="str">
            <v>Operator Assistance InternationalPrice</v>
          </cell>
          <cell r="B303" t="str">
            <v>Operator Assistance International</v>
          </cell>
          <cell r="C303" t="str">
            <v>Price</v>
          </cell>
          <cell r="D303" t="str">
            <v>X</v>
          </cell>
          <cell r="E303" t="str">
            <v>X</v>
          </cell>
          <cell r="F303" t="str">
            <v>X</v>
          </cell>
          <cell r="G303" t="str">
            <v>X</v>
          </cell>
          <cell r="H303" t="str">
            <v>X</v>
          </cell>
          <cell r="I303" t="str">
            <v>X</v>
          </cell>
          <cell r="J303" t="str">
            <v>X</v>
          </cell>
          <cell r="K303" t="str">
            <v>X</v>
          </cell>
          <cell r="L303" t="str">
            <v>X</v>
          </cell>
          <cell r="M303" t="str">
            <v>X</v>
          </cell>
          <cell r="N303" t="str">
            <v>X</v>
          </cell>
          <cell r="O303" t="str">
            <v>X</v>
          </cell>
          <cell r="Q303">
            <v>0</v>
          </cell>
        </row>
        <row r="304">
          <cell r="A304" t="str">
            <v>International Operator Assist FeesRevenue $</v>
          </cell>
          <cell r="B304" t="str">
            <v>International Operator Assist Fees</v>
          </cell>
          <cell r="C304" t="str">
            <v>Revenue $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Q304">
            <v>0</v>
          </cell>
        </row>
        <row r="305">
          <cell r="A305" t="str">
            <v>International Operator Assist FeesVolume</v>
          </cell>
          <cell r="B305" t="str">
            <v>International Operator Assist Fees</v>
          </cell>
          <cell r="C305" t="str">
            <v>Volume</v>
          </cell>
          <cell r="Q305">
            <v>0</v>
          </cell>
        </row>
        <row r="306">
          <cell r="A306" t="str">
            <v>International Operator Assist FeesPrice</v>
          </cell>
          <cell r="B306" t="str">
            <v>International Operator Assist Fees</v>
          </cell>
          <cell r="C306" t="str">
            <v>Price</v>
          </cell>
          <cell r="D306" t="str">
            <v>X</v>
          </cell>
          <cell r="E306" t="str">
            <v>X</v>
          </cell>
          <cell r="F306" t="str">
            <v>X</v>
          </cell>
          <cell r="G306" t="str">
            <v>X</v>
          </cell>
          <cell r="H306" t="str">
            <v>X</v>
          </cell>
          <cell r="I306" t="str">
            <v>X</v>
          </cell>
          <cell r="J306" t="str">
            <v>X</v>
          </cell>
          <cell r="K306" t="str">
            <v>X</v>
          </cell>
          <cell r="L306" t="str">
            <v>X</v>
          </cell>
          <cell r="M306" t="str">
            <v>X</v>
          </cell>
          <cell r="N306" t="str">
            <v>X</v>
          </cell>
          <cell r="O306" t="str">
            <v>X</v>
          </cell>
          <cell r="Q306">
            <v>0</v>
          </cell>
        </row>
        <row r="307">
          <cell r="A307" t="str">
            <v>Business 0800 InternationalRevenue $</v>
          </cell>
          <cell r="B307" t="str">
            <v>Business 0800 International</v>
          </cell>
          <cell r="C307" t="str">
            <v>Revenue $</v>
          </cell>
          <cell r="D307">
            <v>3130</v>
          </cell>
          <cell r="E307">
            <v>2994</v>
          </cell>
          <cell r="F307">
            <v>2858</v>
          </cell>
          <cell r="G307">
            <v>2994</v>
          </cell>
          <cell r="H307">
            <v>2858</v>
          </cell>
          <cell r="I307">
            <v>2722</v>
          </cell>
          <cell r="J307">
            <v>2722</v>
          </cell>
          <cell r="K307">
            <v>2586</v>
          </cell>
          <cell r="L307">
            <v>2858</v>
          </cell>
          <cell r="M307">
            <v>2586</v>
          </cell>
          <cell r="N307">
            <v>2994</v>
          </cell>
          <cell r="O307">
            <v>2722</v>
          </cell>
          <cell r="Q307">
            <v>34024</v>
          </cell>
        </row>
        <row r="308">
          <cell r="A308" t="str">
            <v>Business 0800 InternationalVolume</v>
          </cell>
          <cell r="B308" t="str">
            <v>Business 0800 International</v>
          </cell>
          <cell r="C308" t="str">
            <v>Volume</v>
          </cell>
          <cell r="D308">
            <v>3864</v>
          </cell>
          <cell r="E308">
            <v>3696</v>
          </cell>
          <cell r="F308">
            <v>3528</v>
          </cell>
          <cell r="G308">
            <v>3696</v>
          </cell>
          <cell r="H308">
            <v>3528</v>
          </cell>
          <cell r="I308">
            <v>3360</v>
          </cell>
          <cell r="J308">
            <v>3360</v>
          </cell>
          <cell r="K308">
            <v>3192</v>
          </cell>
          <cell r="L308">
            <v>3528</v>
          </cell>
          <cell r="M308">
            <v>3192</v>
          </cell>
          <cell r="N308">
            <v>3696</v>
          </cell>
          <cell r="O308">
            <v>3360</v>
          </cell>
          <cell r="Q308">
            <v>42000</v>
          </cell>
        </row>
        <row r="309">
          <cell r="A309" t="str">
            <v>Business 0800 InternationalPrice</v>
          </cell>
          <cell r="B309" t="str">
            <v>Business 0800 International</v>
          </cell>
          <cell r="C309" t="str">
            <v>Price</v>
          </cell>
          <cell r="D309">
            <v>0.81004140800000002</v>
          </cell>
          <cell r="E309">
            <v>0.81006493499999999</v>
          </cell>
          <cell r="F309">
            <v>0.81009070299999997</v>
          </cell>
          <cell r="G309">
            <v>0.81006493499999999</v>
          </cell>
          <cell r="H309">
            <v>0.81009070299999997</v>
          </cell>
          <cell r="I309">
            <v>0.81011904800000001</v>
          </cell>
          <cell r="J309">
            <v>0.81011904800000001</v>
          </cell>
          <cell r="K309">
            <v>0.81015037599999995</v>
          </cell>
          <cell r="L309">
            <v>0.81009070299999997</v>
          </cell>
          <cell r="M309">
            <v>0.81015037599999995</v>
          </cell>
          <cell r="N309">
            <v>0.81006493499999999</v>
          </cell>
          <cell r="O309">
            <v>0.81011904800000001</v>
          </cell>
          <cell r="Q309">
            <v>9.7211662180000005</v>
          </cell>
        </row>
        <row r="310">
          <cell r="A310" t="str">
            <v>Business 0800 International CallsRevenue $</v>
          </cell>
          <cell r="B310" t="str">
            <v>Business 0800 International Calls</v>
          </cell>
          <cell r="C310" t="str">
            <v>Revenue $</v>
          </cell>
          <cell r="D310">
            <v>3130</v>
          </cell>
          <cell r="E310">
            <v>2994</v>
          </cell>
          <cell r="F310">
            <v>2858</v>
          </cell>
          <cell r="G310">
            <v>2994</v>
          </cell>
          <cell r="H310">
            <v>2858</v>
          </cell>
          <cell r="I310">
            <v>2722</v>
          </cell>
          <cell r="J310">
            <v>2722</v>
          </cell>
          <cell r="K310">
            <v>2586</v>
          </cell>
          <cell r="L310">
            <v>2858</v>
          </cell>
          <cell r="M310">
            <v>2586</v>
          </cell>
          <cell r="N310">
            <v>2994</v>
          </cell>
          <cell r="O310">
            <v>2722</v>
          </cell>
          <cell r="Q310">
            <v>34024</v>
          </cell>
        </row>
        <row r="311">
          <cell r="A311" t="str">
            <v>Business 0800 International CallsVolume</v>
          </cell>
          <cell r="B311" t="str">
            <v>Business 0800 International Calls</v>
          </cell>
          <cell r="C311" t="str">
            <v>Volume</v>
          </cell>
          <cell r="D311">
            <v>3864</v>
          </cell>
          <cell r="E311">
            <v>3696</v>
          </cell>
          <cell r="F311">
            <v>3528</v>
          </cell>
          <cell r="G311">
            <v>3696</v>
          </cell>
          <cell r="H311">
            <v>3528</v>
          </cell>
          <cell r="I311">
            <v>3360</v>
          </cell>
          <cell r="J311">
            <v>3360</v>
          </cell>
          <cell r="K311">
            <v>3192</v>
          </cell>
          <cell r="L311">
            <v>3528</v>
          </cell>
          <cell r="M311">
            <v>3192</v>
          </cell>
          <cell r="N311">
            <v>3696</v>
          </cell>
          <cell r="O311">
            <v>3360</v>
          </cell>
          <cell r="Q311">
            <v>42000</v>
          </cell>
        </row>
        <row r="312">
          <cell r="A312" t="str">
            <v>Business 0800 International CallsPrice</v>
          </cell>
          <cell r="B312" t="str">
            <v>Business 0800 International Calls</v>
          </cell>
          <cell r="C312" t="str">
            <v>Price</v>
          </cell>
          <cell r="D312">
            <v>0.81004140800000002</v>
          </cell>
          <cell r="E312">
            <v>0.81006493499999999</v>
          </cell>
          <cell r="F312">
            <v>0.81009070299999997</v>
          </cell>
          <cell r="G312">
            <v>0.81006493499999999</v>
          </cell>
          <cell r="H312">
            <v>0.81009070299999997</v>
          </cell>
          <cell r="I312">
            <v>0.81011904800000001</v>
          </cell>
          <cell r="J312">
            <v>0.81011904800000001</v>
          </cell>
          <cell r="K312">
            <v>0.81015037599999995</v>
          </cell>
          <cell r="L312">
            <v>0.81009070299999997</v>
          </cell>
          <cell r="M312">
            <v>0.81015037599999995</v>
          </cell>
          <cell r="N312">
            <v>0.81006493499999999</v>
          </cell>
          <cell r="O312">
            <v>0.81011904800000001</v>
          </cell>
          <cell r="Q312">
            <v>9.7211662180000005</v>
          </cell>
        </row>
        <row r="313">
          <cell r="A313" t="str">
            <v>Home 0800 InternationalRevenue $</v>
          </cell>
          <cell r="B313" t="str">
            <v>Home 0800 International</v>
          </cell>
          <cell r="C313" t="str">
            <v>Revenue $</v>
          </cell>
          <cell r="D313">
            <v>8481.58</v>
          </cell>
          <cell r="E313">
            <v>8481.58</v>
          </cell>
          <cell r="F313">
            <v>8481.58</v>
          </cell>
          <cell r="G313">
            <v>8481.58</v>
          </cell>
          <cell r="H313">
            <v>8481.58</v>
          </cell>
          <cell r="I313">
            <v>8481.58</v>
          </cell>
          <cell r="J313">
            <v>8481.58</v>
          </cell>
          <cell r="K313">
            <v>8481.58</v>
          </cell>
          <cell r="L313">
            <v>8481.58</v>
          </cell>
          <cell r="M313">
            <v>8481.58</v>
          </cell>
          <cell r="N313">
            <v>8481.58</v>
          </cell>
          <cell r="O313">
            <v>8481.58</v>
          </cell>
          <cell r="Q313">
            <v>101778.96</v>
          </cell>
        </row>
        <row r="314">
          <cell r="A314" t="str">
            <v>Home 0800 InternationalVolume</v>
          </cell>
          <cell r="B314" t="str">
            <v>Home 0800 International</v>
          </cell>
          <cell r="C314" t="str">
            <v>Volume</v>
          </cell>
          <cell r="D314">
            <v>30000</v>
          </cell>
          <cell r="E314">
            <v>30000</v>
          </cell>
          <cell r="F314">
            <v>30000</v>
          </cell>
          <cell r="G314">
            <v>30000</v>
          </cell>
          <cell r="H314">
            <v>30000</v>
          </cell>
          <cell r="I314">
            <v>30000</v>
          </cell>
          <cell r="J314">
            <v>30000</v>
          </cell>
          <cell r="K314">
            <v>30000</v>
          </cell>
          <cell r="L314">
            <v>30000</v>
          </cell>
          <cell r="M314">
            <v>30000</v>
          </cell>
          <cell r="N314">
            <v>30000</v>
          </cell>
          <cell r="O314">
            <v>30000</v>
          </cell>
          <cell r="Q314">
            <v>360000</v>
          </cell>
        </row>
        <row r="315">
          <cell r="A315" t="str">
            <v>Home 0800 InternationalPrice</v>
          </cell>
          <cell r="B315" t="str">
            <v>Home 0800 International</v>
          </cell>
          <cell r="C315" t="str">
            <v>Price</v>
          </cell>
          <cell r="D315">
            <v>0.28271933300000002</v>
          </cell>
          <cell r="E315">
            <v>0.28271933300000002</v>
          </cell>
          <cell r="F315">
            <v>0.28271933300000002</v>
          </cell>
          <cell r="G315">
            <v>0.28271933300000002</v>
          </cell>
          <cell r="H315">
            <v>0.28271933300000002</v>
          </cell>
          <cell r="I315">
            <v>0.28271933300000002</v>
          </cell>
          <cell r="J315">
            <v>0.28271933300000002</v>
          </cell>
          <cell r="K315">
            <v>0.28271933300000002</v>
          </cell>
          <cell r="L315">
            <v>0.28271933300000002</v>
          </cell>
          <cell r="M315">
            <v>0.28271933300000002</v>
          </cell>
          <cell r="N315">
            <v>0.28271933300000002</v>
          </cell>
          <cell r="O315">
            <v>0.28271933300000002</v>
          </cell>
          <cell r="Q315">
            <v>3.3926319960000009</v>
          </cell>
        </row>
        <row r="316">
          <cell r="A316" t="str">
            <v>Home 0800 International CallsRevenue $</v>
          </cell>
          <cell r="B316" t="str">
            <v>Home 0800 International Calls</v>
          </cell>
          <cell r="C316" t="str">
            <v>Revenue $</v>
          </cell>
          <cell r="D316">
            <v>8481.58</v>
          </cell>
          <cell r="E316">
            <v>8481.58</v>
          </cell>
          <cell r="F316">
            <v>8481.58</v>
          </cell>
          <cell r="G316">
            <v>8481.58</v>
          </cell>
          <cell r="H316">
            <v>8481.58</v>
          </cell>
          <cell r="I316">
            <v>8481.58</v>
          </cell>
          <cell r="J316">
            <v>8481.58</v>
          </cell>
          <cell r="K316">
            <v>8481.58</v>
          </cell>
          <cell r="L316">
            <v>8481.58</v>
          </cell>
          <cell r="M316">
            <v>8481.58</v>
          </cell>
          <cell r="N316">
            <v>8481.58</v>
          </cell>
          <cell r="O316">
            <v>8481.58</v>
          </cell>
          <cell r="Q316">
            <v>101778.96</v>
          </cell>
        </row>
        <row r="317">
          <cell r="A317" t="str">
            <v>Home 0800 International CallsVolume</v>
          </cell>
          <cell r="B317" t="str">
            <v>Home 0800 International Calls</v>
          </cell>
          <cell r="C317" t="str">
            <v>Volume</v>
          </cell>
          <cell r="D317">
            <v>30000</v>
          </cell>
          <cell r="E317">
            <v>30000</v>
          </cell>
          <cell r="F317">
            <v>30000</v>
          </cell>
          <cell r="G317">
            <v>30000</v>
          </cell>
          <cell r="H317">
            <v>30000</v>
          </cell>
          <cell r="I317">
            <v>30000</v>
          </cell>
          <cell r="J317">
            <v>30000</v>
          </cell>
          <cell r="K317">
            <v>30000</v>
          </cell>
          <cell r="L317">
            <v>30000</v>
          </cell>
          <cell r="M317">
            <v>30000</v>
          </cell>
          <cell r="N317">
            <v>30000</v>
          </cell>
          <cell r="O317">
            <v>30000</v>
          </cell>
          <cell r="Q317">
            <v>360000</v>
          </cell>
        </row>
        <row r="318">
          <cell r="A318" t="str">
            <v>Home 0800 International CallsPrice</v>
          </cell>
          <cell r="B318" t="str">
            <v>Home 0800 International Calls</v>
          </cell>
          <cell r="C318" t="str">
            <v>Price</v>
          </cell>
          <cell r="D318">
            <v>0.28271933300000002</v>
          </cell>
          <cell r="E318">
            <v>0.28271933300000002</v>
          </cell>
          <cell r="F318">
            <v>0.28271933300000002</v>
          </cell>
          <cell r="G318">
            <v>0.28271933300000002</v>
          </cell>
          <cell r="H318">
            <v>0.28271933300000002</v>
          </cell>
          <cell r="I318">
            <v>0.28271933300000002</v>
          </cell>
          <cell r="J318">
            <v>0.28271933300000002</v>
          </cell>
          <cell r="K318">
            <v>0.28271933300000002</v>
          </cell>
          <cell r="L318">
            <v>0.28271933300000002</v>
          </cell>
          <cell r="M318">
            <v>0.28271933300000002</v>
          </cell>
          <cell r="N318">
            <v>0.28271933300000002</v>
          </cell>
          <cell r="O318">
            <v>0.28271933300000002</v>
          </cell>
          <cell r="Q318">
            <v>3.3926319960000009</v>
          </cell>
        </row>
        <row r="319">
          <cell r="A319" t="str">
            <v>International to MobileRevenue $</v>
          </cell>
          <cell r="B319" t="str">
            <v>International to Mobile</v>
          </cell>
          <cell r="C319" t="str">
            <v>Revenue $</v>
          </cell>
          <cell r="D319">
            <v>800971.66</v>
          </cell>
          <cell r="E319">
            <v>750141.93</v>
          </cell>
          <cell r="F319">
            <v>843190.76</v>
          </cell>
          <cell r="G319">
            <v>864291</v>
          </cell>
          <cell r="H319">
            <v>779804.35</v>
          </cell>
          <cell r="I319">
            <v>941132.19</v>
          </cell>
          <cell r="J319">
            <v>932030.71</v>
          </cell>
          <cell r="K319">
            <v>769548.92</v>
          </cell>
          <cell r="L319">
            <v>905217.55</v>
          </cell>
          <cell r="M319">
            <v>895028.07</v>
          </cell>
          <cell r="N319">
            <v>998758.7</v>
          </cell>
          <cell r="O319">
            <v>854788.4</v>
          </cell>
          <cell r="Q319">
            <v>10334904.24</v>
          </cell>
        </row>
        <row r="320">
          <cell r="A320" t="str">
            <v>International to MobileVolume</v>
          </cell>
          <cell r="B320" t="str">
            <v>International to Mobile</v>
          </cell>
          <cell r="C320" t="str">
            <v>Volume</v>
          </cell>
          <cell r="D320">
            <v>1252497</v>
          </cell>
          <cell r="E320">
            <v>1173014</v>
          </cell>
          <cell r="F320">
            <v>1318516</v>
          </cell>
          <cell r="G320">
            <v>1351511</v>
          </cell>
          <cell r="H320">
            <v>1219397</v>
          </cell>
          <cell r="I320">
            <v>1471669</v>
          </cell>
          <cell r="J320">
            <v>1457436</v>
          </cell>
          <cell r="K320">
            <v>1186660</v>
          </cell>
          <cell r="L320">
            <v>1395863</v>
          </cell>
          <cell r="M320">
            <v>1380152</v>
          </cell>
          <cell r="N320">
            <v>1540106</v>
          </cell>
          <cell r="O320">
            <v>1326282</v>
          </cell>
          <cell r="Q320">
            <v>16073103</v>
          </cell>
        </row>
        <row r="321">
          <cell r="A321" t="str">
            <v>International to MobilePrice</v>
          </cell>
          <cell r="B321" t="str">
            <v>International to Mobile</v>
          </cell>
          <cell r="C321" t="str">
            <v>Price</v>
          </cell>
          <cell r="D321">
            <v>0.63949986299999995</v>
          </cell>
          <cell r="E321">
            <v>0.63949955400000003</v>
          </cell>
          <cell r="F321">
            <v>0.63949983200000005</v>
          </cell>
          <cell r="G321">
            <v>0.63949978900000004</v>
          </cell>
          <cell r="H321">
            <v>0.63949997400000003</v>
          </cell>
          <cell r="I321">
            <v>0.63949990800000001</v>
          </cell>
          <cell r="J321">
            <v>0.63950026599999998</v>
          </cell>
          <cell r="K321">
            <v>0.64849992400000001</v>
          </cell>
          <cell r="L321">
            <v>0.64850028299999996</v>
          </cell>
          <cell r="M321">
            <v>0.64849963600000005</v>
          </cell>
          <cell r="N321">
            <v>0.64849997299999995</v>
          </cell>
          <cell r="O321">
            <v>0.64449973699999996</v>
          </cell>
          <cell r="Q321">
            <v>7.7149987390000003</v>
          </cell>
        </row>
        <row r="322">
          <cell r="A322" t="str">
            <v>International Calls to MobileRevenue $</v>
          </cell>
          <cell r="B322" t="str">
            <v>International Calls to Mobile</v>
          </cell>
          <cell r="C322" t="str">
            <v>Revenue $</v>
          </cell>
          <cell r="D322">
            <v>800971.66</v>
          </cell>
          <cell r="E322">
            <v>750141.93</v>
          </cell>
          <cell r="F322">
            <v>843190.76</v>
          </cell>
          <cell r="G322">
            <v>864291</v>
          </cell>
          <cell r="H322">
            <v>779804.35</v>
          </cell>
          <cell r="I322">
            <v>941132.19</v>
          </cell>
          <cell r="J322">
            <v>932030.71</v>
          </cell>
          <cell r="K322">
            <v>769548.92</v>
          </cell>
          <cell r="L322">
            <v>905217.55</v>
          </cell>
          <cell r="M322">
            <v>895028.07</v>
          </cell>
          <cell r="N322">
            <v>998758.7</v>
          </cell>
          <cell r="O322">
            <v>854788.4</v>
          </cell>
          <cell r="Q322">
            <v>10334904.24</v>
          </cell>
        </row>
        <row r="323">
          <cell r="A323" t="str">
            <v>International Calls to MobileVolume</v>
          </cell>
          <cell r="B323" t="str">
            <v>International Calls to Mobile</v>
          </cell>
          <cell r="C323" t="str">
            <v>Volume</v>
          </cell>
          <cell r="D323">
            <v>1252497</v>
          </cell>
          <cell r="E323">
            <v>1173014</v>
          </cell>
          <cell r="F323">
            <v>1318516</v>
          </cell>
          <cell r="G323">
            <v>1351511</v>
          </cell>
          <cell r="H323">
            <v>1219397</v>
          </cell>
          <cell r="I323">
            <v>1471669</v>
          </cell>
          <cell r="J323">
            <v>1457436</v>
          </cell>
          <cell r="K323">
            <v>1186660</v>
          </cell>
          <cell r="L323">
            <v>1395863</v>
          </cell>
          <cell r="M323">
            <v>1380152</v>
          </cell>
          <cell r="N323">
            <v>1540106</v>
          </cell>
          <cell r="O323">
            <v>1326282</v>
          </cell>
          <cell r="Q323">
            <v>16073103</v>
          </cell>
        </row>
        <row r="324">
          <cell r="A324" t="str">
            <v>International Calls to MobilePrice</v>
          </cell>
          <cell r="B324" t="str">
            <v>International Calls to Mobile</v>
          </cell>
          <cell r="C324" t="str">
            <v>Price</v>
          </cell>
          <cell r="D324">
            <v>0.63949986299999995</v>
          </cell>
          <cell r="E324">
            <v>0.63949955400000003</v>
          </cell>
          <cell r="F324">
            <v>0.63949983200000005</v>
          </cell>
          <cell r="G324">
            <v>0.63949978900000004</v>
          </cell>
          <cell r="H324">
            <v>0.63949997400000003</v>
          </cell>
          <cell r="I324">
            <v>0.63949990800000001</v>
          </cell>
          <cell r="J324">
            <v>0.63950026599999998</v>
          </cell>
          <cell r="K324">
            <v>0.64849992400000001</v>
          </cell>
          <cell r="L324">
            <v>0.64850028299999996</v>
          </cell>
          <cell r="M324">
            <v>0.64849963600000005</v>
          </cell>
          <cell r="N324">
            <v>0.64849997299999995</v>
          </cell>
          <cell r="O324">
            <v>0.64449973699999996</v>
          </cell>
          <cell r="Q324">
            <v>7.7149987390000003</v>
          </cell>
        </row>
        <row r="325">
          <cell r="A325" t="str">
            <v>Calling/OtherRevenue $</v>
          </cell>
          <cell r="B325" t="str">
            <v>Calling/Other</v>
          </cell>
          <cell r="C325" t="str">
            <v>Revenue $</v>
          </cell>
          <cell r="D325">
            <v>1038325</v>
          </cell>
          <cell r="E325">
            <v>1026606</v>
          </cell>
          <cell r="F325">
            <v>971046</v>
          </cell>
          <cell r="G325">
            <v>1085127</v>
          </cell>
          <cell r="H325">
            <v>1292063</v>
          </cell>
          <cell r="I325">
            <v>1696098</v>
          </cell>
          <cell r="J325">
            <v>1258240</v>
          </cell>
          <cell r="K325">
            <v>1232708</v>
          </cell>
          <cell r="L325">
            <v>1541326</v>
          </cell>
          <cell r="M325">
            <v>1368485</v>
          </cell>
          <cell r="N325">
            <v>1372470</v>
          </cell>
          <cell r="O325">
            <v>1376614</v>
          </cell>
          <cell r="Q325">
            <v>15259108</v>
          </cell>
        </row>
        <row r="326">
          <cell r="A326" t="str">
            <v>Calling/OtherVolume</v>
          </cell>
          <cell r="B326" t="str">
            <v>Calling/Other</v>
          </cell>
          <cell r="C326" t="str">
            <v>Volume</v>
          </cell>
          <cell r="D326">
            <v>1122362</v>
          </cell>
          <cell r="E326">
            <v>1111594</v>
          </cell>
          <cell r="F326">
            <v>1054166</v>
          </cell>
          <cell r="G326">
            <v>1166081</v>
          </cell>
          <cell r="H326">
            <v>1372282</v>
          </cell>
          <cell r="I326">
            <v>1756908</v>
          </cell>
          <cell r="J326">
            <v>1309661</v>
          </cell>
          <cell r="K326">
            <v>1311172</v>
          </cell>
          <cell r="L326">
            <v>1622928</v>
          </cell>
          <cell r="M326">
            <v>1454526</v>
          </cell>
          <cell r="N326">
            <v>1461905</v>
          </cell>
          <cell r="O326">
            <v>1469580</v>
          </cell>
          <cell r="Q326">
            <v>16213165</v>
          </cell>
        </row>
        <row r="327">
          <cell r="A327" t="str">
            <v>Calling/OtherPrice</v>
          </cell>
          <cell r="B327" t="str">
            <v>Calling/Other</v>
          </cell>
          <cell r="C327" t="str">
            <v>Price</v>
          </cell>
          <cell r="D327">
            <v>0.92512487099999996</v>
          </cell>
          <cell r="E327">
            <v>0.92354402800000002</v>
          </cell>
          <cell r="F327">
            <v>0.92115093800000003</v>
          </cell>
          <cell r="G327">
            <v>0.93057600600000001</v>
          </cell>
          <cell r="H327">
            <v>0.94154335600000005</v>
          </cell>
          <cell r="I327">
            <v>0.96538805699999997</v>
          </cell>
          <cell r="J327">
            <v>0.96073716799999997</v>
          </cell>
          <cell r="K327">
            <v>0.94015735499999997</v>
          </cell>
          <cell r="L327">
            <v>0.94971927300000003</v>
          </cell>
          <cell r="M327">
            <v>0.94084602100000003</v>
          </cell>
          <cell r="N327">
            <v>0.93882297400000003</v>
          </cell>
          <cell r="O327">
            <v>0.93673974900000001</v>
          </cell>
          <cell r="Q327">
            <v>11.274349796000003</v>
          </cell>
        </row>
        <row r="328">
          <cell r="A328" t="str">
            <v>Teleconferencing/Audio ConferencingRevenue $</v>
          </cell>
          <cell r="B328" t="str">
            <v>Teleconferencing/Audio Conferencing</v>
          </cell>
          <cell r="C328" t="str">
            <v>Revenue $</v>
          </cell>
          <cell r="D328">
            <v>98652</v>
          </cell>
          <cell r="E328">
            <v>99768</v>
          </cell>
          <cell r="F328">
            <v>97576</v>
          </cell>
          <cell r="G328">
            <v>95031</v>
          </cell>
          <cell r="H328">
            <v>94170</v>
          </cell>
          <cell r="I328">
            <v>71385</v>
          </cell>
          <cell r="J328">
            <v>60363</v>
          </cell>
          <cell r="K328">
            <v>92108</v>
          </cell>
          <cell r="L328">
            <v>95793</v>
          </cell>
          <cell r="M328">
            <v>101003</v>
          </cell>
          <cell r="N328">
            <v>104988</v>
          </cell>
          <cell r="O328">
            <v>109132</v>
          </cell>
          <cell r="Q328">
            <v>1119969</v>
          </cell>
        </row>
        <row r="329">
          <cell r="A329" t="str">
            <v>Teleconferencing/Audio ConferencingVolume</v>
          </cell>
          <cell r="B329" t="str">
            <v>Teleconferencing/Audio Conferencing</v>
          </cell>
          <cell r="C329" t="str">
            <v>Volume</v>
          </cell>
          <cell r="D329">
            <v>182688</v>
          </cell>
          <cell r="E329">
            <v>184755</v>
          </cell>
          <cell r="F329">
            <v>180695</v>
          </cell>
          <cell r="G329">
            <v>175984</v>
          </cell>
          <cell r="H329">
            <v>174388</v>
          </cell>
          <cell r="I329">
            <v>132194</v>
          </cell>
          <cell r="J329">
            <v>111783</v>
          </cell>
          <cell r="K329">
            <v>170571</v>
          </cell>
          <cell r="L329">
            <v>177394</v>
          </cell>
          <cell r="M329">
            <v>187043</v>
          </cell>
          <cell r="N329">
            <v>194422</v>
          </cell>
          <cell r="O329">
            <v>202097</v>
          </cell>
          <cell r="Q329">
            <v>2074014</v>
          </cell>
        </row>
        <row r="330">
          <cell r="A330" t="str">
            <v>Teleconferencing/Audio ConferencingPrice</v>
          </cell>
          <cell r="B330" t="str">
            <v>Teleconferencing/Audio Conferencing</v>
          </cell>
          <cell r="C330" t="str">
            <v>Price</v>
          </cell>
          <cell r="D330">
            <v>0.54000262700000001</v>
          </cell>
          <cell r="E330">
            <v>0.54000162399999996</v>
          </cell>
          <cell r="F330">
            <v>0.54000387400000005</v>
          </cell>
          <cell r="G330">
            <v>0.53999795399999995</v>
          </cell>
          <cell r="H330">
            <v>0.54000275200000003</v>
          </cell>
          <cell r="I330">
            <v>0.54000181599999997</v>
          </cell>
          <cell r="J330">
            <v>0.54000161000000002</v>
          </cell>
          <cell r="K330">
            <v>0.539998007</v>
          </cell>
          <cell r="L330">
            <v>0.54000135299999996</v>
          </cell>
          <cell r="M330">
            <v>0.53999882399999999</v>
          </cell>
          <cell r="N330">
            <v>0.54000061700000002</v>
          </cell>
          <cell r="O330">
            <v>0.53999812000000003</v>
          </cell>
          <cell r="Q330">
            <v>6.4800091780000013</v>
          </cell>
        </row>
        <row r="331">
          <cell r="A331" t="str">
            <v>Audio ConferencingRevenue $</v>
          </cell>
          <cell r="B331" t="str">
            <v>Audio Conferencing</v>
          </cell>
          <cell r="C331" t="str">
            <v>Revenue $</v>
          </cell>
          <cell r="D331">
            <v>98652</v>
          </cell>
          <cell r="E331">
            <v>99768</v>
          </cell>
          <cell r="F331">
            <v>97576</v>
          </cell>
          <cell r="G331">
            <v>95031</v>
          </cell>
          <cell r="H331">
            <v>94170</v>
          </cell>
          <cell r="I331">
            <v>71385</v>
          </cell>
          <cell r="J331">
            <v>60363</v>
          </cell>
          <cell r="K331">
            <v>92108</v>
          </cell>
          <cell r="L331">
            <v>95793</v>
          </cell>
          <cell r="M331">
            <v>101003</v>
          </cell>
          <cell r="N331">
            <v>104988</v>
          </cell>
          <cell r="O331">
            <v>109132</v>
          </cell>
          <cell r="Q331">
            <v>1119969</v>
          </cell>
        </row>
        <row r="332">
          <cell r="A332" t="str">
            <v>Audio ConferencingVolume</v>
          </cell>
          <cell r="B332" t="str">
            <v>Audio Conferencing</v>
          </cell>
          <cell r="C332" t="str">
            <v>Volume</v>
          </cell>
          <cell r="D332">
            <v>182688</v>
          </cell>
          <cell r="E332">
            <v>184755</v>
          </cell>
          <cell r="F332">
            <v>180695</v>
          </cell>
          <cell r="G332">
            <v>175984</v>
          </cell>
          <cell r="H332">
            <v>174388</v>
          </cell>
          <cell r="I332">
            <v>132194</v>
          </cell>
          <cell r="J332">
            <v>111783</v>
          </cell>
          <cell r="K332">
            <v>170571</v>
          </cell>
          <cell r="L332">
            <v>177394</v>
          </cell>
          <cell r="M332">
            <v>187043</v>
          </cell>
          <cell r="N332">
            <v>194422</v>
          </cell>
          <cell r="O332">
            <v>202097</v>
          </cell>
          <cell r="Q332">
            <v>2074014</v>
          </cell>
        </row>
        <row r="333">
          <cell r="A333" t="str">
            <v>Audio ConferencingPrice</v>
          </cell>
          <cell r="B333" t="str">
            <v>Audio Conferencing</v>
          </cell>
          <cell r="C333" t="str">
            <v>Price</v>
          </cell>
          <cell r="D333">
            <v>0.54000262700000001</v>
          </cell>
          <cell r="E333">
            <v>0.54000162399999996</v>
          </cell>
          <cell r="F333">
            <v>0.54000387400000005</v>
          </cell>
          <cell r="G333">
            <v>0.53999795399999995</v>
          </cell>
          <cell r="H333">
            <v>0.54000275200000003</v>
          </cell>
          <cell r="I333">
            <v>0.54000181599999997</v>
          </cell>
          <cell r="J333">
            <v>0.54000161000000002</v>
          </cell>
          <cell r="K333">
            <v>0.539998007</v>
          </cell>
          <cell r="L333">
            <v>0.54000135299999996</v>
          </cell>
          <cell r="M333">
            <v>0.53999882399999999</v>
          </cell>
          <cell r="N333">
            <v>0.54000061700000002</v>
          </cell>
          <cell r="O333">
            <v>0.53999812000000003</v>
          </cell>
          <cell r="Q333">
            <v>6.4800091780000013</v>
          </cell>
        </row>
        <row r="334">
          <cell r="A334" t="str">
            <v>Prepaid Cards &amp; PayphonesRevenue $</v>
          </cell>
          <cell r="B334" t="str">
            <v>Prepaid Cards &amp; Payphones</v>
          </cell>
          <cell r="C334" t="str">
            <v>Revenue $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</row>
        <row r="335">
          <cell r="A335" t="str">
            <v>Prepaid Cards &amp; PayphonesVolume</v>
          </cell>
          <cell r="B335" t="str">
            <v>Prepaid Cards &amp; Payphones</v>
          </cell>
          <cell r="C335" t="str">
            <v>Volume</v>
          </cell>
          <cell r="Q335">
            <v>0</v>
          </cell>
        </row>
        <row r="336">
          <cell r="A336" t="str">
            <v>Prepaid Cards &amp; PayphonesPrice</v>
          </cell>
          <cell r="B336" t="str">
            <v>Prepaid Cards &amp; Payphones</v>
          </cell>
          <cell r="C336" t="str">
            <v>Price</v>
          </cell>
          <cell r="D336" t="str">
            <v>X</v>
          </cell>
          <cell r="E336" t="str">
            <v>X</v>
          </cell>
          <cell r="F336" t="str">
            <v>X</v>
          </cell>
          <cell r="G336" t="str">
            <v>X</v>
          </cell>
          <cell r="H336" t="str">
            <v>X</v>
          </cell>
          <cell r="I336" t="str">
            <v>X</v>
          </cell>
          <cell r="J336" t="str">
            <v>X</v>
          </cell>
          <cell r="K336" t="str">
            <v>X</v>
          </cell>
          <cell r="L336" t="str">
            <v>X</v>
          </cell>
          <cell r="M336" t="str">
            <v>X</v>
          </cell>
          <cell r="N336" t="str">
            <v>X</v>
          </cell>
          <cell r="O336" t="str">
            <v>X</v>
          </cell>
          <cell r="Q336">
            <v>0</v>
          </cell>
        </row>
        <row r="337">
          <cell r="A337" t="str">
            <v>Payphone Collect &amp; Transfer Charge CallsRevenue $</v>
          </cell>
          <cell r="B337" t="str">
            <v>Payphone Collect &amp; Transfer Charge Calls</v>
          </cell>
          <cell r="C337" t="str">
            <v>Revenue $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</row>
        <row r="338">
          <cell r="A338" t="str">
            <v>Payphone Collect &amp; Transfer Charge CallsVolume</v>
          </cell>
          <cell r="B338" t="str">
            <v>Payphone Collect &amp; Transfer Charge Calls</v>
          </cell>
          <cell r="C338" t="str">
            <v>Volume</v>
          </cell>
          <cell r="Q338">
            <v>0</v>
          </cell>
        </row>
        <row r="339">
          <cell r="A339" t="str">
            <v>Payphone Collect &amp; Transfer Charge CallsPrice</v>
          </cell>
          <cell r="B339" t="str">
            <v>Payphone Collect &amp; Transfer Charge Calls</v>
          </cell>
          <cell r="C339" t="str">
            <v>Price</v>
          </cell>
          <cell r="D339" t="str">
            <v>X</v>
          </cell>
          <cell r="E339" t="str">
            <v>X</v>
          </cell>
          <cell r="F339" t="str">
            <v>X</v>
          </cell>
          <cell r="G339" t="str">
            <v>X</v>
          </cell>
          <cell r="H339" t="str">
            <v>X</v>
          </cell>
          <cell r="I339" t="str">
            <v>X</v>
          </cell>
          <cell r="J339" t="str">
            <v>X</v>
          </cell>
          <cell r="K339" t="str">
            <v>X</v>
          </cell>
          <cell r="L339" t="str">
            <v>X</v>
          </cell>
          <cell r="M339" t="str">
            <v>X</v>
          </cell>
          <cell r="N339" t="str">
            <v>X</v>
          </cell>
          <cell r="O339" t="str">
            <v>X</v>
          </cell>
          <cell r="Q339">
            <v>0</v>
          </cell>
        </row>
        <row r="340">
          <cell r="A340" t="str">
            <v>Prepaid Cards &amp; Payphones/MiscellaneousRevenue $</v>
          </cell>
          <cell r="B340" t="str">
            <v>Prepaid Cards &amp; Payphones/Miscellaneous</v>
          </cell>
          <cell r="C340" t="str">
            <v>Revenue $</v>
          </cell>
          <cell r="D340">
            <v>939673</v>
          </cell>
          <cell r="E340">
            <v>926838</v>
          </cell>
          <cell r="F340">
            <v>873470</v>
          </cell>
          <cell r="G340">
            <v>990096</v>
          </cell>
          <cell r="H340">
            <v>1197893</v>
          </cell>
          <cell r="I340">
            <v>1624713</v>
          </cell>
          <cell r="J340">
            <v>1197877</v>
          </cell>
          <cell r="K340">
            <v>1140600</v>
          </cell>
          <cell r="L340">
            <v>1445533</v>
          </cell>
          <cell r="M340">
            <v>1267482</v>
          </cell>
          <cell r="N340">
            <v>1267482</v>
          </cell>
          <cell r="O340">
            <v>1267482</v>
          </cell>
          <cell r="Q340">
            <v>14139139</v>
          </cell>
        </row>
        <row r="341">
          <cell r="A341" t="str">
            <v>Prepaid Cards &amp; Payphones/MiscellaneousVolume</v>
          </cell>
          <cell r="B341" t="str">
            <v>Prepaid Cards &amp; Payphones/Miscellaneous</v>
          </cell>
          <cell r="C341" t="str">
            <v>Volume</v>
          </cell>
          <cell r="D341">
            <v>939673</v>
          </cell>
          <cell r="E341">
            <v>926838</v>
          </cell>
          <cell r="F341">
            <v>873470</v>
          </cell>
          <cell r="G341">
            <v>990096</v>
          </cell>
          <cell r="H341">
            <v>1197893</v>
          </cell>
          <cell r="I341">
            <v>1624713</v>
          </cell>
          <cell r="J341">
            <v>1197877</v>
          </cell>
          <cell r="K341">
            <v>1140600</v>
          </cell>
          <cell r="L341">
            <v>1445533</v>
          </cell>
          <cell r="M341">
            <v>1267482</v>
          </cell>
          <cell r="N341">
            <v>1267482</v>
          </cell>
          <cell r="O341">
            <v>1267482</v>
          </cell>
          <cell r="Q341">
            <v>14139139</v>
          </cell>
        </row>
        <row r="342">
          <cell r="A342" t="str">
            <v>Prepaid Cards &amp; Payphones/MiscellaneousPrice</v>
          </cell>
          <cell r="B342" t="str">
            <v>Prepaid Cards &amp; Payphones/Miscellaneous</v>
          </cell>
          <cell r="C342" t="str">
            <v>Price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Q342">
            <v>12</v>
          </cell>
        </row>
        <row r="343">
          <cell r="A343" t="str">
            <v>RPC - Promotional Partner Card SalesRevenue $</v>
          </cell>
          <cell r="B343" t="str">
            <v>RPC - Promotional Partner Card Sales</v>
          </cell>
          <cell r="C343" t="str">
            <v>Revenue $</v>
          </cell>
          <cell r="D343">
            <v>939673</v>
          </cell>
          <cell r="E343">
            <v>926838</v>
          </cell>
          <cell r="F343">
            <v>873470</v>
          </cell>
          <cell r="G343">
            <v>990096</v>
          </cell>
          <cell r="H343">
            <v>1197893</v>
          </cell>
          <cell r="I343">
            <v>1624713</v>
          </cell>
          <cell r="J343">
            <v>1197877</v>
          </cell>
          <cell r="K343">
            <v>1140600</v>
          </cell>
          <cell r="L343">
            <v>1445533</v>
          </cell>
          <cell r="M343">
            <v>1267482</v>
          </cell>
          <cell r="N343">
            <v>1267482</v>
          </cell>
          <cell r="O343">
            <v>1267482</v>
          </cell>
          <cell r="Q343">
            <v>14139139</v>
          </cell>
        </row>
        <row r="344">
          <cell r="A344" t="str">
            <v>RPC - Promotional Partner Card SalesVolume</v>
          </cell>
          <cell r="B344" t="str">
            <v>RPC - Promotional Partner Card Sales</v>
          </cell>
          <cell r="C344" t="str">
            <v>Volume</v>
          </cell>
          <cell r="D344">
            <v>939673</v>
          </cell>
          <cell r="E344">
            <v>926838</v>
          </cell>
          <cell r="F344">
            <v>873470</v>
          </cell>
          <cell r="G344">
            <v>990096</v>
          </cell>
          <cell r="H344">
            <v>1197893</v>
          </cell>
          <cell r="I344">
            <v>1624713</v>
          </cell>
          <cell r="J344">
            <v>1197877</v>
          </cell>
          <cell r="K344">
            <v>1140600</v>
          </cell>
          <cell r="L344">
            <v>1445533</v>
          </cell>
          <cell r="M344">
            <v>1267482</v>
          </cell>
          <cell r="N344">
            <v>1267482</v>
          </cell>
          <cell r="O344">
            <v>1267482</v>
          </cell>
          <cell r="Q344">
            <v>14139139</v>
          </cell>
        </row>
        <row r="345">
          <cell r="A345" t="str">
            <v>RPC - Promotional Partner Card SalesPrice</v>
          </cell>
          <cell r="B345" t="str">
            <v>RPC - Promotional Partner Card Sales</v>
          </cell>
          <cell r="C345" t="str">
            <v>Price</v>
          </cell>
          <cell r="D345">
            <v>1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Q345">
            <v>12</v>
          </cell>
        </row>
        <row r="346">
          <cell r="A346" t="str">
            <v>New Calling ServicesRevenue $</v>
          </cell>
          <cell r="B346" t="str">
            <v>New Calling Services</v>
          </cell>
          <cell r="C346" t="str">
            <v>Revenue $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New Calling ServicesVolume</v>
          </cell>
          <cell r="B347" t="str">
            <v>New Calling Services</v>
          </cell>
          <cell r="C347" t="str">
            <v>Volume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Q347">
            <v>12</v>
          </cell>
        </row>
        <row r="348">
          <cell r="A348" t="str">
            <v>New Calling ServicesPrice</v>
          </cell>
          <cell r="B348" t="str">
            <v>New Calling Services</v>
          </cell>
          <cell r="C348" t="str">
            <v>Price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</row>
        <row r="349">
          <cell r="A349" t="str">
            <v>New Calling RevenueRevenue $</v>
          </cell>
          <cell r="B349" t="str">
            <v>New Calling Revenue</v>
          </cell>
          <cell r="C349" t="str">
            <v>Revenue $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</row>
        <row r="350">
          <cell r="A350" t="str">
            <v>New Calling RevenueVolume</v>
          </cell>
          <cell r="B350" t="str">
            <v>New Calling Revenue</v>
          </cell>
          <cell r="C350" t="str">
            <v>Volume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Q350">
            <v>12</v>
          </cell>
        </row>
        <row r="351">
          <cell r="A351" t="str">
            <v>New Calling RevenuePrice</v>
          </cell>
          <cell r="B351" t="str">
            <v>New Calling Revenue</v>
          </cell>
          <cell r="C351" t="str">
            <v>Price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</row>
        <row r="352">
          <cell r="A352" t="str">
            <v>PSTN to CellularRevenue $</v>
          </cell>
          <cell r="B352" t="str">
            <v>PSTN to Cellular</v>
          </cell>
          <cell r="C352" t="str">
            <v>Revenue $</v>
          </cell>
          <cell r="D352">
            <v>11871421</v>
          </cell>
          <cell r="E352">
            <v>11640972</v>
          </cell>
          <cell r="F352">
            <v>11844229</v>
          </cell>
          <cell r="G352">
            <v>12469118</v>
          </cell>
          <cell r="H352">
            <v>12452277</v>
          </cell>
          <cell r="I352">
            <v>13288302</v>
          </cell>
          <cell r="J352">
            <v>13169930</v>
          </cell>
          <cell r="K352">
            <v>12630756</v>
          </cell>
          <cell r="L352">
            <v>12626695</v>
          </cell>
          <cell r="M352">
            <v>11819427</v>
          </cell>
          <cell r="N352">
            <v>12088524</v>
          </cell>
          <cell r="O352">
            <v>11198724</v>
          </cell>
          <cell r="Q352">
            <v>147100375</v>
          </cell>
        </row>
        <row r="353">
          <cell r="A353" t="str">
            <v>PSTN to CellularVolume</v>
          </cell>
          <cell r="B353" t="str">
            <v>PSTN to Cellular</v>
          </cell>
          <cell r="C353" t="str">
            <v>Volume</v>
          </cell>
          <cell r="D353">
            <v>22150056</v>
          </cell>
          <cell r="E353">
            <v>21717829</v>
          </cell>
          <cell r="F353">
            <v>22088241</v>
          </cell>
          <cell r="G353">
            <v>23270966</v>
          </cell>
          <cell r="H353">
            <v>23226372</v>
          </cell>
          <cell r="I353">
            <v>24806506</v>
          </cell>
          <cell r="J353">
            <v>24589825</v>
          </cell>
          <cell r="K353">
            <v>23598973</v>
          </cell>
          <cell r="L353">
            <v>23596092</v>
          </cell>
          <cell r="M353">
            <v>22119184</v>
          </cell>
          <cell r="N353">
            <v>22629316</v>
          </cell>
          <cell r="O353">
            <v>20969699</v>
          </cell>
          <cell r="Q353">
            <v>274763059</v>
          </cell>
        </row>
        <row r="354">
          <cell r="A354" t="str">
            <v>PSTN to CellularPrice</v>
          </cell>
          <cell r="B354" t="str">
            <v>PSTN to Cellular</v>
          </cell>
          <cell r="C354" t="str">
            <v>Price</v>
          </cell>
          <cell r="D354">
            <v>0.53595444599999997</v>
          </cell>
          <cell r="E354">
            <v>0.53600992999999997</v>
          </cell>
          <cell r="F354">
            <v>0.53622327800000003</v>
          </cell>
          <cell r="G354">
            <v>0.53582296500000004</v>
          </cell>
          <cell r="H354">
            <v>0.53612664899999996</v>
          </cell>
          <cell r="I354">
            <v>0.53567810000000005</v>
          </cell>
          <cell r="J354">
            <v>0.53558453500000003</v>
          </cell>
          <cell r="K354">
            <v>0.53522481700000002</v>
          </cell>
          <cell r="L354">
            <v>0.53511806100000003</v>
          </cell>
          <cell r="M354">
            <v>0.53435185500000004</v>
          </cell>
          <cell r="N354">
            <v>0.53419749900000002</v>
          </cell>
          <cell r="O354">
            <v>0.53404314500000005</v>
          </cell>
          <cell r="Q354">
            <v>6.4243352800000002</v>
          </cell>
        </row>
        <row r="355">
          <cell r="A355" t="str">
            <v>PSTN to Cellular - TelecomRevenue $</v>
          </cell>
          <cell r="B355" t="str">
            <v>PSTN to Cellular - Telecom</v>
          </cell>
          <cell r="C355" t="str">
            <v>Revenue $</v>
          </cell>
          <cell r="D355">
            <v>5223425</v>
          </cell>
          <cell r="E355">
            <v>5122028</v>
          </cell>
          <cell r="F355">
            <v>5211461</v>
          </cell>
          <cell r="G355">
            <v>5486412</v>
          </cell>
          <cell r="H355">
            <v>5479002</v>
          </cell>
          <cell r="I355">
            <v>5846853</v>
          </cell>
          <cell r="J355">
            <v>5794769</v>
          </cell>
          <cell r="K355">
            <v>5557533</v>
          </cell>
          <cell r="L355">
            <v>5555746</v>
          </cell>
          <cell r="M355">
            <v>5200548</v>
          </cell>
          <cell r="N355">
            <v>5318951</v>
          </cell>
          <cell r="O355">
            <v>4927439</v>
          </cell>
          <cell r="Q355">
            <v>64724167</v>
          </cell>
        </row>
        <row r="356">
          <cell r="A356" t="str">
            <v>PSTN to Cellular - TelecomVolume</v>
          </cell>
          <cell r="B356" t="str">
            <v>PSTN to Cellular - Telecom</v>
          </cell>
          <cell r="C356" t="str">
            <v>Volume</v>
          </cell>
          <cell r="D356">
            <v>9524524</v>
          </cell>
          <cell r="E356">
            <v>9338666</v>
          </cell>
          <cell r="F356">
            <v>9497944</v>
          </cell>
          <cell r="G356">
            <v>10006515</v>
          </cell>
          <cell r="H356">
            <v>9987340</v>
          </cell>
          <cell r="I356">
            <v>10666798</v>
          </cell>
          <cell r="J356">
            <v>10573625</v>
          </cell>
          <cell r="K356">
            <v>10147558</v>
          </cell>
          <cell r="L356">
            <v>10146320</v>
          </cell>
          <cell r="M356">
            <v>9511249</v>
          </cell>
          <cell r="N356">
            <v>9730606</v>
          </cell>
          <cell r="O356">
            <v>9016971</v>
          </cell>
          <cell r="Q356">
            <v>118148116</v>
          </cell>
        </row>
        <row r="357">
          <cell r="A357" t="str">
            <v>PSTN to Cellular - TelecomPrice</v>
          </cell>
          <cell r="B357" t="str">
            <v>PSTN to Cellular - Telecom</v>
          </cell>
          <cell r="C357" t="str">
            <v>Price</v>
          </cell>
          <cell r="D357">
            <v>0.54841848299999996</v>
          </cell>
          <cell r="E357">
            <v>0.54847533900000001</v>
          </cell>
          <cell r="F357">
            <v>0.54869359100000004</v>
          </cell>
          <cell r="G357">
            <v>0.54828399299999997</v>
          </cell>
          <cell r="H357">
            <v>0.54859472099999995</v>
          </cell>
          <cell r="I357">
            <v>0.54813571999999999</v>
          </cell>
          <cell r="J357">
            <v>0.54803995800000005</v>
          </cell>
          <cell r="K357">
            <v>0.54767196200000001</v>
          </cell>
          <cell r="L357">
            <v>0.54756266300000001</v>
          </cell>
          <cell r="M357">
            <v>0.54677866200000003</v>
          </cell>
          <cell r="N357">
            <v>0.54662073499999997</v>
          </cell>
          <cell r="O357">
            <v>0.54646277600000004</v>
          </cell>
          <cell r="Q357">
            <v>6.5737386030000007</v>
          </cell>
        </row>
        <row r="358">
          <cell r="A358" t="str">
            <v>PSTN to Cellular CallsRevenue $</v>
          </cell>
          <cell r="B358" t="str">
            <v>PSTN to Cellular Calls</v>
          </cell>
          <cell r="C358" t="str">
            <v>Revenue $</v>
          </cell>
          <cell r="D358">
            <v>5223425</v>
          </cell>
          <cell r="E358">
            <v>5122028</v>
          </cell>
          <cell r="F358">
            <v>5211461</v>
          </cell>
          <cell r="G358">
            <v>5486412</v>
          </cell>
          <cell r="H358">
            <v>5479002</v>
          </cell>
          <cell r="I358">
            <v>5846853</v>
          </cell>
          <cell r="J358">
            <v>5794769</v>
          </cell>
          <cell r="K358">
            <v>5557533</v>
          </cell>
          <cell r="L358">
            <v>5555746</v>
          </cell>
          <cell r="M358">
            <v>5200548</v>
          </cell>
          <cell r="N358">
            <v>5318951</v>
          </cell>
          <cell r="O358">
            <v>4927439</v>
          </cell>
          <cell r="Q358">
            <v>64724167</v>
          </cell>
        </row>
        <row r="359">
          <cell r="A359" t="str">
            <v>PSTN to Cellular CallsVolume</v>
          </cell>
          <cell r="B359" t="str">
            <v>PSTN to Cellular Calls</v>
          </cell>
          <cell r="C359" t="str">
            <v>Volume</v>
          </cell>
          <cell r="D359">
            <v>9524524</v>
          </cell>
          <cell r="E359">
            <v>9338666</v>
          </cell>
          <cell r="F359">
            <v>9497944</v>
          </cell>
          <cell r="G359">
            <v>10006515</v>
          </cell>
          <cell r="H359">
            <v>9987340</v>
          </cell>
          <cell r="I359">
            <v>10666798</v>
          </cell>
          <cell r="J359">
            <v>10573625</v>
          </cell>
          <cell r="K359">
            <v>10147558</v>
          </cell>
          <cell r="L359">
            <v>10146320</v>
          </cell>
          <cell r="M359">
            <v>9511249</v>
          </cell>
          <cell r="N359">
            <v>9730606</v>
          </cell>
          <cell r="O359">
            <v>9016971</v>
          </cell>
          <cell r="Q359">
            <v>118148116</v>
          </cell>
        </row>
        <row r="360">
          <cell r="A360" t="str">
            <v>PSTN to Cellular CallsPrice</v>
          </cell>
          <cell r="B360" t="str">
            <v>PSTN to Cellular Calls</v>
          </cell>
          <cell r="C360" t="str">
            <v>Price</v>
          </cell>
          <cell r="D360">
            <v>0.54841848299999996</v>
          </cell>
          <cell r="E360">
            <v>0.54847533900000001</v>
          </cell>
          <cell r="F360">
            <v>0.54869359100000004</v>
          </cell>
          <cell r="G360">
            <v>0.54828399299999997</v>
          </cell>
          <cell r="H360">
            <v>0.54859472099999995</v>
          </cell>
          <cell r="I360">
            <v>0.54813571999999999</v>
          </cell>
          <cell r="J360">
            <v>0.54803995800000005</v>
          </cell>
          <cell r="K360">
            <v>0.54767196200000001</v>
          </cell>
          <cell r="L360">
            <v>0.54756266300000001</v>
          </cell>
          <cell r="M360">
            <v>0.54677866200000003</v>
          </cell>
          <cell r="N360">
            <v>0.54662073499999997</v>
          </cell>
          <cell r="O360">
            <v>0.54646277600000004</v>
          </cell>
          <cell r="Q360">
            <v>6.5737386030000007</v>
          </cell>
        </row>
        <row r="361">
          <cell r="A361" t="str">
            <v>PSTN to Cellular - Other CarriersRevenue $</v>
          </cell>
          <cell r="B361" t="str">
            <v>PSTN to Cellular - Other Carriers</v>
          </cell>
          <cell r="C361" t="str">
            <v>Revenue $</v>
          </cell>
          <cell r="D361">
            <v>6647996</v>
          </cell>
          <cell r="E361">
            <v>6518944</v>
          </cell>
          <cell r="F361">
            <v>6632768</v>
          </cell>
          <cell r="G361">
            <v>6982706</v>
          </cell>
          <cell r="H361">
            <v>6973275</v>
          </cell>
          <cell r="I361">
            <v>7441449</v>
          </cell>
          <cell r="J361">
            <v>7375161</v>
          </cell>
          <cell r="K361">
            <v>7073223</v>
          </cell>
          <cell r="L361">
            <v>7070949</v>
          </cell>
          <cell r="M361">
            <v>6618879</v>
          </cell>
          <cell r="N361">
            <v>6769573</v>
          </cell>
          <cell r="O361">
            <v>6271285</v>
          </cell>
          <cell r="Q361">
            <v>82376208</v>
          </cell>
        </row>
        <row r="362">
          <cell r="A362" t="str">
            <v>PSTN to Cellular - Other CarriersVolume</v>
          </cell>
          <cell r="B362" t="str">
            <v>PSTN to Cellular - Other Carriers</v>
          </cell>
          <cell r="C362" t="str">
            <v>Volume</v>
          </cell>
          <cell r="D362">
            <v>12625532</v>
          </cell>
          <cell r="E362">
            <v>12379163</v>
          </cell>
          <cell r="F362">
            <v>12590297</v>
          </cell>
          <cell r="G362">
            <v>13264451</v>
          </cell>
          <cell r="H362">
            <v>13239032</v>
          </cell>
          <cell r="I362">
            <v>14139708</v>
          </cell>
          <cell r="J362">
            <v>14016200</v>
          </cell>
          <cell r="K362">
            <v>13451415</v>
          </cell>
          <cell r="L362">
            <v>13449772</v>
          </cell>
          <cell r="M362">
            <v>12607935</v>
          </cell>
          <cell r="N362">
            <v>12898710</v>
          </cell>
          <cell r="O362">
            <v>11952728</v>
          </cell>
          <cell r="Q362">
            <v>156614943</v>
          </cell>
        </row>
        <row r="363">
          <cell r="A363" t="str">
            <v>PSTN to Cellular - Other CarriersPrice</v>
          </cell>
          <cell r="B363" t="str">
            <v>PSTN to Cellular - Other Carriers</v>
          </cell>
          <cell r="C363" t="str">
            <v>Price</v>
          </cell>
          <cell r="D363">
            <v>0.52655175200000004</v>
          </cell>
          <cell r="E363">
            <v>0.526606201</v>
          </cell>
          <cell r="F363">
            <v>0.526815849</v>
          </cell>
          <cell r="G363">
            <v>0.52642254099999997</v>
          </cell>
          <cell r="H363">
            <v>0.52672091099999996</v>
          </cell>
          <cell r="I363">
            <v>0.52628024600000001</v>
          </cell>
          <cell r="J363">
            <v>0.52618833899999995</v>
          </cell>
          <cell r="K363">
            <v>0.52583486599999996</v>
          </cell>
          <cell r="L363">
            <v>0.52573002700000004</v>
          </cell>
          <cell r="M363">
            <v>0.52497724599999995</v>
          </cell>
          <cell r="N363">
            <v>0.52482558300000004</v>
          </cell>
          <cell r="O363">
            <v>0.52467394899999997</v>
          </cell>
          <cell r="Q363">
            <v>6.3116275100000001</v>
          </cell>
        </row>
        <row r="364">
          <cell r="A364" t="str">
            <v>PSTN to Other Cellular Carrier CallsRevenue $</v>
          </cell>
          <cell r="B364" t="str">
            <v>PSTN to Other Cellular Carrier Calls</v>
          </cell>
          <cell r="C364" t="str">
            <v>Revenue $</v>
          </cell>
          <cell r="D364">
            <v>6647996</v>
          </cell>
          <cell r="E364">
            <v>6518944</v>
          </cell>
          <cell r="F364">
            <v>6632768</v>
          </cell>
          <cell r="G364">
            <v>6982706</v>
          </cell>
          <cell r="H364">
            <v>6973275</v>
          </cell>
          <cell r="I364">
            <v>7441449</v>
          </cell>
          <cell r="J364">
            <v>7375161</v>
          </cell>
          <cell r="K364">
            <v>7073223</v>
          </cell>
          <cell r="L364">
            <v>7070949</v>
          </cell>
          <cell r="M364">
            <v>6618879</v>
          </cell>
          <cell r="N364">
            <v>6769573</v>
          </cell>
          <cell r="O364">
            <v>6271285</v>
          </cell>
          <cell r="Q364">
            <v>82376208</v>
          </cell>
        </row>
        <row r="365">
          <cell r="A365" t="str">
            <v>PSTN to Other Cellular Carrier CallsVolume</v>
          </cell>
          <cell r="B365" t="str">
            <v>PSTN to Other Cellular Carrier Calls</v>
          </cell>
          <cell r="C365" t="str">
            <v>Volume</v>
          </cell>
          <cell r="D365">
            <v>12625532</v>
          </cell>
          <cell r="E365">
            <v>12379163</v>
          </cell>
          <cell r="F365">
            <v>12590297</v>
          </cell>
          <cell r="G365">
            <v>13264451</v>
          </cell>
          <cell r="H365">
            <v>13239032</v>
          </cell>
          <cell r="I365">
            <v>14139708</v>
          </cell>
          <cell r="J365">
            <v>14016200</v>
          </cell>
          <cell r="K365">
            <v>13451415</v>
          </cell>
          <cell r="L365">
            <v>13449772</v>
          </cell>
          <cell r="M365">
            <v>12607935</v>
          </cell>
          <cell r="N365">
            <v>12898710</v>
          </cell>
          <cell r="O365">
            <v>11952728</v>
          </cell>
          <cell r="Q365">
            <v>156614943</v>
          </cell>
        </row>
        <row r="366">
          <cell r="A366" t="str">
            <v>PSTN to Other Cellular Carrier CallsPrice</v>
          </cell>
          <cell r="B366" t="str">
            <v>PSTN to Other Cellular Carrier Calls</v>
          </cell>
          <cell r="C366" t="str">
            <v>Price</v>
          </cell>
          <cell r="D366">
            <v>0.52655175200000004</v>
          </cell>
          <cell r="E366">
            <v>0.526606201</v>
          </cell>
          <cell r="F366">
            <v>0.526815849</v>
          </cell>
          <cell r="G366">
            <v>0.52642254099999997</v>
          </cell>
          <cell r="H366">
            <v>0.52672091099999996</v>
          </cell>
          <cell r="I366">
            <v>0.52628024600000001</v>
          </cell>
          <cell r="J366">
            <v>0.52618833899999995</v>
          </cell>
          <cell r="K366">
            <v>0.52583486599999996</v>
          </cell>
          <cell r="L366">
            <v>0.52573002700000004</v>
          </cell>
          <cell r="M366">
            <v>0.52497724599999995</v>
          </cell>
          <cell r="N366">
            <v>0.52482558300000004</v>
          </cell>
          <cell r="O366">
            <v>0.52467394899999997</v>
          </cell>
          <cell r="Q366">
            <v>6.3116275100000001</v>
          </cell>
        </row>
        <row r="367">
          <cell r="A367" t="str">
            <v>DataRevenue $</v>
          </cell>
          <cell r="B367" t="str">
            <v>Data</v>
          </cell>
          <cell r="C367" t="str">
            <v>Revenue $</v>
          </cell>
          <cell r="D367">
            <v>10836388.17</v>
          </cell>
          <cell r="E367">
            <v>11712574.609999999</v>
          </cell>
          <cell r="F367">
            <v>12448004.310000001</v>
          </cell>
          <cell r="G367">
            <v>12873746.939999999</v>
          </cell>
          <cell r="H367">
            <v>13287509.720000001</v>
          </cell>
          <cell r="I367">
            <v>13775456.17</v>
          </cell>
          <cell r="J367">
            <v>14340114.66</v>
          </cell>
          <cell r="K367">
            <v>14574375.6</v>
          </cell>
          <cell r="L367">
            <v>15027915.689999999</v>
          </cell>
          <cell r="M367">
            <v>15769584.289999999</v>
          </cell>
          <cell r="N367">
            <v>16197232.27</v>
          </cell>
          <cell r="O367">
            <v>16426528.27</v>
          </cell>
          <cell r="Q367">
            <v>167269430.70000002</v>
          </cell>
        </row>
        <row r="368">
          <cell r="A368" t="str">
            <v>DataVolume</v>
          </cell>
          <cell r="B368" t="str">
            <v>Data</v>
          </cell>
          <cell r="C368" t="str">
            <v>Volume</v>
          </cell>
          <cell r="D368">
            <v>358683</v>
          </cell>
          <cell r="E368">
            <v>372596</v>
          </cell>
          <cell r="F368">
            <v>387129</v>
          </cell>
          <cell r="G368">
            <v>404028</v>
          </cell>
          <cell r="H368">
            <v>415843</v>
          </cell>
          <cell r="I368">
            <v>420628</v>
          </cell>
          <cell r="J368">
            <v>429691</v>
          </cell>
          <cell r="K368">
            <v>443304</v>
          </cell>
          <cell r="L368">
            <v>454828</v>
          </cell>
          <cell r="M368">
            <v>461896</v>
          </cell>
          <cell r="N368">
            <v>470316</v>
          </cell>
          <cell r="O368">
            <v>481005</v>
          </cell>
          <cell r="Q368">
            <v>5099947</v>
          </cell>
        </row>
        <row r="369">
          <cell r="A369" t="str">
            <v>DataPrice</v>
          </cell>
          <cell r="B369" t="str">
            <v>Data</v>
          </cell>
          <cell r="C369" t="str">
            <v>Price</v>
          </cell>
          <cell r="D369">
            <v>30.211602362000001</v>
          </cell>
          <cell r="E369">
            <v>31.435051933</v>
          </cell>
          <cell r="F369">
            <v>32.154667590999999</v>
          </cell>
          <cell r="G369">
            <v>31.863501886000002</v>
          </cell>
          <cell r="H369">
            <v>31.953188391000001</v>
          </cell>
          <cell r="I369">
            <v>32.749736513000002</v>
          </cell>
          <cell r="J369">
            <v>33.373085914999997</v>
          </cell>
          <cell r="K369">
            <v>32.876706728999999</v>
          </cell>
          <cell r="L369">
            <v>33.040876308999998</v>
          </cell>
          <cell r="M369">
            <v>34.140984744999997</v>
          </cell>
          <cell r="N369">
            <v>34.439041559000003</v>
          </cell>
          <cell r="O369">
            <v>34.150431429999998</v>
          </cell>
          <cell r="Q369">
            <v>392.38887536300001</v>
          </cell>
        </row>
        <row r="370">
          <cell r="A370" t="str">
            <v>Data/UsageRevenue $</v>
          </cell>
          <cell r="B370" t="str">
            <v>Data/Usage</v>
          </cell>
          <cell r="C370" t="str">
            <v>Revenue $</v>
          </cell>
          <cell r="D370">
            <v>10836388.17</v>
          </cell>
          <cell r="E370">
            <v>11712574.609999999</v>
          </cell>
          <cell r="F370">
            <v>12448004.310000001</v>
          </cell>
          <cell r="G370">
            <v>12873746.939999999</v>
          </cell>
          <cell r="H370">
            <v>13287509.720000001</v>
          </cell>
          <cell r="I370">
            <v>13775456.17</v>
          </cell>
          <cell r="J370">
            <v>14340114.66</v>
          </cell>
          <cell r="K370">
            <v>14574375.6</v>
          </cell>
          <cell r="L370">
            <v>15027915.689999999</v>
          </cell>
          <cell r="M370">
            <v>15769584.289999999</v>
          </cell>
          <cell r="N370">
            <v>16197232.27</v>
          </cell>
          <cell r="O370">
            <v>16426528.27</v>
          </cell>
          <cell r="Q370">
            <v>167269430.70000002</v>
          </cell>
        </row>
        <row r="371">
          <cell r="A371" t="str">
            <v>Data/UsageVolume</v>
          </cell>
          <cell r="B371" t="str">
            <v>Data/Usage</v>
          </cell>
          <cell r="C371" t="str">
            <v>Volume</v>
          </cell>
          <cell r="D371">
            <v>358683</v>
          </cell>
          <cell r="E371">
            <v>372596</v>
          </cell>
          <cell r="F371">
            <v>387129</v>
          </cell>
          <cell r="G371">
            <v>404028</v>
          </cell>
          <cell r="H371">
            <v>415843</v>
          </cell>
          <cell r="I371">
            <v>420628</v>
          </cell>
          <cell r="J371">
            <v>429691</v>
          </cell>
          <cell r="K371">
            <v>443304</v>
          </cell>
          <cell r="L371">
            <v>454828</v>
          </cell>
          <cell r="M371">
            <v>461896</v>
          </cell>
          <cell r="N371">
            <v>470316</v>
          </cell>
          <cell r="O371">
            <v>481005</v>
          </cell>
          <cell r="Q371">
            <v>5099947</v>
          </cell>
        </row>
        <row r="372">
          <cell r="A372" t="str">
            <v>Data/UsagePrice</v>
          </cell>
          <cell r="B372" t="str">
            <v>Data/Usage</v>
          </cell>
          <cell r="C372" t="str">
            <v>Price</v>
          </cell>
          <cell r="D372">
            <v>30.211602362000001</v>
          </cell>
          <cell r="E372">
            <v>31.435051933</v>
          </cell>
          <cell r="F372">
            <v>32.154667590999999</v>
          </cell>
          <cell r="G372">
            <v>31.863501886000002</v>
          </cell>
          <cell r="H372">
            <v>31.953188391000001</v>
          </cell>
          <cell r="I372">
            <v>32.749736513000002</v>
          </cell>
          <cell r="J372">
            <v>33.373085914999997</v>
          </cell>
          <cell r="K372">
            <v>32.876706728999999</v>
          </cell>
          <cell r="L372">
            <v>33.040876308999998</v>
          </cell>
          <cell r="M372">
            <v>34.140984744999997</v>
          </cell>
          <cell r="N372">
            <v>34.439041559000003</v>
          </cell>
          <cell r="O372">
            <v>34.150431429999998</v>
          </cell>
          <cell r="Q372">
            <v>392.38887536300001</v>
          </cell>
        </row>
        <row r="373">
          <cell r="A373" t="str">
            <v>Jet StreamRevenue $</v>
          </cell>
          <cell r="B373" t="str">
            <v>Jet Stream</v>
          </cell>
          <cell r="C373" t="str">
            <v>Revenue $</v>
          </cell>
          <cell r="D373">
            <v>8910970.1999999993</v>
          </cell>
          <cell r="E373">
            <v>9743007.75</v>
          </cell>
          <cell r="F373">
            <v>10434302.210000001</v>
          </cell>
          <cell r="G373">
            <v>10846351.26</v>
          </cell>
          <cell r="H373">
            <v>11262744.460000001</v>
          </cell>
          <cell r="I373">
            <v>11738030.98</v>
          </cell>
          <cell r="J373">
            <v>12256613.65</v>
          </cell>
          <cell r="K373">
            <v>12428345.279999999</v>
          </cell>
          <cell r="L373">
            <v>12837898.960000001</v>
          </cell>
          <cell r="M373">
            <v>13536051.550000001</v>
          </cell>
          <cell r="N373">
            <v>13919823</v>
          </cell>
          <cell r="O373">
            <v>14105113.98</v>
          </cell>
          <cell r="Q373">
            <v>142019253.28</v>
          </cell>
        </row>
        <row r="374">
          <cell r="A374" t="str">
            <v>Jet StreamVolume</v>
          </cell>
          <cell r="B374" t="str">
            <v>Jet Stream</v>
          </cell>
          <cell r="C374" t="str">
            <v>Volume</v>
          </cell>
          <cell r="D374">
            <v>205068</v>
          </cell>
          <cell r="E374">
            <v>217122</v>
          </cell>
          <cell r="F374">
            <v>229818</v>
          </cell>
          <cell r="G374">
            <v>242589</v>
          </cell>
          <cell r="H374">
            <v>253820</v>
          </cell>
          <cell r="I374">
            <v>261723</v>
          </cell>
          <cell r="J374">
            <v>270788</v>
          </cell>
          <cell r="K374">
            <v>280624</v>
          </cell>
          <cell r="L374">
            <v>290581</v>
          </cell>
          <cell r="M374">
            <v>296938</v>
          </cell>
          <cell r="N374">
            <v>303992</v>
          </cell>
          <cell r="O374">
            <v>313081</v>
          </cell>
          <cell r="Q374">
            <v>3166144</v>
          </cell>
        </row>
        <row r="375">
          <cell r="A375" t="str">
            <v>Jet StreamPrice</v>
          </cell>
          <cell r="B375" t="str">
            <v>Jet Stream</v>
          </cell>
          <cell r="C375" t="str">
            <v>Price</v>
          </cell>
          <cell r="D375">
            <v>43.453733395999997</v>
          </cell>
          <cell r="E375">
            <v>44.873424849000003</v>
          </cell>
          <cell r="F375">
            <v>45.402458510999999</v>
          </cell>
          <cell r="G375">
            <v>44.710812361999999</v>
          </cell>
          <cell r="H375">
            <v>44.372959025999997</v>
          </cell>
          <cell r="I375">
            <v>44.849061718000002</v>
          </cell>
          <cell r="J375">
            <v>45.262765152</v>
          </cell>
          <cell r="K375">
            <v>44.288247904999999</v>
          </cell>
          <cell r="L375">
            <v>44.180104548999999</v>
          </cell>
          <cell r="M375">
            <v>45.585447299000002</v>
          </cell>
          <cell r="N375">
            <v>45.79009645</v>
          </cell>
          <cell r="O375">
            <v>45.052602937000003</v>
          </cell>
          <cell r="Q375">
            <v>537.82171415400001</v>
          </cell>
        </row>
        <row r="376">
          <cell r="A376" t="str">
            <v>Jetstream CPE SalesRevenue $</v>
          </cell>
          <cell r="B376" t="str">
            <v>Jetstream CPE Sales</v>
          </cell>
          <cell r="C376" t="str">
            <v>Revenue $</v>
          </cell>
          <cell r="D376">
            <v>360000</v>
          </cell>
          <cell r="E376">
            <v>324854.40000000002</v>
          </cell>
          <cell r="F376">
            <v>345529.8</v>
          </cell>
          <cell r="G376">
            <v>432432</v>
          </cell>
          <cell r="H376">
            <v>527846.40000000002</v>
          </cell>
          <cell r="I376">
            <v>416160</v>
          </cell>
          <cell r="J376">
            <v>439927.2</v>
          </cell>
          <cell r="K376">
            <v>543168</v>
          </cell>
          <cell r="L376">
            <v>655716.6</v>
          </cell>
          <cell r="M376">
            <v>520934.40000000002</v>
          </cell>
          <cell r="N376">
            <v>547995</v>
          </cell>
          <cell r="O376">
            <v>752760</v>
          </cell>
          <cell r="Q376">
            <v>5867323.8000000007</v>
          </cell>
        </row>
        <row r="377">
          <cell r="A377" t="str">
            <v>Jetstream CPE SalesVolume</v>
          </cell>
          <cell r="B377" t="str">
            <v>Jetstream CPE Sales</v>
          </cell>
          <cell r="C377" t="str">
            <v>Volume</v>
          </cell>
          <cell r="D377">
            <v>1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Q377">
            <v>12</v>
          </cell>
        </row>
        <row r="378">
          <cell r="A378" t="str">
            <v>Jetstream CPE SalesPrice</v>
          </cell>
          <cell r="B378" t="str">
            <v>Jetstream CPE Sales</v>
          </cell>
          <cell r="C378" t="str">
            <v>Price</v>
          </cell>
          <cell r="D378">
            <v>360000</v>
          </cell>
          <cell r="E378">
            <v>324854.40000000002</v>
          </cell>
          <cell r="F378">
            <v>345529.8</v>
          </cell>
          <cell r="G378">
            <v>432432</v>
          </cell>
          <cell r="H378">
            <v>527846.40000000002</v>
          </cell>
          <cell r="I378">
            <v>416160</v>
          </cell>
          <cell r="J378">
            <v>439927.2</v>
          </cell>
          <cell r="K378">
            <v>543168</v>
          </cell>
          <cell r="L378">
            <v>655716.6</v>
          </cell>
          <cell r="M378">
            <v>520934.40000000002</v>
          </cell>
          <cell r="N378">
            <v>547995</v>
          </cell>
          <cell r="O378">
            <v>752760</v>
          </cell>
          <cell r="Q378">
            <v>5867323.8000000007</v>
          </cell>
        </row>
        <row r="379">
          <cell r="A379" t="str">
            <v>Jet Stream AccessRevenue $</v>
          </cell>
          <cell r="B379" t="str">
            <v>Jet Stream Access</v>
          </cell>
          <cell r="C379" t="str">
            <v>Revenue $</v>
          </cell>
          <cell r="D379">
            <v>5088206.78</v>
          </cell>
          <cell r="E379">
            <v>5222372.1100000003</v>
          </cell>
          <cell r="F379">
            <v>5363488.78</v>
          </cell>
          <cell r="G379">
            <v>5533306.2000000002</v>
          </cell>
          <cell r="H379">
            <v>5744718.8399999999</v>
          </cell>
          <cell r="I379">
            <v>5897179.6200000001</v>
          </cell>
          <cell r="J379">
            <v>6036493.71</v>
          </cell>
          <cell r="K379">
            <v>6210804.0999999996</v>
          </cell>
          <cell r="L379">
            <v>6427181.0300000003</v>
          </cell>
          <cell r="M379">
            <v>6581142.6699999999</v>
          </cell>
          <cell r="N379">
            <v>6723638.1399999997</v>
          </cell>
          <cell r="O379">
            <v>6938042.4000000004</v>
          </cell>
          <cell r="Q379">
            <v>71766574.38000001</v>
          </cell>
        </row>
        <row r="380">
          <cell r="A380" t="str">
            <v>Jet Stream AccessVolume</v>
          </cell>
          <cell r="B380" t="str">
            <v>Jet Stream Access</v>
          </cell>
          <cell r="C380" t="str">
            <v>Volume</v>
          </cell>
          <cell r="D380">
            <v>128649</v>
          </cell>
          <cell r="E380">
            <v>131649</v>
          </cell>
          <cell r="F380">
            <v>134649</v>
          </cell>
          <cell r="G380">
            <v>138649</v>
          </cell>
          <cell r="H380">
            <v>143649</v>
          </cell>
          <cell r="I380">
            <v>146649</v>
          </cell>
          <cell r="J380">
            <v>149649</v>
          </cell>
          <cell r="K380">
            <v>153649</v>
          </cell>
          <cell r="L380">
            <v>158649</v>
          </cell>
          <cell r="M380">
            <v>161649</v>
          </cell>
          <cell r="N380">
            <v>164649</v>
          </cell>
          <cell r="O380">
            <v>169649</v>
          </cell>
          <cell r="Q380">
            <v>1781788</v>
          </cell>
        </row>
        <row r="381">
          <cell r="A381" t="str">
            <v>Jet Stream AccessPrice</v>
          </cell>
          <cell r="B381" t="str">
            <v>Jet Stream Access</v>
          </cell>
          <cell r="C381" t="str">
            <v>Price</v>
          </cell>
          <cell r="D381">
            <v>39.551079137999999</v>
          </cell>
          <cell r="E381">
            <v>39.668908309000003</v>
          </cell>
          <cell r="F381">
            <v>39.833112610999997</v>
          </cell>
          <cell r="G381">
            <v>39.908735006999997</v>
          </cell>
          <cell r="H381">
            <v>39.991359772999999</v>
          </cell>
          <cell r="I381">
            <v>40.212886689000001</v>
          </cell>
          <cell r="J381">
            <v>40.337681574999998</v>
          </cell>
          <cell r="K381">
            <v>40.422027477999997</v>
          </cell>
          <cell r="L381">
            <v>40.511954250999999</v>
          </cell>
          <cell r="M381">
            <v>40.712547989999997</v>
          </cell>
          <cell r="N381">
            <v>40.836191778</v>
          </cell>
          <cell r="O381">
            <v>40.896453264999998</v>
          </cell>
          <cell r="Q381">
            <v>482.88293786399998</v>
          </cell>
        </row>
        <row r="382">
          <cell r="A382" t="str">
            <v>Accelerated Broadband Jet StreamRevenue $</v>
          </cell>
          <cell r="B382" t="str">
            <v>Accelerated Broadband Jet Stream</v>
          </cell>
          <cell r="C382" t="str">
            <v>Revenue $</v>
          </cell>
          <cell r="D382">
            <v>2627697</v>
          </cell>
          <cell r="E382">
            <v>3026404</v>
          </cell>
          <cell r="F382">
            <v>3391984</v>
          </cell>
          <cell r="G382">
            <v>3684036</v>
          </cell>
          <cell r="H382">
            <v>3902559</v>
          </cell>
          <cell r="I382">
            <v>4175380</v>
          </cell>
          <cell r="J382">
            <v>4416690</v>
          </cell>
          <cell r="K382">
            <v>4603055</v>
          </cell>
          <cell r="L382">
            <v>4734476</v>
          </cell>
          <cell r="M382">
            <v>4928113</v>
          </cell>
          <cell r="N382">
            <v>5103166</v>
          </cell>
          <cell r="O382">
            <v>5180169</v>
          </cell>
          <cell r="Q382">
            <v>49773729</v>
          </cell>
        </row>
        <row r="383">
          <cell r="A383" t="str">
            <v>Accelerated Broadband Jet StreamVolume</v>
          </cell>
          <cell r="B383" t="str">
            <v>Accelerated Broadband Jet Stream</v>
          </cell>
          <cell r="C383" t="str">
            <v>Volume</v>
          </cell>
          <cell r="D383">
            <v>65042</v>
          </cell>
          <cell r="E383">
            <v>74911</v>
          </cell>
          <cell r="F383">
            <v>83960</v>
          </cell>
          <cell r="G383">
            <v>91189</v>
          </cell>
          <cell r="H383">
            <v>96598</v>
          </cell>
          <cell r="I383">
            <v>103351</v>
          </cell>
          <cell r="J383">
            <v>109324</v>
          </cell>
          <cell r="K383">
            <v>113937</v>
          </cell>
          <cell r="L383">
            <v>117190</v>
          </cell>
          <cell r="M383">
            <v>121983</v>
          </cell>
          <cell r="N383">
            <v>126316</v>
          </cell>
          <cell r="O383">
            <v>128222</v>
          </cell>
          <cell r="Q383">
            <v>1232023</v>
          </cell>
        </row>
        <row r="384">
          <cell r="A384" t="str">
            <v>Accelerated Broadband Jet StreamPrice</v>
          </cell>
          <cell r="B384" t="str">
            <v>Accelerated Broadband Jet Stream</v>
          </cell>
          <cell r="C384" t="str">
            <v>Price</v>
          </cell>
          <cell r="D384">
            <v>40.400003075000001</v>
          </cell>
          <cell r="E384">
            <v>40.399994659999997</v>
          </cell>
          <cell r="F384">
            <v>40.4</v>
          </cell>
          <cell r="G384">
            <v>40.400004385999999</v>
          </cell>
          <cell r="H384">
            <v>40.399997929999998</v>
          </cell>
          <cell r="I384">
            <v>40.399996129999998</v>
          </cell>
          <cell r="J384">
            <v>40.400003658999999</v>
          </cell>
          <cell r="K384">
            <v>40.400001754999998</v>
          </cell>
          <cell r="L384">
            <v>40.4</v>
          </cell>
          <cell r="M384">
            <v>40.399998359999998</v>
          </cell>
          <cell r="N384">
            <v>40.399996833000003</v>
          </cell>
          <cell r="O384">
            <v>40.40000156</v>
          </cell>
          <cell r="Q384">
            <v>484.79999834800003</v>
          </cell>
        </row>
        <row r="385">
          <cell r="A385" t="str">
            <v>Jet Stream InstallationsRevenue $</v>
          </cell>
          <cell r="B385" t="str">
            <v>Jet Stream Installations</v>
          </cell>
          <cell r="C385" t="str">
            <v>Revenue $</v>
          </cell>
          <cell r="D385">
            <v>244167.42</v>
          </cell>
          <cell r="E385">
            <v>596393.24</v>
          </cell>
          <cell r="F385">
            <v>728156.63</v>
          </cell>
          <cell r="G385">
            <v>404339.06</v>
          </cell>
          <cell r="H385">
            <v>283025.21999999997</v>
          </cell>
          <cell r="I385">
            <v>635582.36</v>
          </cell>
          <cell r="J385">
            <v>773945.74</v>
          </cell>
          <cell r="K385">
            <v>430328.18</v>
          </cell>
          <cell r="L385">
            <v>302414.33</v>
          </cell>
          <cell r="M385">
            <v>674771.48</v>
          </cell>
          <cell r="N385">
            <v>819734.86</v>
          </cell>
          <cell r="O385">
            <v>499078.58</v>
          </cell>
          <cell r="Q385">
            <v>6391937.1000000006</v>
          </cell>
        </row>
        <row r="386">
          <cell r="A386" t="str">
            <v>Jet Stream InstallationsVolume</v>
          </cell>
          <cell r="B386" t="str">
            <v>Jet Stream Installations</v>
          </cell>
          <cell r="C386" t="str">
            <v>Volume</v>
          </cell>
          <cell r="D386">
            <v>7561</v>
          </cell>
          <cell r="E386">
            <v>6666</v>
          </cell>
          <cell r="F386">
            <v>6751</v>
          </cell>
          <cell r="G386">
            <v>7844</v>
          </cell>
          <cell r="H386">
            <v>8965</v>
          </cell>
          <cell r="I386">
            <v>7090</v>
          </cell>
          <cell r="J386">
            <v>7175</v>
          </cell>
          <cell r="K386">
            <v>8268</v>
          </cell>
          <cell r="L386">
            <v>9390</v>
          </cell>
          <cell r="M386">
            <v>7515</v>
          </cell>
          <cell r="N386">
            <v>7600</v>
          </cell>
          <cell r="O386">
            <v>9701</v>
          </cell>
          <cell r="Q386">
            <v>94526</v>
          </cell>
        </row>
        <row r="387">
          <cell r="A387" t="str">
            <v>Jet Stream InstallationsPrice</v>
          </cell>
          <cell r="B387" t="str">
            <v>Jet Stream Installations</v>
          </cell>
          <cell r="C387" t="str">
            <v>Price</v>
          </cell>
          <cell r="D387">
            <v>32.293006216000002</v>
          </cell>
          <cell r="E387">
            <v>89.467932793000003</v>
          </cell>
          <cell r="F387">
            <v>107.85907717400001</v>
          </cell>
          <cell r="G387">
            <v>51.547559917999997</v>
          </cell>
          <cell r="H387">
            <v>31.570018962999999</v>
          </cell>
          <cell r="I387">
            <v>89.644902680000001</v>
          </cell>
          <cell r="J387">
            <v>107.867002091</v>
          </cell>
          <cell r="K387">
            <v>52.047433478000002</v>
          </cell>
          <cell r="L387">
            <v>32.205998934999997</v>
          </cell>
          <cell r="M387">
            <v>89.789950765</v>
          </cell>
          <cell r="N387">
            <v>107.85984999999999</v>
          </cell>
          <cell r="O387">
            <v>51.446096279000002</v>
          </cell>
          <cell r="Q387">
            <v>843.598829292</v>
          </cell>
        </row>
        <row r="388">
          <cell r="A388" t="str">
            <v>Xtra Wireless AccessRevenue $</v>
          </cell>
          <cell r="B388" t="str">
            <v>Xtra Wireless Access</v>
          </cell>
          <cell r="C388" t="str">
            <v>Revenue $</v>
          </cell>
          <cell r="D388">
            <v>343428</v>
          </cell>
          <cell r="E388">
            <v>349141</v>
          </cell>
          <cell r="F388">
            <v>363422</v>
          </cell>
          <cell r="G388">
            <v>389388</v>
          </cell>
          <cell r="H388">
            <v>407045</v>
          </cell>
          <cell r="I388">
            <v>412498</v>
          </cell>
          <cell r="J388">
            <v>416393</v>
          </cell>
          <cell r="K388">
            <v>421067</v>
          </cell>
          <cell r="L388">
            <v>436128</v>
          </cell>
          <cell r="M388">
            <v>463392</v>
          </cell>
          <cell r="N388">
            <v>482347</v>
          </cell>
          <cell r="O388">
            <v>489618</v>
          </cell>
          <cell r="Q388">
            <v>4973867</v>
          </cell>
        </row>
        <row r="389">
          <cell r="A389" t="str">
            <v>Xtra Wireless AccessVolume</v>
          </cell>
          <cell r="B389" t="str">
            <v>Xtra Wireless Access</v>
          </cell>
          <cell r="C389" t="str">
            <v>Volume</v>
          </cell>
          <cell r="D389">
            <v>3334</v>
          </cell>
          <cell r="E389">
            <v>3389</v>
          </cell>
          <cell r="F389">
            <v>3609</v>
          </cell>
          <cell r="G389">
            <v>3889</v>
          </cell>
          <cell r="H389">
            <v>3949</v>
          </cell>
          <cell r="I389">
            <v>3994</v>
          </cell>
          <cell r="J389">
            <v>4024</v>
          </cell>
          <cell r="K389">
            <v>4084</v>
          </cell>
          <cell r="L389">
            <v>4314</v>
          </cell>
          <cell r="M389">
            <v>4609</v>
          </cell>
          <cell r="N389">
            <v>4679</v>
          </cell>
          <cell r="O389">
            <v>4749</v>
          </cell>
          <cell r="Q389">
            <v>48623</v>
          </cell>
        </row>
        <row r="390">
          <cell r="A390" t="str">
            <v>Xtra Wireless AccessPrice</v>
          </cell>
          <cell r="B390" t="str">
            <v>Xtra Wireless Access</v>
          </cell>
          <cell r="C390" t="str">
            <v>Price</v>
          </cell>
          <cell r="D390">
            <v>103.00779844</v>
          </cell>
          <cell r="E390">
            <v>103.02183535</v>
          </cell>
          <cell r="F390">
            <v>100.69880853399999</v>
          </cell>
          <cell r="G390">
            <v>100.12548212900001</v>
          </cell>
          <cell r="H390">
            <v>103.07546214200001</v>
          </cell>
          <cell r="I390">
            <v>103.279419129</v>
          </cell>
          <cell r="J390">
            <v>103.47738568600001</v>
          </cell>
          <cell r="K390">
            <v>103.10161606299999</v>
          </cell>
          <cell r="L390">
            <v>101.09596662</v>
          </cell>
          <cell r="M390">
            <v>100.540681276</v>
          </cell>
          <cell r="N390">
            <v>103.087625561</v>
          </cell>
          <cell r="O390">
            <v>103.09917877399999</v>
          </cell>
          <cell r="Q390">
            <v>1227.6112597039998</v>
          </cell>
        </row>
        <row r="391">
          <cell r="A391" t="str">
            <v>Xtra Wireless InstallationRevenue $</v>
          </cell>
          <cell r="B391" t="str">
            <v>Xtra Wireless Installation</v>
          </cell>
          <cell r="C391" t="str">
            <v>Revenue $</v>
          </cell>
          <cell r="D391">
            <v>37067</v>
          </cell>
          <cell r="E391">
            <v>37299</v>
          </cell>
          <cell r="F391">
            <v>0</v>
          </cell>
          <cell r="G391">
            <v>40038</v>
          </cell>
          <cell r="H391">
            <v>41753</v>
          </cell>
          <cell r="I391">
            <v>35673</v>
          </cell>
          <cell r="J391">
            <v>29530</v>
          </cell>
          <cell r="K391">
            <v>42323</v>
          </cell>
          <cell r="L391">
            <v>0</v>
          </cell>
          <cell r="M391">
            <v>42831</v>
          </cell>
          <cell r="N391">
            <v>49016</v>
          </cell>
          <cell r="O391">
            <v>49311</v>
          </cell>
          <cell r="Q391">
            <v>404841</v>
          </cell>
        </row>
        <row r="392">
          <cell r="A392" t="str">
            <v>Xtra Wireless InstallationVolume</v>
          </cell>
          <cell r="B392" t="str">
            <v>Xtra Wireless Installation</v>
          </cell>
          <cell r="C392" t="str">
            <v>Volume</v>
          </cell>
          <cell r="D392">
            <v>88</v>
          </cell>
          <cell r="E392">
            <v>88</v>
          </cell>
          <cell r="F392">
            <v>254</v>
          </cell>
          <cell r="G392">
            <v>316</v>
          </cell>
          <cell r="H392">
            <v>99</v>
          </cell>
          <cell r="I392">
            <v>84</v>
          </cell>
          <cell r="J392">
            <v>70</v>
          </cell>
          <cell r="K392">
            <v>100</v>
          </cell>
          <cell r="L392">
            <v>271</v>
          </cell>
          <cell r="M392">
            <v>338</v>
          </cell>
          <cell r="N392">
            <v>116</v>
          </cell>
          <cell r="O392">
            <v>117</v>
          </cell>
          <cell r="Q392">
            <v>1941</v>
          </cell>
        </row>
        <row r="393">
          <cell r="A393" t="str">
            <v>Xtra Wireless InstallationPrice</v>
          </cell>
          <cell r="B393" t="str">
            <v>Xtra Wireless Installation</v>
          </cell>
          <cell r="C393" t="str">
            <v>Price</v>
          </cell>
          <cell r="D393">
            <v>421.21590909100001</v>
          </cell>
          <cell r="E393">
            <v>423.85227272700001</v>
          </cell>
          <cell r="F393">
            <v>0</v>
          </cell>
          <cell r="G393">
            <v>126.702531646</v>
          </cell>
          <cell r="H393">
            <v>421.74747474700001</v>
          </cell>
          <cell r="I393">
            <v>424.67857142899999</v>
          </cell>
          <cell r="J393">
            <v>421.85714285699999</v>
          </cell>
          <cell r="K393">
            <v>423.23</v>
          </cell>
          <cell r="L393">
            <v>0</v>
          </cell>
          <cell r="M393">
            <v>126.71893491100001</v>
          </cell>
          <cell r="N393">
            <v>422.551724138</v>
          </cell>
          <cell r="O393">
            <v>421.46153846200002</v>
          </cell>
          <cell r="Q393">
            <v>3634.0161000079997</v>
          </cell>
        </row>
        <row r="394">
          <cell r="A394" t="str">
            <v>Xtra Wireless EquipmentRevenue $</v>
          </cell>
          <cell r="B394" t="str">
            <v>Xtra Wireless Equipment</v>
          </cell>
          <cell r="C394" t="str">
            <v>Revenue $</v>
          </cell>
          <cell r="D394">
            <v>52814</v>
          </cell>
          <cell r="E394">
            <v>53145</v>
          </cell>
          <cell r="F394">
            <v>152740</v>
          </cell>
          <cell r="G394">
            <v>190160</v>
          </cell>
          <cell r="H394">
            <v>59492</v>
          </cell>
          <cell r="I394">
            <v>50829</v>
          </cell>
          <cell r="J394">
            <v>42076</v>
          </cell>
          <cell r="K394">
            <v>60304</v>
          </cell>
          <cell r="L394">
            <v>162937</v>
          </cell>
          <cell r="M394">
            <v>203425</v>
          </cell>
          <cell r="N394">
            <v>69840</v>
          </cell>
          <cell r="O394">
            <v>70261</v>
          </cell>
          <cell r="Q394">
            <v>1168023</v>
          </cell>
        </row>
        <row r="395">
          <cell r="A395" t="str">
            <v>Xtra Wireless EquipmentVolume</v>
          </cell>
          <cell r="B395" t="str">
            <v>Xtra Wireless Equipment</v>
          </cell>
          <cell r="C395" t="str">
            <v>Volume</v>
          </cell>
          <cell r="D395">
            <v>88</v>
          </cell>
          <cell r="E395">
            <v>88</v>
          </cell>
          <cell r="F395">
            <v>254</v>
          </cell>
          <cell r="G395">
            <v>316</v>
          </cell>
          <cell r="H395">
            <v>99</v>
          </cell>
          <cell r="I395">
            <v>84</v>
          </cell>
          <cell r="J395">
            <v>70</v>
          </cell>
          <cell r="K395">
            <v>100</v>
          </cell>
          <cell r="L395">
            <v>271</v>
          </cell>
          <cell r="M395">
            <v>338</v>
          </cell>
          <cell r="N395">
            <v>116</v>
          </cell>
          <cell r="O395">
            <v>117</v>
          </cell>
          <cell r="Q395">
            <v>1941</v>
          </cell>
        </row>
        <row r="396">
          <cell r="A396" t="str">
            <v>Xtra Wireless EquipmentPrice</v>
          </cell>
          <cell r="B396" t="str">
            <v>Xtra Wireless Equipment</v>
          </cell>
          <cell r="C396" t="str">
            <v>Price</v>
          </cell>
          <cell r="D396">
            <v>600.15909090900004</v>
          </cell>
          <cell r="E396">
            <v>603.92045454499998</v>
          </cell>
          <cell r="F396">
            <v>601.33858267699998</v>
          </cell>
          <cell r="G396">
            <v>601.77215189900005</v>
          </cell>
          <cell r="H396">
            <v>600.92929292899998</v>
          </cell>
          <cell r="I396">
            <v>605.10714285699999</v>
          </cell>
          <cell r="J396">
            <v>601.08571428599998</v>
          </cell>
          <cell r="K396">
            <v>603.04</v>
          </cell>
          <cell r="L396">
            <v>601.24354243499999</v>
          </cell>
          <cell r="M396">
            <v>601.84911242600003</v>
          </cell>
          <cell r="N396">
            <v>602.06896551700004</v>
          </cell>
          <cell r="O396">
            <v>600.521367521</v>
          </cell>
          <cell r="Q396">
            <v>7223.035418000999</v>
          </cell>
        </row>
        <row r="397">
          <cell r="A397" t="str">
            <v>Xtra Wireless UsageRevenue $</v>
          </cell>
          <cell r="B397" t="str">
            <v>Xtra Wireless Usage</v>
          </cell>
          <cell r="C397" t="str">
            <v>Revenue $</v>
          </cell>
          <cell r="D397">
            <v>12483</v>
          </cell>
          <cell r="E397">
            <v>12693</v>
          </cell>
          <cell r="F397">
            <v>12902</v>
          </cell>
          <cell r="G397">
            <v>13739</v>
          </cell>
          <cell r="H397">
            <v>14805</v>
          </cell>
          <cell r="I397">
            <v>15034</v>
          </cell>
          <cell r="J397">
            <v>15205</v>
          </cell>
          <cell r="K397">
            <v>15319</v>
          </cell>
          <cell r="L397">
            <v>15548</v>
          </cell>
          <cell r="M397">
            <v>16423</v>
          </cell>
          <cell r="N397">
            <v>17546</v>
          </cell>
          <cell r="O397">
            <v>17813</v>
          </cell>
          <cell r="Q397">
            <v>179510</v>
          </cell>
        </row>
        <row r="398">
          <cell r="A398" t="str">
            <v>Xtra Wireless UsageVolume</v>
          </cell>
          <cell r="B398" t="str">
            <v>Xtra Wireless Usage</v>
          </cell>
          <cell r="C398" t="str">
            <v>Volume</v>
          </cell>
          <cell r="Q398">
            <v>0</v>
          </cell>
        </row>
        <row r="399">
          <cell r="A399" t="str">
            <v>Xtra Wireless UsagePrice</v>
          </cell>
          <cell r="B399" t="str">
            <v>Xtra Wireless Usage</v>
          </cell>
          <cell r="C399" t="str">
            <v>Price</v>
          </cell>
          <cell r="D399" t="str">
            <v>X</v>
          </cell>
          <cell r="E399" t="str">
            <v>X</v>
          </cell>
          <cell r="F399" t="str">
            <v>X</v>
          </cell>
          <cell r="G399" t="str">
            <v>X</v>
          </cell>
          <cell r="H399" t="str">
            <v>X</v>
          </cell>
          <cell r="I399" t="str">
            <v>X</v>
          </cell>
          <cell r="J399" t="str">
            <v>X</v>
          </cell>
          <cell r="K399" t="str">
            <v>X</v>
          </cell>
          <cell r="L399" t="str">
            <v>X</v>
          </cell>
          <cell r="M399" t="str">
            <v>X</v>
          </cell>
          <cell r="N399" t="str">
            <v>X</v>
          </cell>
          <cell r="O399" t="str">
            <v>X</v>
          </cell>
          <cell r="Q399">
            <v>0</v>
          </cell>
        </row>
        <row r="400">
          <cell r="A400" t="str">
            <v>Jetstream DSL Fonterra InstallationsRevenue $</v>
          </cell>
          <cell r="B400" t="str">
            <v>Jetstream DSL Fonterra Installations</v>
          </cell>
          <cell r="C400" t="str">
            <v>Revenue $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Q400">
            <v>0</v>
          </cell>
        </row>
        <row r="401">
          <cell r="A401" t="str">
            <v>Jetstream DSL Fonterra InstallationsVolume</v>
          </cell>
          <cell r="B401" t="str">
            <v>Jetstream DSL Fonterra Installations</v>
          </cell>
          <cell r="C401" t="str">
            <v>Volume</v>
          </cell>
          <cell r="Q401">
            <v>0</v>
          </cell>
        </row>
        <row r="402">
          <cell r="A402" t="str">
            <v>Jetstream DSL Fonterra InstallationsPrice</v>
          </cell>
          <cell r="B402" t="str">
            <v>Jetstream DSL Fonterra Installations</v>
          </cell>
          <cell r="C402" t="str">
            <v>Price</v>
          </cell>
          <cell r="D402" t="str">
            <v>X</v>
          </cell>
          <cell r="E402" t="str">
            <v>X</v>
          </cell>
          <cell r="F402" t="str">
            <v>X</v>
          </cell>
          <cell r="G402" t="str">
            <v>X</v>
          </cell>
          <cell r="H402" t="str">
            <v>X</v>
          </cell>
          <cell r="I402" t="str">
            <v>X</v>
          </cell>
          <cell r="J402" t="str">
            <v>X</v>
          </cell>
          <cell r="K402" t="str">
            <v>X</v>
          </cell>
          <cell r="L402" t="str">
            <v>X</v>
          </cell>
          <cell r="M402" t="str">
            <v>X</v>
          </cell>
          <cell r="N402" t="str">
            <v>X</v>
          </cell>
          <cell r="O402" t="str">
            <v>X</v>
          </cell>
          <cell r="Q402">
            <v>0</v>
          </cell>
        </row>
        <row r="403">
          <cell r="A403" t="str">
            <v>Jetstream BCL General Access/UsageRevenue $</v>
          </cell>
          <cell r="B403" t="str">
            <v>Jetstream BCL General Access/Usage</v>
          </cell>
          <cell r="C403" t="str">
            <v>Revenue $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Jetstream BCL General Access/UsageVolume</v>
          </cell>
          <cell r="B404" t="str">
            <v>Jetstream BCL General Access/Usage</v>
          </cell>
          <cell r="C404" t="str">
            <v>Volume</v>
          </cell>
          <cell r="Q404">
            <v>0</v>
          </cell>
        </row>
        <row r="405">
          <cell r="A405" t="str">
            <v>Jetstream BCL General Access/UsagePrice</v>
          </cell>
          <cell r="B405" t="str">
            <v>Jetstream BCL General Access/Usage</v>
          </cell>
          <cell r="C405" t="str">
            <v>Price</v>
          </cell>
          <cell r="D405" t="str">
            <v>X</v>
          </cell>
          <cell r="E405" t="str">
            <v>X</v>
          </cell>
          <cell r="F405" t="str">
            <v>X</v>
          </cell>
          <cell r="G405" t="str">
            <v>X</v>
          </cell>
          <cell r="H405" t="str">
            <v>X</v>
          </cell>
          <cell r="I405" t="str">
            <v>X</v>
          </cell>
          <cell r="J405" t="str">
            <v>X</v>
          </cell>
          <cell r="K405" t="str">
            <v>X</v>
          </cell>
          <cell r="L405" t="str">
            <v>X</v>
          </cell>
          <cell r="M405" t="str">
            <v>X</v>
          </cell>
          <cell r="N405" t="str">
            <v>X</v>
          </cell>
          <cell r="O405" t="str">
            <v>X</v>
          </cell>
          <cell r="Q405">
            <v>0</v>
          </cell>
        </row>
        <row r="406">
          <cell r="A406" t="str">
            <v>Jetstream BCL General InstallationsRevenue $</v>
          </cell>
          <cell r="B406" t="str">
            <v>Jetstream BCL General Installations</v>
          </cell>
          <cell r="C406" t="str">
            <v>Revenue $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Jetstream BCL General InstallationsVolume</v>
          </cell>
          <cell r="B407" t="str">
            <v>Jetstream BCL General Installations</v>
          </cell>
          <cell r="C407" t="str">
            <v>Volume</v>
          </cell>
          <cell r="Q407">
            <v>0</v>
          </cell>
        </row>
        <row r="408">
          <cell r="A408" t="str">
            <v>Jetstream BCL General InstallationsPrice</v>
          </cell>
          <cell r="B408" t="str">
            <v>Jetstream BCL General Installations</v>
          </cell>
          <cell r="C408" t="str">
            <v>Price</v>
          </cell>
          <cell r="D408" t="str">
            <v>X</v>
          </cell>
          <cell r="E408" t="str">
            <v>X</v>
          </cell>
          <cell r="F408" t="str">
            <v>X</v>
          </cell>
          <cell r="G408" t="str">
            <v>X</v>
          </cell>
          <cell r="H408" t="str">
            <v>X</v>
          </cell>
          <cell r="I408" t="str">
            <v>X</v>
          </cell>
          <cell r="J408" t="str">
            <v>X</v>
          </cell>
          <cell r="K408" t="str">
            <v>X</v>
          </cell>
          <cell r="L408" t="str">
            <v>X</v>
          </cell>
          <cell r="M408" t="str">
            <v>X</v>
          </cell>
          <cell r="N408" t="str">
            <v>X</v>
          </cell>
          <cell r="O408" t="str">
            <v>X</v>
          </cell>
          <cell r="Q408">
            <v>0</v>
          </cell>
        </row>
        <row r="409">
          <cell r="A409" t="str">
            <v>Jetstream BCL General CPERevenue $</v>
          </cell>
          <cell r="B409" t="str">
            <v>Jetstream BCL General CPE</v>
          </cell>
          <cell r="C409" t="str">
            <v>Revenue $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0</v>
          </cell>
        </row>
        <row r="410">
          <cell r="A410" t="str">
            <v>Jetstream BCL General CPEVolume</v>
          </cell>
          <cell r="B410" t="str">
            <v>Jetstream BCL General CPE</v>
          </cell>
          <cell r="C410" t="str">
            <v>Volume</v>
          </cell>
          <cell r="Q410">
            <v>0</v>
          </cell>
        </row>
        <row r="411">
          <cell r="A411" t="str">
            <v>Jetstream BCL General CPEPrice</v>
          </cell>
          <cell r="B411" t="str">
            <v>Jetstream BCL General CPE</v>
          </cell>
          <cell r="C411" t="str">
            <v>Price</v>
          </cell>
          <cell r="D411" t="str">
            <v>X</v>
          </cell>
          <cell r="E411" t="str">
            <v>X</v>
          </cell>
          <cell r="F411" t="str">
            <v>X</v>
          </cell>
          <cell r="G411" t="str">
            <v>X</v>
          </cell>
          <cell r="H411" t="str">
            <v>X</v>
          </cell>
          <cell r="I411" t="str">
            <v>X</v>
          </cell>
          <cell r="J411" t="str">
            <v>X</v>
          </cell>
          <cell r="K411" t="str">
            <v>X</v>
          </cell>
          <cell r="L411" t="str">
            <v>X</v>
          </cell>
          <cell r="M411" t="str">
            <v>X</v>
          </cell>
          <cell r="N411" t="str">
            <v>X</v>
          </cell>
          <cell r="O411" t="str">
            <v>X</v>
          </cell>
          <cell r="Q411">
            <v>0</v>
          </cell>
        </row>
        <row r="412">
          <cell r="A412" t="str">
            <v>Xtra Satellite AccessRevenue $</v>
          </cell>
          <cell r="B412" t="str">
            <v>Xtra Satellite Access</v>
          </cell>
          <cell r="C412" t="str">
            <v>Revenue $</v>
          </cell>
          <cell r="D412">
            <v>145107</v>
          </cell>
          <cell r="E412">
            <v>120706</v>
          </cell>
          <cell r="F412">
            <v>76079</v>
          </cell>
          <cell r="G412">
            <v>158913</v>
          </cell>
          <cell r="H412">
            <v>281500</v>
          </cell>
          <cell r="I412">
            <v>99695</v>
          </cell>
          <cell r="J412">
            <v>86353</v>
          </cell>
          <cell r="K412">
            <v>101977</v>
          </cell>
          <cell r="L412">
            <v>103498</v>
          </cell>
          <cell r="M412">
            <v>105019</v>
          </cell>
          <cell r="N412">
            <v>106540</v>
          </cell>
          <cell r="O412">
            <v>108061</v>
          </cell>
          <cell r="Q412">
            <v>1493448</v>
          </cell>
        </row>
        <row r="413">
          <cell r="A413" t="str">
            <v>Xtra Satellite AccessVolume</v>
          </cell>
          <cell r="B413" t="str">
            <v>Xtra Satellite Access</v>
          </cell>
          <cell r="C413" t="str">
            <v>Volume</v>
          </cell>
          <cell r="D413">
            <v>305</v>
          </cell>
          <cell r="E413">
            <v>330</v>
          </cell>
          <cell r="F413">
            <v>340</v>
          </cell>
          <cell r="G413">
            <v>385</v>
          </cell>
          <cell r="H413">
            <v>460</v>
          </cell>
          <cell r="I413">
            <v>470</v>
          </cell>
          <cell r="J413">
            <v>475</v>
          </cell>
          <cell r="K413">
            <v>485</v>
          </cell>
          <cell r="L413">
            <v>495</v>
          </cell>
          <cell r="M413">
            <v>505</v>
          </cell>
          <cell r="N413">
            <v>515</v>
          </cell>
          <cell r="O413">
            <v>525</v>
          </cell>
          <cell r="Q413">
            <v>5290</v>
          </cell>
        </row>
        <row r="414">
          <cell r="A414" t="str">
            <v>Xtra Satellite AccessPrice</v>
          </cell>
          <cell r="B414" t="str">
            <v>Xtra Satellite Access</v>
          </cell>
          <cell r="C414" t="str">
            <v>Price</v>
          </cell>
          <cell r="D414">
            <v>475.76065573800003</v>
          </cell>
          <cell r="E414">
            <v>365.77575757599999</v>
          </cell>
          <cell r="F414">
            <v>223.76176470600001</v>
          </cell>
          <cell r="G414">
            <v>412.761038961</v>
          </cell>
          <cell r="H414">
            <v>611.95652173899998</v>
          </cell>
          <cell r="I414">
            <v>212.11702127699999</v>
          </cell>
          <cell r="J414">
            <v>181.795789474</v>
          </cell>
          <cell r="K414">
            <v>210.26185566999999</v>
          </cell>
          <cell r="L414">
            <v>209.08686868699999</v>
          </cell>
          <cell r="M414">
            <v>207.95841584199999</v>
          </cell>
          <cell r="N414">
            <v>206.873786408</v>
          </cell>
          <cell r="O414">
            <v>205.83047619000001</v>
          </cell>
          <cell r="Q414">
            <v>3523.9399522679987</v>
          </cell>
        </row>
        <row r="415">
          <cell r="A415" t="str">
            <v>ISDN Basic AccessRevenue $</v>
          </cell>
          <cell r="B415" t="str">
            <v>ISDN Basic Access</v>
          </cell>
          <cell r="C415" t="str">
            <v>Revenue $</v>
          </cell>
          <cell r="D415">
            <v>7245</v>
          </cell>
          <cell r="E415">
            <v>7245</v>
          </cell>
          <cell r="F415">
            <v>7245</v>
          </cell>
          <cell r="G415">
            <v>7245</v>
          </cell>
          <cell r="H415">
            <v>7245</v>
          </cell>
          <cell r="I415">
            <v>7245</v>
          </cell>
          <cell r="J415">
            <v>7245</v>
          </cell>
          <cell r="K415">
            <v>7245</v>
          </cell>
          <cell r="L415">
            <v>7245</v>
          </cell>
          <cell r="M415">
            <v>7245</v>
          </cell>
          <cell r="N415">
            <v>7245</v>
          </cell>
          <cell r="O415">
            <v>7245</v>
          </cell>
          <cell r="Q415">
            <v>86940</v>
          </cell>
        </row>
        <row r="416">
          <cell r="A416" t="str">
            <v>ISDN Basic AccessVolume</v>
          </cell>
          <cell r="B416" t="str">
            <v>ISDN Basic Access</v>
          </cell>
          <cell r="C416" t="str">
            <v>Volume</v>
          </cell>
          <cell r="D416">
            <v>69</v>
          </cell>
          <cell r="E416">
            <v>69</v>
          </cell>
          <cell r="F416">
            <v>69</v>
          </cell>
          <cell r="G416">
            <v>69</v>
          </cell>
          <cell r="H416">
            <v>69</v>
          </cell>
          <cell r="I416">
            <v>69</v>
          </cell>
          <cell r="J416">
            <v>69</v>
          </cell>
          <cell r="K416">
            <v>69</v>
          </cell>
          <cell r="L416">
            <v>69</v>
          </cell>
          <cell r="M416">
            <v>69</v>
          </cell>
          <cell r="N416">
            <v>69</v>
          </cell>
          <cell r="O416">
            <v>69</v>
          </cell>
          <cell r="Q416">
            <v>828</v>
          </cell>
        </row>
        <row r="417">
          <cell r="A417" t="str">
            <v>ISDN Basic AccessPrice</v>
          </cell>
          <cell r="B417" t="str">
            <v>ISDN Basic Access</v>
          </cell>
          <cell r="C417" t="str">
            <v>Price</v>
          </cell>
          <cell r="D417">
            <v>105</v>
          </cell>
          <cell r="E417">
            <v>105</v>
          </cell>
          <cell r="F417">
            <v>105</v>
          </cell>
          <cell r="G417">
            <v>105</v>
          </cell>
          <cell r="H417">
            <v>105</v>
          </cell>
          <cell r="I417">
            <v>105</v>
          </cell>
          <cell r="J417">
            <v>105</v>
          </cell>
          <cell r="K417">
            <v>105</v>
          </cell>
          <cell r="L417">
            <v>105</v>
          </cell>
          <cell r="M417">
            <v>105</v>
          </cell>
          <cell r="N417">
            <v>105</v>
          </cell>
          <cell r="O417">
            <v>105</v>
          </cell>
          <cell r="Q417">
            <v>1260</v>
          </cell>
        </row>
        <row r="418">
          <cell r="A418" t="str">
            <v>ISDN Basic AccessRevenue $</v>
          </cell>
          <cell r="B418" t="str">
            <v>ISDN Basic Access</v>
          </cell>
          <cell r="C418" t="str">
            <v>Revenue $</v>
          </cell>
          <cell r="D418">
            <v>7245</v>
          </cell>
          <cell r="E418">
            <v>7245</v>
          </cell>
          <cell r="F418">
            <v>7245</v>
          </cell>
          <cell r="G418">
            <v>7245</v>
          </cell>
          <cell r="H418">
            <v>7245</v>
          </cell>
          <cell r="I418">
            <v>7245</v>
          </cell>
          <cell r="J418">
            <v>7245</v>
          </cell>
          <cell r="K418">
            <v>7245</v>
          </cell>
          <cell r="L418">
            <v>7245</v>
          </cell>
          <cell r="M418">
            <v>7245</v>
          </cell>
          <cell r="N418">
            <v>7245</v>
          </cell>
          <cell r="O418">
            <v>7245</v>
          </cell>
          <cell r="Q418">
            <v>86940</v>
          </cell>
        </row>
        <row r="419">
          <cell r="A419" t="str">
            <v>ISDN Basic AccessVolume</v>
          </cell>
          <cell r="B419" t="str">
            <v>ISDN Basic Access</v>
          </cell>
          <cell r="C419" t="str">
            <v>Volume</v>
          </cell>
          <cell r="D419">
            <v>69</v>
          </cell>
          <cell r="E419">
            <v>69</v>
          </cell>
          <cell r="F419">
            <v>69</v>
          </cell>
          <cell r="G419">
            <v>69</v>
          </cell>
          <cell r="H419">
            <v>69</v>
          </cell>
          <cell r="I419">
            <v>69</v>
          </cell>
          <cell r="J419">
            <v>69</v>
          </cell>
          <cell r="K419">
            <v>69</v>
          </cell>
          <cell r="L419">
            <v>69</v>
          </cell>
          <cell r="M419">
            <v>69</v>
          </cell>
          <cell r="N419">
            <v>69</v>
          </cell>
          <cell r="O419">
            <v>69</v>
          </cell>
          <cell r="Q419">
            <v>828</v>
          </cell>
        </row>
        <row r="420">
          <cell r="A420" t="str">
            <v>ISDN Basic AccessPrice</v>
          </cell>
          <cell r="B420" t="str">
            <v>ISDN Basic Access</v>
          </cell>
          <cell r="C420" t="str">
            <v>Price</v>
          </cell>
          <cell r="D420">
            <v>105</v>
          </cell>
          <cell r="E420">
            <v>105</v>
          </cell>
          <cell r="F420">
            <v>105</v>
          </cell>
          <cell r="G420">
            <v>105</v>
          </cell>
          <cell r="H420">
            <v>105</v>
          </cell>
          <cell r="I420">
            <v>105</v>
          </cell>
          <cell r="J420">
            <v>105</v>
          </cell>
          <cell r="K420">
            <v>105</v>
          </cell>
          <cell r="L420">
            <v>105</v>
          </cell>
          <cell r="M420">
            <v>105</v>
          </cell>
          <cell r="N420">
            <v>105</v>
          </cell>
          <cell r="O420">
            <v>105</v>
          </cell>
          <cell r="Q420">
            <v>1260</v>
          </cell>
        </row>
        <row r="421">
          <cell r="A421" t="str">
            <v>ISDN Local callsRevenue $</v>
          </cell>
          <cell r="B421" t="str">
            <v>ISDN Local calls</v>
          </cell>
          <cell r="C421" t="str">
            <v>Revenue $</v>
          </cell>
          <cell r="D421">
            <v>3040.02</v>
          </cell>
          <cell r="E421">
            <v>3040.02</v>
          </cell>
          <cell r="F421">
            <v>3040.02</v>
          </cell>
          <cell r="G421">
            <v>3040.02</v>
          </cell>
          <cell r="H421">
            <v>3040.02</v>
          </cell>
          <cell r="I421">
            <v>3040.02</v>
          </cell>
          <cell r="J421">
            <v>3040.02</v>
          </cell>
          <cell r="K421">
            <v>3040.02</v>
          </cell>
          <cell r="L421">
            <v>3040.02</v>
          </cell>
          <cell r="M421">
            <v>3040.02</v>
          </cell>
          <cell r="N421">
            <v>3040.02</v>
          </cell>
          <cell r="O421">
            <v>3040.02</v>
          </cell>
          <cell r="Q421">
            <v>36480.239999999998</v>
          </cell>
        </row>
        <row r="422">
          <cell r="A422" t="str">
            <v>ISDN Local callsVolume</v>
          </cell>
          <cell r="B422" t="str">
            <v>ISDN Local calls</v>
          </cell>
          <cell r="C422" t="str">
            <v>Volume</v>
          </cell>
          <cell r="D422">
            <v>80000</v>
          </cell>
          <cell r="E422">
            <v>80000</v>
          </cell>
          <cell r="F422">
            <v>80000</v>
          </cell>
          <cell r="G422">
            <v>80000</v>
          </cell>
          <cell r="H422">
            <v>80000</v>
          </cell>
          <cell r="I422">
            <v>80000</v>
          </cell>
          <cell r="J422">
            <v>80000</v>
          </cell>
          <cell r="K422">
            <v>80000</v>
          </cell>
          <cell r="L422">
            <v>80000</v>
          </cell>
          <cell r="M422">
            <v>80000</v>
          </cell>
          <cell r="N422">
            <v>80000</v>
          </cell>
          <cell r="O422">
            <v>80000</v>
          </cell>
          <cell r="Q422">
            <v>960000</v>
          </cell>
        </row>
        <row r="423">
          <cell r="A423" t="str">
            <v>ISDN Local callsPrice</v>
          </cell>
          <cell r="B423" t="str">
            <v>ISDN Local calls</v>
          </cell>
          <cell r="C423" t="str">
            <v>Price</v>
          </cell>
          <cell r="D423">
            <v>3.8000249999999999E-2</v>
          </cell>
          <cell r="E423">
            <v>3.8000249999999999E-2</v>
          </cell>
          <cell r="F423">
            <v>3.8000249999999999E-2</v>
          </cell>
          <cell r="G423">
            <v>3.8000249999999999E-2</v>
          </cell>
          <cell r="H423">
            <v>3.8000249999999999E-2</v>
          </cell>
          <cell r="I423">
            <v>3.8000249999999999E-2</v>
          </cell>
          <cell r="J423">
            <v>3.8000249999999999E-2</v>
          </cell>
          <cell r="K423">
            <v>3.8000249999999999E-2</v>
          </cell>
          <cell r="L423">
            <v>3.8000249999999999E-2</v>
          </cell>
          <cell r="M423">
            <v>3.8000249999999999E-2</v>
          </cell>
          <cell r="N423">
            <v>3.8000249999999999E-2</v>
          </cell>
          <cell r="O423">
            <v>3.8000249999999999E-2</v>
          </cell>
          <cell r="Q423">
            <v>0.4560030000000001</v>
          </cell>
        </row>
        <row r="424">
          <cell r="A424" t="str">
            <v>ISDN Local VoiceRevenue $</v>
          </cell>
          <cell r="B424" t="str">
            <v>ISDN Local Voice</v>
          </cell>
          <cell r="C424" t="str">
            <v>Revenue $</v>
          </cell>
          <cell r="D424">
            <v>3040.02</v>
          </cell>
          <cell r="E424">
            <v>3040.02</v>
          </cell>
          <cell r="F424">
            <v>3040.02</v>
          </cell>
          <cell r="G424">
            <v>3040.02</v>
          </cell>
          <cell r="H424">
            <v>3040.02</v>
          </cell>
          <cell r="I424">
            <v>3040.02</v>
          </cell>
          <cell r="J424">
            <v>3040.02</v>
          </cell>
          <cell r="K424">
            <v>3040.02</v>
          </cell>
          <cell r="L424">
            <v>3040.02</v>
          </cell>
          <cell r="M424">
            <v>3040.02</v>
          </cell>
          <cell r="N424">
            <v>3040.02</v>
          </cell>
          <cell r="O424">
            <v>3040.02</v>
          </cell>
          <cell r="Q424">
            <v>36480.239999999998</v>
          </cell>
        </row>
        <row r="425">
          <cell r="A425" t="str">
            <v>ISDN Local VoiceVolume</v>
          </cell>
          <cell r="B425" t="str">
            <v>ISDN Local Voice</v>
          </cell>
          <cell r="C425" t="str">
            <v>Volume</v>
          </cell>
          <cell r="D425">
            <v>80000</v>
          </cell>
          <cell r="E425">
            <v>80000</v>
          </cell>
          <cell r="F425">
            <v>80000</v>
          </cell>
          <cell r="G425">
            <v>80000</v>
          </cell>
          <cell r="H425">
            <v>80000</v>
          </cell>
          <cell r="I425">
            <v>80000</v>
          </cell>
          <cell r="J425">
            <v>80000</v>
          </cell>
          <cell r="K425">
            <v>80000</v>
          </cell>
          <cell r="L425">
            <v>80000</v>
          </cell>
          <cell r="M425">
            <v>80000</v>
          </cell>
          <cell r="N425">
            <v>80000</v>
          </cell>
          <cell r="O425">
            <v>80000</v>
          </cell>
          <cell r="Q425">
            <v>960000</v>
          </cell>
        </row>
        <row r="426">
          <cell r="A426" t="str">
            <v>ISDN Local VoicePrice</v>
          </cell>
          <cell r="B426" t="str">
            <v>ISDN Local Voice</v>
          </cell>
          <cell r="C426" t="str">
            <v>Price</v>
          </cell>
          <cell r="D426">
            <v>3.8000249999999999E-2</v>
          </cell>
          <cell r="E426">
            <v>3.8000249999999999E-2</v>
          </cell>
          <cell r="F426">
            <v>3.8000249999999999E-2</v>
          </cell>
          <cell r="G426">
            <v>3.8000249999999999E-2</v>
          </cell>
          <cell r="H426">
            <v>3.8000249999999999E-2</v>
          </cell>
          <cell r="I426">
            <v>3.8000249999999999E-2</v>
          </cell>
          <cell r="J426">
            <v>3.8000249999999999E-2</v>
          </cell>
          <cell r="K426">
            <v>3.8000249999999999E-2</v>
          </cell>
          <cell r="L426">
            <v>3.8000249999999999E-2</v>
          </cell>
          <cell r="M426">
            <v>3.8000249999999999E-2</v>
          </cell>
          <cell r="N426">
            <v>3.8000249999999999E-2</v>
          </cell>
          <cell r="O426">
            <v>3.8000249999999999E-2</v>
          </cell>
          <cell r="Q426">
            <v>0.4560030000000001</v>
          </cell>
        </row>
        <row r="427">
          <cell r="A427" t="str">
            <v>ISDN National CallsRevenue $</v>
          </cell>
          <cell r="B427" t="str">
            <v>ISDN National Calls</v>
          </cell>
          <cell r="C427" t="str">
            <v>Revenue $</v>
          </cell>
          <cell r="D427">
            <v>1413.16</v>
          </cell>
          <cell r="E427">
            <v>1413.16</v>
          </cell>
          <cell r="F427">
            <v>1413.16</v>
          </cell>
          <cell r="G427">
            <v>1413.16</v>
          </cell>
          <cell r="H427">
            <v>1413.16</v>
          </cell>
          <cell r="I427">
            <v>1413.16</v>
          </cell>
          <cell r="J427">
            <v>1413.16</v>
          </cell>
          <cell r="K427">
            <v>1413.16</v>
          </cell>
          <cell r="L427">
            <v>1413.16</v>
          </cell>
          <cell r="M427">
            <v>1413.16</v>
          </cell>
          <cell r="N427">
            <v>1413.16</v>
          </cell>
          <cell r="O427">
            <v>1413.16</v>
          </cell>
          <cell r="Q427">
            <v>16957.920000000002</v>
          </cell>
        </row>
        <row r="428">
          <cell r="A428" t="str">
            <v>ISDN National CallsVolume</v>
          </cell>
          <cell r="B428" t="str">
            <v>ISDN National Calls</v>
          </cell>
          <cell r="C428" t="str">
            <v>Volume</v>
          </cell>
          <cell r="D428">
            <v>7766</v>
          </cell>
          <cell r="E428">
            <v>7766</v>
          </cell>
          <cell r="F428">
            <v>7766</v>
          </cell>
          <cell r="G428">
            <v>7766</v>
          </cell>
          <cell r="H428">
            <v>7766</v>
          </cell>
          <cell r="I428">
            <v>7766</v>
          </cell>
          <cell r="J428">
            <v>7766</v>
          </cell>
          <cell r="K428">
            <v>7766</v>
          </cell>
          <cell r="L428">
            <v>7766</v>
          </cell>
          <cell r="M428">
            <v>7766</v>
          </cell>
          <cell r="N428">
            <v>7766</v>
          </cell>
          <cell r="O428">
            <v>7766</v>
          </cell>
          <cell r="Q428">
            <v>93192</v>
          </cell>
        </row>
        <row r="429">
          <cell r="A429" t="str">
            <v>ISDN National CallsPrice</v>
          </cell>
          <cell r="B429" t="str">
            <v>ISDN National Calls</v>
          </cell>
          <cell r="C429" t="str">
            <v>Price</v>
          </cell>
          <cell r="D429">
            <v>0.18196755100000001</v>
          </cell>
          <cell r="E429">
            <v>0.18196755100000001</v>
          </cell>
          <cell r="F429">
            <v>0.18196755100000001</v>
          </cell>
          <cell r="G429">
            <v>0.18196755100000001</v>
          </cell>
          <cell r="H429">
            <v>0.18196755100000001</v>
          </cell>
          <cell r="I429">
            <v>0.18196755100000001</v>
          </cell>
          <cell r="J429">
            <v>0.18196755100000001</v>
          </cell>
          <cell r="K429">
            <v>0.18196755100000001</v>
          </cell>
          <cell r="L429">
            <v>0.18196755100000001</v>
          </cell>
          <cell r="M429">
            <v>0.18196755100000001</v>
          </cell>
          <cell r="N429">
            <v>0.18196755100000001</v>
          </cell>
          <cell r="O429">
            <v>0.18196755100000001</v>
          </cell>
          <cell r="Q429">
            <v>2.1836106120000003</v>
          </cell>
        </row>
        <row r="430">
          <cell r="A430" t="str">
            <v>ISDN National VoiceRevenue $</v>
          </cell>
          <cell r="B430" t="str">
            <v>ISDN National Voice</v>
          </cell>
          <cell r="C430" t="str">
            <v>Revenue $</v>
          </cell>
          <cell r="D430">
            <v>1413.16</v>
          </cell>
          <cell r="E430">
            <v>1413.16</v>
          </cell>
          <cell r="F430">
            <v>1413.16</v>
          </cell>
          <cell r="G430">
            <v>1413.16</v>
          </cell>
          <cell r="H430">
            <v>1413.16</v>
          </cell>
          <cell r="I430">
            <v>1413.16</v>
          </cell>
          <cell r="J430">
            <v>1413.16</v>
          </cell>
          <cell r="K430">
            <v>1413.16</v>
          </cell>
          <cell r="L430">
            <v>1413.16</v>
          </cell>
          <cell r="M430">
            <v>1413.16</v>
          </cell>
          <cell r="N430">
            <v>1413.16</v>
          </cell>
          <cell r="O430">
            <v>1413.16</v>
          </cell>
          <cell r="Q430">
            <v>16957.920000000002</v>
          </cell>
        </row>
        <row r="431">
          <cell r="A431" t="str">
            <v>ISDN National VoiceVolume</v>
          </cell>
          <cell r="B431" t="str">
            <v>ISDN National Voice</v>
          </cell>
          <cell r="C431" t="str">
            <v>Volume</v>
          </cell>
          <cell r="D431">
            <v>7766</v>
          </cell>
          <cell r="E431">
            <v>7766</v>
          </cell>
          <cell r="F431">
            <v>7766</v>
          </cell>
          <cell r="G431">
            <v>7766</v>
          </cell>
          <cell r="H431">
            <v>7766</v>
          </cell>
          <cell r="I431">
            <v>7766</v>
          </cell>
          <cell r="J431">
            <v>7766</v>
          </cell>
          <cell r="K431">
            <v>7766</v>
          </cell>
          <cell r="L431">
            <v>7766</v>
          </cell>
          <cell r="M431">
            <v>7766</v>
          </cell>
          <cell r="N431">
            <v>7766</v>
          </cell>
          <cell r="O431">
            <v>7766</v>
          </cell>
          <cell r="Q431">
            <v>93192</v>
          </cell>
        </row>
        <row r="432">
          <cell r="A432" t="str">
            <v>ISDN National VoicePrice</v>
          </cell>
          <cell r="B432" t="str">
            <v>ISDN National Voice</v>
          </cell>
          <cell r="C432" t="str">
            <v>Price</v>
          </cell>
          <cell r="D432">
            <v>0.18196755100000001</v>
          </cell>
          <cell r="E432">
            <v>0.18196755100000001</v>
          </cell>
          <cell r="F432">
            <v>0.18196755100000001</v>
          </cell>
          <cell r="G432">
            <v>0.18196755100000001</v>
          </cell>
          <cell r="H432">
            <v>0.18196755100000001</v>
          </cell>
          <cell r="I432">
            <v>0.18196755100000001</v>
          </cell>
          <cell r="J432">
            <v>0.18196755100000001</v>
          </cell>
          <cell r="K432">
            <v>0.18196755100000001</v>
          </cell>
          <cell r="L432">
            <v>0.18196755100000001</v>
          </cell>
          <cell r="M432">
            <v>0.18196755100000001</v>
          </cell>
          <cell r="N432">
            <v>0.18196755100000001</v>
          </cell>
          <cell r="O432">
            <v>0.18196755100000001</v>
          </cell>
          <cell r="Q432">
            <v>2.1836106120000003</v>
          </cell>
        </row>
        <row r="433">
          <cell r="A433" t="str">
            <v>ISDN International CallsRevenue $</v>
          </cell>
          <cell r="B433" t="str">
            <v>ISDN International Calls</v>
          </cell>
          <cell r="C433" t="str">
            <v>Revenue $</v>
          </cell>
          <cell r="D433">
            <v>1262.54</v>
          </cell>
          <cell r="E433">
            <v>1461.43</v>
          </cell>
          <cell r="F433">
            <v>1646.67</v>
          </cell>
          <cell r="G433">
            <v>3532</v>
          </cell>
          <cell r="H433">
            <v>3743.33</v>
          </cell>
          <cell r="I433">
            <v>1753.26</v>
          </cell>
          <cell r="J433">
            <v>1037.33</v>
          </cell>
          <cell r="K433">
            <v>2124.89</v>
          </cell>
          <cell r="L433">
            <v>2161.3000000000002</v>
          </cell>
          <cell r="M433">
            <v>1727.31</v>
          </cell>
          <cell r="N433">
            <v>1653.84</v>
          </cell>
          <cell r="O433">
            <v>1708.86</v>
          </cell>
          <cell r="Q433">
            <v>23812.760000000002</v>
          </cell>
        </row>
        <row r="434">
          <cell r="A434" t="str">
            <v>ISDN International CallsVolume</v>
          </cell>
          <cell r="B434" t="str">
            <v>ISDN International Calls</v>
          </cell>
          <cell r="C434" t="str">
            <v>Volume</v>
          </cell>
          <cell r="D434">
            <v>2296</v>
          </cell>
          <cell r="E434">
            <v>2657</v>
          </cell>
          <cell r="F434">
            <v>2994</v>
          </cell>
          <cell r="G434">
            <v>6422</v>
          </cell>
          <cell r="H434">
            <v>6806</v>
          </cell>
          <cell r="I434">
            <v>3188</v>
          </cell>
          <cell r="J434">
            <v>1886</v>
          </cell>
          <cell r="K434">
            <v>3863</v>
          </cell>
          <cell r="L434">
            <v>3930</v>
          </cell>
          <cell r="M434">
            <v>3141</v>
          </cell>
          <cell r="N434">
            <v>3007</v>
          </cell>
          <cell r="O434">
            <v>3107</v>
          </cell>
          <cell r="Q434">
            <v>43297</v>
          </cell>
        </row>
        <row r="435">
          <cell r="A435" t="str">
            <v>ISDN International CallsPrice</v>
          </cell>
          <cell r="B435" t="str">
            <v>ISDN International Calls</v>
          </cell>
          <cell r="C435" t="str">
            <v>Price</v>
          </cell>
          <cell r="D435">
            <v>0.54988676000000003</v>
          </cell>
          <cell r="E435">
            <v>0.55003010900000004</v>
          </cell>
          <cell r="F435">
            <v>0.54998997999999999</v>
          </cell>
          <cell r="G435">
            <v>0.549984429</v>
          </cell>
          <cell r="H435">
            <v>0.55000440799999994</v>
          </cell>
          <cell r="I435">
            <v>0.54995608500000004</v>
          </cell>
          <cell r="J435">
            <v>0.55001590700000003</v>
          </cell>
          <cell r="K435">
            <v>0.55006212799999998</v>
          </cell>
          <cell r="L435">
            <v>0.54994910900000005</v>
          </cell>
          <cell r="M435">
            <v>0.54992359099999999</v>
          </cell>
          <cell r="N435">
            <v>0.54999667399999996</v>
          </cell>
          <cell r="O435">
            <v>0.55000321900000004</v>
          </cell>
          <cell r="Q435">
            <v>6.5998023989999997</v>
          </cell>
        </row>
        <row r="436">
          <cell r="A436" t="str">
            <v>ISDN International VoiceRevenue $</v>
          </cell>
          <cell r="B436" t="str">
            <v>ISDN International Voice</v>
          </cell>
          <cell r="C436" t="str">
            <v>Revenue $</v>
          </cell>
          <cell r="D436">
            <v>1262.54</v>
          </cell>
          <cell r="E436">
            <v>1461.43</v>
          </cell>
          <cell r="F436">
            <v>1646.67</v>
          </cell>
          <cell r="G436">
            <v>3532</v>
          </cell>
          <cell r="H436">
            <v>3743.33</v>
          </cell>
          <cell r="I436">
            <v>1753.26</v>
          </cell>
          <cell r="J436">
            <v>1037.33</v>
          </cell>
          <cell r="K436">
            <v>2124.89</v>
          </cell>
          <cell r="L436">
            <v>2161.3000000000002</v>
          </cell>
          <cell r="M436">
            <v>1727.31</v>
          </cell>
          <cell r="N436">
            <v>1653.84</v>
          </cell>
          <cell r="O436">
            <v>1708.86</v>
          </cell>
          <cell r="Q436">
            <v>23812.760000000002</v>
          </cell>
        </row>
        <row r="437">
          <cell r="A437" t="str">
            <v>ISDN International VoiceVolume</v>
          </cell>
          <cell r="B437" t="str">
            <v>ISDN International Voice</v>
          </cell>
          <cell r="C437" t="str">
            <v>Volume</v>
          </cell>
          <cell r="D437">
            <v>2296</v>
          </cell>
          <cell r="E437">
            <v>2657</v>
          </cell>
          <cell r="F437">
            <v>2994</v>
          </cell>
          <cell r="G437">
            <v>6422</v>
          </cell>
          <cell r="H437">
            <v>6806</v>
          </cell>
          <cell r="I437">
            <v>3188</v>
          </cell>
          <cell r="J437">
            <v>1886</v>
          </cell>
          <cell r="K437">
            <v>3863</v>
          </cell>
          <cell r="L437">
            <v>3930</v>
          </cell>
          <cell r="M437">
            <v>3141</v>
          </cell>
          <cell r="N437">
            <v>3007</v>
          </cell>
          <cell r="O437">
            <v>3107</v>
          </cell>
          <cell r="Q437">
            <v>43297</v>
          </cell>
        </row>
        <row r="438">
          <cell r="A438" t="str">
            <v>ISDN International VoicePrice</v>
          </cell>
          <cell r="B438" t="str">
            <v>ISDN International Voice</v>
          </cell>
          <cell r="C438" t="str">
            <v>Price</v>
          </cell>
          <cell r="D438">
            <v>0.54988676000000003</v>
          </cell>
          <cell r="E438">
            <v>0.55003010900000004</v>
          </cell>
          <cell r="F438">
            <v>0.54998997999999999</v>
          </cell>
          <cell r="G438">
            <v>0.549984429</v>
          </cell>
          <cell r="H438">
            <v>0.55000440799999994</v>
          </cell>
          <cell r="I438">
            <v>0.54995608500000004</v>
          </cell>
          <cell r="J438">
            <v>0.55001590700000003</v>
          </cell>
          <cell r="K438">
            <v>0.55006212799999998</v>
          </cell>
          <cell r="L438">
            <v>0.54994910900000005</v>
          </cell>
          <cell r="M438">
            <v>0.54992359099999999</v>
          </cell>
          <cell r="N438">
            <v>0.54999667399999996</v>
          </cell>
          <cell r="O438">
            <v>0.55000321900000004</v>
          </cell>
          <cell r="Q438">
            <v>6.5998023989999997</v>
          </cell>
        </row>
        <row r="439">
          <cell r="A439" t="str">
            <v>Sky ServicesRevenue $</v>
          </cell>
          <cell r="B439" t="str">
            <v>Sky Services</v>
          </cell>
          <cell r="C439" t="str">
            <v>Revenue $</v>
          </cell>
          <cell r="D439">
            <v>1886128.25</v>
          </cell>
          <cell r="E439">
            <v>1930078.25</v>
          </cell>
          <cell r="F439">
            <v>1974028.25</v>
          </cell>
          <cell r="G439">
            <v>1985836.5</v>
          </cell>
          <cell r="H439">
            <v>1982994.75</v>
          </cell>
          <cell r="I439">
            <v>1997644.75</v>
          </cell>
          <cell r="J439">
            <v>2044436.5</v>
          </cell>
          <cell r="K439">
            <v>2105878.25</v>
          </cell>
          <cell r="L439">
            <v>2149828.25</v>
          </cell>
          <cell r="M439">
            <v>2193778.25</v>
          </cell>
          <cell r="N439">
            <v>2237728.25</v>
          </cell>
          <cell r="O439">
            <v>2281678.25</v>
          </cell>
          <cell r="Q439">
            <v>24770038.5</v>
          </cell>
        </row>
        <row r="440">
          <cell r="A440" t="str">
            <v>Sky ServicesVolume</v>
          </cell>
          <cell r="B440" t="str">
            <v>Sky Services</v>
          </cell>
          <cell r="C440" t="str">
            <v>Volume</v>
          </cell>
          <cell r="D440">
            <v>63482</v>
          </cell>
          <cell r="E440">
            <v>64982</v>
          </cell>
          <cell r="F440">
            <v>66482</v>
          </cell>
          <cell r="G440">
            <v>67182</v>
          </cell>
          <cell r="H440">
            <v>67382</v>
          </cell>
          <cell r="I440">
            <v>67882</v>
          </cell>
          <cell r="J440">
            <v>69182</v>
          </cell>
          <cell r="K440">
            <v>70982</v>
          </cell>
          <cell r="L440">
            <v>72482</v>
          </cell>
          <cell r="M440">
            <v>73982</v>
          </cell>
          <cell r="N440">
            <v>75482</v>
          </cell>
          <cell r="O440">
            <v>76982</v>
          </cell>
          <cell r="Q440">
            <v>836484</v>
          </cell>
        </row>
        <row r="441">
          <cell r="A441" t="str">
            <v>Sky ServicesPrice</v>
          </cell>
          <cell r="B441" t="str">
            <v>Sky Services</v>
          </cell>
          <cell r="C441" t="str">
            <v>Price</v>
          </cell>
          <cell r="D441">
            <v>29.711229166999999</v>
          </cell>
          <cell r="E441">
            <v>29.701736635</v>
          </cell>
          <cell r="F441">
            <v>29.692672453</v>
          </cell>
          <cell r="G441">
            <v>29.559055997000002</v>
          </cell>
          <cell r="H441">
            <v>29.429146507999999</v>
          </cell>
          <cell r="I441">
            <v>29.428195250999998</v>
          </cell>
          <cell r="J441">
            <v>29.551566881999999</v>
          </cell>
          <cell r="K441">
            <v>29.667778451</v>
          </cell>
          <cell r="L441">
            <v>29.660167351999998</v>
          </cell>
          <cell r="M441">
            <v>29.652864886</v>
          </cell>
          <cell r="N441">
            <v>29.645852653999999</v>
          </cell>
          <cell r="O441">
            <v>29.639113688999998</v>
          </cell>
          <cell r="Q441">
            <v>355.339379925</v>
          </cell>
        </row>
        <row r="442">
          <cell r="A442" t="str">
            <v>Sky RentalsRevenue $</v>
          </cell>
          <cell r="B442" t="str">
            <v>Sky Rentals</v>
          </cell>
          <cell r="C442" t="str">
            <v>Revenue $</v>
          </cell>
          <cell r="D442">
            <v>1811678</v>
          </cell>
          <cell r="E442">
            <v>1855628</v>
          </cell>
          <cell r="F442">
            <v>1899578</v>
          </cell>
          <cell r="G442">
            <v>1936203</v>
          </cell>
          <cell r="H442">
            <v>1958178</v>
          </cell>
          <cell r="I442">
            <v>1972828</v>
          </cell>
          <cell r="J442">
            <v>1994803</v>
          </cell>
          <cell r="K442">
            <v>2031428</v>
          </cell>
          <cell r="L442">
            <v>2075378</v>
          </cell>
          <cell r="M442">
            <v>2119328</v>
          </cell>
          <cell r="N442">
            <v>2163278</v>
          </cell>
          <cell r="O442">
            <v>2207228</v>
          </cell>
          <cell r="Q442">
            <v>24025536</v>
          </cell>
        </row>
        <row r="443">
          <cell r="A443" t="str">
            <v>Sky RentalsVolume</v>
          </cell>
          <cell r="B443" t="str">
            <v>Sky Rentals</v>
          </cell>
          <cell r="C443" t="str">
            <v>Volume</v>
          </cell>
          <cell r="D443">
            <v>62582</v>
          </cell>
          <cell r="E443">
            <v>64082</v>
          </cell>
          <cell r="F443">
            <v>65582</v>
          </cell>
          <cell r="G443">
            <v>66582</v>
          </cell>
          <cell r="H443">
            <v>67082</v>
          </cell>
          <cell r="I443">
            <v>67582</v>
          </cell>
          <cell r="J443">
            <v>68582</v>
          </cell>
          <cell r="K443">
            <v>70082</v>
          </cell>
          <cell r="L443">
            <v>71582</v>
          </cell>
          <cell r="M443">
            <v>73082</v>
          </cell>
          <cell r="N443">
            <v>74582</v>
          </cell>
          <cell r="O443">
            <v>76082</v>
          </cell>
          <cell r="Q443">
            <v>827484</v>
          </cell>
        </row>
        <row r="444">
          <cell r="A444" t="str">
            <v>Sky RentalsPrice</v>
          </cell>
          <cell r="B444" t="str">
            <v>Sky Rentals</v>
          </cell>
          <cell r="C444" t="str">
            <v>Price</v>
          </cell>
          <cell r="D444">
            <v>28.948867086</v>
          </cell>
          <cell r="E444">
            <v>28.957086232999998</v>
          </cell>
          <cell r="F444">
            <v>28.964929400999999</v>
          </cell>
          <cell r="G444">
            <v>29.079976569999999</v>
          </cell>
          <cell r="H444">
            <v>29.190811245999999</v>
          </cell>
          <cell r="I444">
            <v>29.191619070000002</v>
          </cell>
          <cell r="J444">
            <v>29.086392930999999</v>
          </cell>
          <cell r="K444">
            <v>28.986444451000001</v>
          </cell>
          <cell r="L444">
            <v>28.993015004</v>
          </cell>
          <cell r="M444">
            <v>28.999315837000001</v>
          </cell>
          <cell r="N444">
            <v>29.005363224</v>
          </cell>
          <cell r="O444">
            <v>29.011172156000001</v>
          </cell>
          <cell r="Q444">
            <v>348.41499320899999</v>
          </cell>
        </row>
        <row r="445">
          <cell r="A445" t="str">
            <v>Sky InstallationsRevenue $</v>
          </cell>
          <cell r="B445" t="str">
            <v>Sky Installations</v>
          </cell>
          <cell r="C445" t="str">
            <v>Revenue $</v>
          </cell>
          <cell r="D445">
            <v>74450.25</v>
          </cell>
          <cell r="E445">
            <v>74450.25</v>
          </cell>
          <cell r="F445">
            <v>74450.25</v>
          </cell>
          <cell r="G445">
            <v>49633.5</v>
          </cell>
          <cell r="H445">
            <v>24816.75</v>
          </cell>
          <cell r="I445">
            <v>24816.75</v>
          </cell>
          <cell r="J445">
            <v>49633.5</v>
          </cell>
          <cell r="K445">
            <v>74450.25</v>
          </cell>
          <cell r="L445">
            <v>74450.25</v>
          </cell>
          <cell r="M445">
            <v>74450.25</v>
          </cell>
          <cell r="N445">
            <v>74450.25</v>
          </cell>
          <cell r="O445">
            <v>74450.25</v>
          </cell>
          <cell r="Q445">
            <v>744502.5</v>
          </cell>
        </row>
        <row r="446">
          <cell r="A446" t="str">
            <v>Sky InstallationsVolume</v>
          </cell>
          <cell r="B446" t="str">
            <v>Sky Installations</v>
          </cell>
          <cell r="C446" t="str">
            <v>Volume</v>
          </cell>
          <cell r="D446">
            <v>900</v>
          </cell>
          <cell r="E446">
            <v>900</v>
          </cell>
          <cell r="F446">
            <v>900</v>
          </cell>
          <cell r="G446">
            <v>600</v>
          </cell>
          <cell r="H446">
            <v>300</v>
          </cell>
          <cell r="I446">
            <v>300</v>
          </cell>
          <cell r="J446">
            <v>600</v>
          </cell>
          <cell r="K446">
            <v>900</v>
          </cell>
          <cell r="L446">
            <v>900</v>
          </cell>
          <cell r="M446">
            <v>900</v>
          </cell>
          <cell r="N446">
            <v>900</v>
          </cell>
          <cell r="O446">
            <v>900</v>
          </cell>
          <cell r="Q446">
            <v>9000</v>
          </cell>
        </row>
        <row r="447">
          <cell r="A447" t="str">
            <v>Sky InstallationsPrice</v>
          </cell>
          <cell r="B447" t="str">
            <v>Sky Installations</v>
          </cell>
          <cell r="C447" t="str">
            <v>Price</v>
          </cell>
          <cell r="D447">
            <v>82.722499999999997</v>
          </cell>
          <cell r="E447">
            <v>82.722499999999997</v>
          </cell>
          <cell r="F447">
            <v>82.722499999999997</v>
          </cell>
          <cell r="G447">
            <v>82.722499999999997</v>
          </cell>
          <cell r="H447">
            <v>82.722499999999997</v>
          </cell>
          <cell r="I447">
            <v>82.722499999999997</v>
          </cell>
          <cell r="J447">
            <v>82.722499999999997</v>
          </cell>
          <cell r="K447">
            <v>82.722499999999997</v>
          </cell>
          <cell r="L447">
            <v>82.722499999999997</v>
          </cell>
          <cell r="M447">
            <v>82.722499999999997</v>
          </cell>
          <cell r="N447">
            <v>82.722499999999997</v>
          </cell>
          <cell r="O447">
            <v>82.722499999999997</v>
          </cell>
          <cell r="Q447">
            <v>992.66999999999973</v>
          </cell>
        </row>
        <row r="448">
          <cell r="A448" t="str">
            <v>Sky InteractiveRevenue $</v>
          </cell>
          <cell r="B448" t="str">
            <v>Sky Interactive</v>
          </cell>
          <cell r="C448" t="str">
            <v>Revenue $</v>
          </cell>
          <cell r="D448">
            <v>26329</v>
          </cell>
          <cell r="E448">
            <v>26329</v>
          </cell>
          <cell r="F448">
            <v>26329</v>
          </cell>
          <cell r="G448">
            <v>26329</v>
          </cell>
          <cell r="H448">
            <v>26329</v>
          </cell>
          <cell r="I448">
            <v>26329</v>
          </cell>
          <cell r="J448">
            <v>26329</v>
          </cell>
          <cell r="K448">
            <v>26329</v>
          </cell>
          <cell r="L448">
            <v>26329</v>
          </cell>
          <cell r="M448">
            <v>26329</v>
          </cell>
          <cell r="N448">
            <v>26329</v>
          </cell>
          <cell r="O448">
            <v>26329</v>
          </cell>
          <cell r="Q448">
            <v>315948</v>
          </cell>
        </row>
        <row r="449">
          <cell r="A449" t="str">
            <v>Sky InteractiveVolume</v>
          </cell>
          <cell r="B449" t="str">
            <v>Sky Interactive</v>
          </cell>
          <cell r="C449" t="str">
            <v>Volume</v>
          </cell>
          <cell r="D449">
            <v>2</v>
          </cell>
          <cell r="Q449">
            <v>2</v>
          </cell>
        </row>
        <row r="450">
          <cell r="A450" t="str">
            <v>Sky InteractivePrice</v>
          </cell>
          <cell r="B450" t="str">
            <v>Sky Interactive</v>
          </cell>
          <cell r="C450" t="str">
            <v>Price</v>
          </cell>
          <cell r="D450">
            <v>13164.5</v>
          </cell>
          <cell r="E450" t="str">
            <v>X</v>
          </cell>
          <cell r="F450" t="str">
            <v>X</v>
          </cell>
          <cell r="G450" t="str">
            <v>X</v>
          </cell>
          <cell r="H450" t="str">
            <v>X</v>
          </cell>
          <cell r="I450" t="str">
            <v>X</v>
          </cell>
          <cell r="J450" t="str">
            <v>X</v>
          </cell>
          <cell r="K450" t="str">
            <v>X</v>
          </cell>
          <cell r="L450" t="str">
            <v>X</v>
          </cell>
          <cell r="M450" t="str">
            <v>X</v>
          </cell>
          <cell r="N450" t="str">
            <v>X</v>
          </cell>
          <cell r="O450" t="str">
            <v>X</v>
          </cell>
          <cell r="Q450">
            <v>13164.5</v>
          </cell>
        </row>
        <row r="451">
          <cell r="A451" t="str">
            <v>Interactive TV BillingRevenue $</v>
          </cell>
          <cell r="B451" t="str">
            <v>Interactive TV Billing</v>
          </cell>
          <cell r="C451" t="str">
            <v>Revenue $</v>
          </cell>
          <cell r="D451">
            <v>23329</v>
          </cell>
          <cell r="E451">
            <v>23329</v>
          </cell>
          <cell r="F451">
            <v>23329</v>
          </cell>
          <cell r="G451">
            <v>23329</v>
          </cell>
          <cell r="H451">
            <v>23329</v>
          </cell>
          <cell r="I451">
            <v>23329</v>
          </cell>
          <cell r="J451">
            <v>23329</v>
          </cell>
          <cell r="K451">
            <v>23329</v>
          </cell>
          <cell r="L451">
            <v>23329</v>
          </cell>
          <cell r="M451">
            <v>23329</v>
          </cell>
          <cell r="N451">
            <v>23329</v>
          </cell>
          <cell r="O451">
            <v>23329</v>
          </cell>
          <cell r="Q451">
            <v>279948</v>
          </cell>
        </row>
        <row r="452">
          <cell r="A452" t="str">
            <v>Interactive TV BillingVolume</v>
          </cell>
          <cell r="B452" t="str">
            <v>Interactive TV Billing</v>
          </cell>
          <cell r="C452" t="str">
            <v>Volume</v>
          </cell>
          <cell r="D452">
            <v>1</v>
          </cell>
          <cell r="Q452">
            <v>1</v>
          </cell>
        </row>
        <row r="453">
          <cell r="A453" t="str">
            <v>Interactive TV BillingPrice</v>
          </cell>
          <cell r="B453" t="str">
            <v>Interactive TV Billing</v>
          </cell>
          <cell r="C453" t="str">
            <v>Price</v>
          </cell>
          <cell r="D453">
            <v>23329</v>
          </cell>
          <cell r="E453" t="str">
            <v>X</v>
          </cell>
          <cell r="F453" t="str">
            <v>X</v>
          </cell>
          <cell r="G453" t="str">
            <v>X</v>
          </cell>
          <cell r="H453" t="str">
            <v>X</v>
          </cell>
          <cell r="I453" t="str">
            <v>X</v>
          </cell>
          <cell r="J453" t="str">
            <v>X</v>
          </cell>
          <cell r="K453" t="str">
            <v>X</v>
          </cell>
          <cell r="L453" t="str">
            <v>X</v>
          </cell>
          <cell r="M453" t="str">
            <v>X</v>
          </cell>
          <cell r="N453" t="str">
            <v>X</v>
          </cell>
          <cell r="O453" t="str">
            <v>X</v>
          </cell>
          <cell r="Q453">
            <v>23329</v>
          </cell>
        </row>
        <row r="454">
          <cell r="A454" t="str">
            <v>Interactive TV NetworkRevenue $</v>
          </cell>
          <cell r="B454" t="str">
            <v>Interactive TV Network</v>
          </cell>
          <cell r="C454" t="str">
            <v>Revenue $</v>
          </cell>
          <cell r="D454">
            <v>3000</v>
          </cell>
          <cell r="E454">
            <v>3000</v>
          </cell>
          <cell r="F454">
            <v>3000</v>
          </cell>
          <cell r="G454">
            <v>3000</v>
          </cell>
          <cell r="H454">
            <v>3000</v>
          </cell>
          <cell r="I454">
            <v>3000</v>
          </cell>
          <cell r="J454">
            <v>3000</v>
          </cell>
          <cell r="K454">
            <v>3000</v>
          </cell>
          <cell r="L454">
            <v>3000</v>
          </cell>
          <cell r="M454">
            <v>3000</v>
          </cell>
          <cell r="N454">
            <v>3000</v>
          </cell>
          <cell r="O454">
            <v>3000</v>
          </cell>
          <cell r="Q454">
            <v>36000</v>
          </cell>
        </row>
        <row r="455">
          <cell r="A455" t="str">
            <v>Interactive TV NetworkVolume</v>
          </cell>
          <cell r="B455" t="str">
            <v>Interactive TV Network</v>
          </cell>
          <cell r="C455" t="str">
            <v>Volume</v>
          </cell>
          <cell r="D455">
            <v>1</v>
          </cell>
          <cell r="Q455">
            <v>1</v>
          </cell>
        </row>
        <row r="456">
          <cell r="A456" t="str">
            <v>Interactive TV NetworkPrice</v>
          </cell>
          <cell r="B456" t="str">
            <v>Interactive TV Network</v>
          </cell>
          <cell r="C456" t="str">
            <v>Price</v>
          </cell>
          <cell r="D456">
            <v>3000</v>
          </cell>
          <cell r="E456" t="str">
            <v>X</v>
          </cell>
          <cell r="F456" t="str">
            <v>X</v>
          </cell>
          <cell r="G456" t="str">
            <v>X</v>
          </cell>
          <cell r="H456" t="str">
            <v>X</v>
          </cell>
          <cell r="I456" t="str">
            <v>X</v>
          </cell>
          <cell r="J456" t="str">
            <v>X</v>
          </cell>
          <cell r="K456" t="str">
            <v>X</v>
          </cell>
          <cell r="L456" t="str">
            <v>X</v>
          </cell>
          <cell r="M456" t="str">
            <v>X</v>
          </cell>
          <cell r="N456" t="str">
            <v>X</v>
          </cell>
          <cell r="O456" t="str">
            <v>X</v>
          </cell>
          <cell r="Q456">
            <v>3000</v>
          </cell>
        </row>
        <row r="457">
          <cell r="A457" t="str">
            <v>Equipment and Inventory SalesRevenue $</v>
          </cell>
          <cell r="B457" t="str">
            <v>Equipment and Inventory Sales</v>
          </cell>
          <cell r="C457" t="str">
            <v>Revenue $</v>
          </cell>
          <cell r="D457">
            <v>966626.48</v>
          </cell>
          <cell r="E457">
            <v>994532.46</v>
          </cell>
          <cell r="F457">
            <v>1001482.98</v>
          </cell>
          <cell r="G457">
            <v>883478.54</v>
          </cell>
          <cell r="H457">
            <v>865167.06</v>
          </cell>
          <cell r="I457">
            <v>901272.38</v>
          </cell>
          <cell r="J457">
            <v>780474.85</v>
          </cell>
          <cell r="K457">
            <v>786133.1</v>
          </cell>
          <cell r="L457">
            <v>784142.97</v>
          </cell>
          <cell r="M457">
            <v>758516.7</v>
          </cell>
          <cell r="N457">
            <v>740747.05</v>
          </cell>
          <cell r="O457">
            <v>722983.9</v>
          </cell>
          <cell r="Q457">
            <v>10185558.469999999</v>
          </cell>
        </row>
        <row r="458">
          <cell r="A458" t="str">
            <v>Equipment and Inventory SalesVolume</v>
          </cell>
          <cell r="B458" t="str">
            <v>Equipment and Inventory Sales</v>
          </cell>
          <cell r="C458" t="str">
            <v>Volume</v>
          </cell>
          <cell r="D458">
            <v>197445</v>
          </cell>
          <cell r="E458">
            <v>193340</v>
          </cell>
          <cell r="F458">
            <v>188226</v>
          </cell>
          <cell r="G458">
            <v>181827</v>
          </cell>
          <cell r="H458">
            <v>176688</v>
          </cell>
          <cell r="I458">
            <v>172010</v>
          </cell>
          <cell r="J458">
            <v>166047</v>
          </cell>
          <cell r="K458">
            <v>161144</v>
          </cell>
          <cell r="L458">
            <v>156136</v>
          </cell>
          <cell r="M458">
            <v>150999</v>
          </cell>
          <cell r="N458">
            <v>145861</v>
          </cell>
          <cell r="O458">
            <v>140725</v>
          </cell>
          <cell r="Q458">
            <v>2030448</v>
          </cell>
        </row>
        <row r="459">
          <cell r="A459" t="str">
            <v>Equipment and Inventory SalesPrice</v>
          </cell>
          <cell r="B459" t="str">
            <v>Equipment and Inventory Sales</v>
          </cell>
          <cell r="C459" t="str">
            <v>Price</v>
          </cell>
          <cell r="D459">
            <v>4.8956746439999996</v>
          </cell>
          <cell r="E459">
            <v>5.1439560359999996</v>
          </cell>
          <cell r="F459">
            <v>5.3206410379999998</v>
          </cell>
          <cell r="G459">
            <v>4.8588963139999999</v>
          </cell>
          <cell r="H459">
            <v>4.8965807530000003</v>
          </cell>
          <cell r="I459">
            <v>5.2396510669999996</v>
          </cell>
          <cell r="J459">
            <v>4.7003249079999998</v>
          </cell>
          <cell r="K459">
            <v>4.8784509509999996</v>
          </cell>
          <cell r="L459">
            <v>5.0221791900000001</v>
          </cell>
          <cell r="M459">
            <v>5.0233226709999999</v>
          </cell>
          <cell r="N459">
            <v>5.078444889</v>
          </cell>
          <cell r="O459">
            <v>5.1375654649999998</v>
          </cell>
          <cell r="Q459">
            <v>60.195687926000012</v>
          </cell>
        </row>
        <row r="460">
          <cell r="A460" t="str">
            <v>Equipment/CPE RentalsRevenue $</v>
          </cell>
          <cell r="B460" t="str">
            <v>Equipment/CPE Rentals</v>
          </cell>
          <cell r="C460" t="str">
            <v>Revenue $</v>
          </cell>
          <cell r="D460">
            <v>697845.17</v>
          </cell>
          <cell r="E460">
            <v>679510.79</v>
          </cell>
          <cell r="F460">
            <v>661184.18999999994</v>
          </cell>
          <cell r="G460">
            <v>642865.23</v>
          </cell>
          <cell r="H460">
            <v>624553.75</v>
          </cell>
          <cell r="I460">
            <v>597649.59</v>
          </cell>
          <cell r="J460">
            <v>579602.62</v>
          </cell>
          <cell r="K460">
            <v>561562.68999999994</v>
          </cell>
          <cell r="L460">
            <v>543529.66</v>
          </cell>
          <cell r="M460">
            <v>517903.39</v>
          </cell>
          <cell r="N460">
            <v>500133.74</v>
          </cell>
          <cell r="O460">
            <v>482370.59</v>
          </cell>
          <cell r="Q460">
            <v>7088711.4099999992</v>
          </cell>
        </row>
        <row r="461">
          <cell r="A461" t="str">
            <v>Equipment/CPE RentalsVolume</v>
          </cell>
          <cell r="B461" t="str">
            <v>Equipment/CPE Rentals</v>
          </cell>
          <cell r="C461" t="str">
            <v>Volume</v>
          </cell>
          <cell r="D461">
            <v>194605</v>
          </cell>
          <cell r="E461">
            <v>189465</v>
          </cell>
          <cell r="F461">
            <v>184326</v>
          </cell>
          <cell r="G461">
            <v>179187</v>
          </cell>
          <cell r="H461">
            <v>174048</v>
          </cell>
          <cell r="I461">
            <v>168910</v>
          </cell>
          <cell r="J461">
            <v>163772</v>
          </cell>
          <cell r="K461">
            <v>158634</v>
          </cell>
          <cell r="L461">
            <v>153496</v>
          </cell>
          <cell r="M461">
            <v>148359</v>
          </cell>
          <cell r="N461">
            <v>143221</v>
          </cell>
          <cell r="O461">
            <v>138085</v>
          </cell>
          <cell r="Q461">
            <v>1996108</v>
          </cell>
        </row>
        <row r="462">
          <cell r="A462" t="str">
            <v>Equipment/CPE RentalsPrice</v>
          </cell>
          <cell r="B462" t="str">
            <v>Equipment/CPE Rentals</v>
          </cell>
          <cell r="C462" t="str">
            <v>Price</v>
          </cell>
          <cell r="D462">
            <v>3.5859570409999999</v>
          </cell>
          <cell r="E462">
            <v>3.5864713269999999</v>
          </cell>
          <cell r="F462">
            <v>3.587037043</v>
          </cell>
          <cell r="G462">
            <v>3.587677845</v>
          </cell>
          <cell r="H462">
            <v>3.5883994650000002</v>
          </cell>
          <cell r="I462">
            <v>3.5382723939999998</v>
          </cell>
          <cell r="J462">
            <v>3.5390825050000001</v>
          </cell>
          <cell r="K462">
            <v>3.5399894729999999</v>
          </cell>
          <cell r="L462">
            <v>3.5410021110000001</v>
          </cell>
          <cell r="M462">
            <v>3.490879488</v>
          </cell>
          <cell r="N462">
            <v>3.4920419489999999</v>
          </cell>
          <cell r="O462">
            <v>3.4932873949999999</v>
          </cell>
          <cell r="Q462">
            <v>42.570098035999997</v>
          </cell>
        </row>
        <row r="463">
          <cell r="A463" t="str">
            <v>Jetstream CPE RentalsRevenue $</v>
          </cell>
          <cell r="B463" t="str">
            <v>Jetstream CPE Rentals</v>
          </cell>
          <cell r="C463" t="str">
            <v>Revenue $</v>
          </cell>
          <cell r="D463">
            <v>19469.099999999999</v>
          </cell>
          <cell r="E463">
            <v>19079.72</v>
          </cell>
          <cell r="F463">
            <v>18698.12</v>
          </cell>
          <cell r="G463">
            <v>18324.16</v>
          </cell>
          <cell r="H463">
            <v>17957.68</v>
          </cell>
          <cell r="I463">
            <v>17598.52</v>
          </cell>
          <cell r="J463">
            <v>17246.55</v>
          </cell>
          <cell r="K463">
            <v>16901.62</v>
          </cell>
          <cell r="L463">
            <v>16563.59</v>
          </cell>
          <cell r="M463">
            <v>16232.32</v>
          </cell>
          <cell r="N463">
            <v>15907.67</v>
          </cell>
          <cell r="O463">
            <v>15589.52</v>
          </cell>
          <cell r="Q463">
            <v>209568.57</v>
          </cell>
        </row>
        <row r="464">
          <cell r="A464" t="str">
            <v>Jetstream CPE RentalsVolume</v>
          </cell>
          <cell r="B464" t="str">
            <v>Jetstream CPE Rentals</v>
          </cell>
          <cell r="C464" t="str">
            <v>Volume</v>
          </cell>
          <cell r="D464">
            <v>730</v>
          </cell>
          <cell r="E464">
            <v>715</v>
          </cell>
          <cell r="F464">
            <v>701</v>
          </cell>
          <cell r="G464">
            <v>687</v>
          </cell>
          <cell r="H464">
            <v>673</v>
          </cell>
          <cell r="I464">
            <v>660</v>
          </cell>
          <cell r="J464">
            <v>647</v>
          </cell>
          <cell r="K464">
            <v>634</v>
          </cell>
          <cell r="L464">
            <v>621</v>
          </cell>
          <cell r="M464">
            <v>609</v>
          </cell>
          <cell r="N464">
            <v>596</v>
          </cell>
          <cell r="O464">
            <v>585</v>
          </cell>
          <cell r="Q464">
            <v>7858</v>
          </cell>
        </row>
        <row r="465">
          <cell r="A465" t="str">
            <v>Jetstream CPE RentalsPrice</v>
          </cell>
          <cell r="B465" t="str">
            <v>Jetstream CPE Rentals</v>
          </cell>
          <cell r="C465" t="str">
            <v>Price</v>
          </cell>
          <cell r="D465">
            <v>26.67</v>
          </cell>
          <cell r="E465">
            <v>26.684923077000001</v>
          </cell>
          <cell r="F465">
            <v>26.673495007</v>
          </cell>
          <cell r="G465">
            <v>26.672721979999999</v>
          </cell>
          <cell r="H465">
            <v>26.683031203999999</v>
          </cell>
          <cell r="I465">
            <v>26.664424241999999</v>
          </cell>
          <cell r="J465">
            <v>26.656182380000001</v>
          </cell>
          <cell r="K465">
            <v>26.658706625000001</v>
          </cell>
          <cell r="L465">
            <v>26.672447665</v>
          </cell>
          <cell r="M465">
            <v>26.654055829000001</v>
          </cell>
          <cell r="N465">
            <v>26.690721477</v>
          </cell>
          <cell r="O465">
            <v>26.648752136999999</v>
          </cell>
          <cell r="Q465">
            <v>320.02946162299997</v>
          </cell>
        </row>
        <row r="466">
          <cell r="A466" t="str">
            <v>Modem CPE RentalsRevenue $</v>
          </cell>
          <cell r="B466" t="str">
            <v>Modem CPE Rentals</v>
          </cell>
          <cell r="C466" t="str">
            <v>Revenue $</v>
          </cell>
          <cell r="D466">
            <v>19469.099999999999</v>
          </cell>
          <cell r="E466">
            <v>19079.72</v>
          </cell>
          <cell r="F466">
            <v>18698.12</v>
          </cell>
          <cell r="G466">
            <v>18324.16</v>
          </cell>
          <cell r="H466">
            <v>17957.68</v>
          </cell>
          <cell r="I466">
            <v>17598.52</v>
          </cell>
          <cell r="J466">
            <v>17246.55</v>
          </cell>
          <cell r="K466">
            <v>16901.62</v>
          </cell>
          <cell r="L466">
            <v>16563.59</v>
          </cell>
          <cell r="M466">
            <v>16232.32</v>
          </cell>
          <cell r="N466">
            <v>15907.67</v>
          </cell>
          <cell r="O466">
            <v>15589.52</v>
          </cell>
          <cell r="Q466">
            <v>209568.57</v>
          </cell>
        </row>
        <row r="467">
          <cell r="A467" t="str">
            <v>Modem CPE RentalsVolume</v>
          </cell>
          <cell r="B467" t="str">
            <v>Modem CPE Rentals</v>
          </cell>
          <cell r="C467" t="str">
            <v>Volume</v>
          </cell>
          <cell r="D467">
            <v>730</v>
          </cell>
          <cell r="E467">
            <v>715</v>
          </cell>
          <cell r="F467">
            <v>701</v>
          </cell>
          <cell r="G467">
            <v>687</v>
          </cell>
          <cell r="H467">
            <v>673</v>
          </cell>
          <cell r="I467">
            <v>660</v>
          </cell>
          <cell r="J467">
            <v>647</v>
          </cell>
          <cell r="K467">
            <v>634</v>
          </cell>
          <cell r="L467">
            <v>621</v>
          </cell>
          <cell r="M467">
            <v>609</v>
          </cell>
          <cell r="N467">
            <v>596</v>
          </cell>
          <cell r="O467">
            <v>585</v>
          </cell>
          <cell r="Q467">
            <v>7858</v>
          </cell>
        </row>
        <row r="468">
          <cell r="A468" t="str">
            <v>Modem CPE RentalsPrice</v>
          </cell>
          <cell r="B468" t="str">
            <v>Modem CPE Rentals</v>
          </cell>
          <cell r="C468" t="str">
            <v>Price</v>
          </cell>
          <cell r="D468">
            <v>26.67</v>
          </cell>
          <cell r="E468">
            <v>26.684923077000001</v>
          </cell>
          <cell r="F468">
            <v>26.673495007</v>
          </cell>
          <cell r="G468">
            <v>26.672721979999999</v>
          </cell>
          <cell r="H468">
            <v>26.683031203999999</v>
          </cell>
          <cell r="I468">
            <v>26.664424241999999</v>
          </cell>
          <cell r="J468">
            <v>26.656182380000001</v>
          </cell>
          <cell r="K468">
            <v>26.658706625000001</v>
          </cell>
          <cell r="L468">
            <v>26.672447665</v>
          </cell>
          <cell r="M468">
            <v>26.654055829000001</v>
          </cell>
          <cell r="N468">
            <v>26.690721477</v>
          </cell>
          <cell r="O468">
            <v>26.648752136999999</v>
          </cell>
          <cell r="Q468">
            <v>320.02946162299997</v>
          </cell>
        </row>
        <row r="469">
          <cell r="A469" t="str">
            <v>Basic Phone RentalsRevenue $</v>
          </cell>
          <cell r="B469" t="str">
            <v>Basic Phone Rentals</v>
          </cell>
          <cell r="C469" t="str">
            <v>Revenue $</v>
          </cell>
          <cell r="D469">
            <v>678376.07</v>
          </cell>
          <cell r="E469">
            <v>660431.06999999995</v>
          </cell>
          <cell r="F469">
            <v>642486.06999999995</v>
          </cell>
          <cell r="G469">
            <v>624541.06999999995</v>
          </cell>
          <cell r="H469">
            <v>606596.06999999995</v>
          </cell>
          <cell r="I469">
            <v>580051.06999999995</v>
          </cell>
          <cell r="J469">
            <v>562356.06999999995</v>
          </cell>
          <cell r="K469">
            <v>544661.06999999995</v>
          </cell>
          <cell r="L469">
            <v>526966.06999999995</v>
          </cell>
          <cell r="M469">
            <v>501671.07</v>
          </cell>
          <cell r="N469">
            <v>484226.07</v>
          </cell>
          <cell r="O469">
            <v>466781.07</v>
          </cell>
          <cell r="Q469">
            <v>6879142.8400000008</v>
          </cell>
        </row>
        <row r="470">
          <cell r="A470" t="str">
            <v>Basic Phone RentalsVolume</v>
          </cell>
          <cell r="B470" t="str">
            <v>Basic Phone Rentals</v>
          </cell>
          <cell r="C470" t="str">
            <v>Volume</v>
          </cell>
          <cell r="D470">
            <v>193875</v>
          </cell>
          <cell r="E470">
            <v>188750</v>
          </cell>
          <cell r="F470">
            <v>183625</v>
          </cell>
          <cell r="G470">
            <v>178500</v>
          </cell>
          <cell r="H470">
            <v>173375</v>
          </cell>
          <cell r="I470">
            <v>168250</v>
          </cell>
          <cell r="J470">
            <v>163125</v>
          </cell>
          <cell r="K470">
            <v>158000</v>
          </cell>
          <cell r="L470">
            <v>152875</v>
          </cell>
          <cell r="M470">
            <v>147750</v>
          </cell>
          <cell r="N470">
            <v>142625</v>
          </cell>
          <cell r="O470">
            <v>137500</v>
          </cell>
          <cell r="Q470">
            <v>1988250</v>
          </cell>
        </row>
        <row r="471">
          <cell r="A471" t="str">
            <v>Basic Phone RentalsPrice</v>
          </cell>
          <cell r="B471" t="str">
            <v>Basic Phone Rentals</v>
          </cell>
          <cell r="C471" t="str">
            <v>Price</v>
          </cell>
          <cell r="D471">
            <v>3.499038401</v>
          </cell>
          <cell r="E471">
            <v>3.498972556</v>
          </cell>
          <cell r="F471">
            <v>3.4989030360000002</v>
          </cell>
          <cell r="G471">
            <v>3.498829524</v>
          </cell>
          <cell r="H471">
            <v>3.4987516649999999</v>
          </cell>
          <cell r="I471">
            <v>3.4475546509999999</v>
          </cell>
          <cell r="J471">
            <v>3.4473935330000001</v>
          </cell>
          <cell r="K471">
            <v>3.447221962</v>
          </cell>
          <cell r="L471">
            <v>3.4470388879999998</v>
          </cell>
          <cell r="M471">
            <v>3.3954048729999999</v>
          </cell>
          <cell r="N471">
            <v>3.3950995270000002</v>
          </cell>
          <cell r="O471">
            <v>3.3947714179999999</v>
          </cell>
          <cell r="Q471">
            <v>41.468980033999991</v>
          </cell>
        </row>
        <row r="472">
          <cell r="A472" t="str">
            <v>Rental PhoneRevenue $</v>
          </cell>
          <cell r="B472" t="str">
            <v>Rental Phone</v>
          </cell>
          <cell r="C472" t="str">
            <v>Revenue $</v>
          </cell>
          <cell r="D472">
            <v>678376.07</v>
          </cell>
          <cell r="E472">
            <v>660431.06999999995</v>
          </cell>
          <cell r="F472">
            <v>642486.06999999995</v>
          </cell>
          <cell r="G472">
            <v>624541.06999999995</v>
          </cell>
          <cell r="H472">
            <v>606596.06999999995</v>
          </cell>
          <cell r="I472">
            <v>580051.06999999995</v>
          </cell>
          <cell r="J472">
            <v>562356.06999999995</v>
          </cell>
          <cell r="K472">
            <v>544661.06999999995</v>
          </cell>
          <cell r="L472">
            <v>526966.06999999995</v>
          </cell>
          <cell r="M472">
            <v>501671.07</v>
          </cell>
          <cell r="N472">
            <v>484226.07</v>
          </cell>
          <cell r="O472">
            <v>466781.07</v>
          </cell>
          <cell r="Q472">
            <v>6879142.8400000008</v>
          </cell>
        </row>
        <row r="473">
          <cell r="A473" t="str">
            <v>Rental PhoneVolume</v>
          </cell>
          <cell r="B473" t="str">
            <v>Rental Phone</v>
          </cell>
          <cell r="C473" t="str">
            <v>Volume</v>
          </cell>
          <cell r="D473">
            <v>193875</v>
          </cell>
          <cell r="E473">
            <v>188750</v>
          </cell>
          <cell r="F473">
            <v>183625</v>
          </cell>
          <cell r="G473">
            <v>178500</v>
          </cell>
          <cell r="H473">
            <v>173375</v>
          </cell>
          <cell r="I473">
            <v>168250</v>
          </cell>
          <cell r="J473">
            <v>163125</v>
          </cell>
          <cell r="K473">
            <v>158000</v>
          </cell>
          <cell r="L473">
            <v>152875</v>
          </cell>
          <cell r="M473">
            <v>147750</v>
          </cell>
          <cell r="N473">
            <v>142625</v>
          </cell>
          <cell r="O473">
            <v>137500</v>
          </cell>
          <cell r="Q473">
            <v>1988250</v>
          </cell>
        </row>
        <row r="474">
          <cell r="A474" t="str">
            <v>Rental PhonePrice</v>
          </cell>
          <cell r="B474" t="str">
            <v>Rental Phone</v>
          </cell>
          <cell r="C474" t="str">
            <v>Price</v>
          </cell>
          <cell r="D474">
            <v>3.499038401</v>
          </cell>
          <cell r="E474">
            <v>3.498972556</v>
          </cell>
          <cell r="F474">
            <v>3.4989030360000002</v>
          </cell>
          <cell r="G474">
            <v>3.498829524</v>
          </cell>
          <cell r="H474">
            <v>3.4987516649999999</v>
          </cell>
          <cell r="I474">
            <v>3.4475546509999999</v>
          </cell>
          <cell r="J474">
            <v>3.4473935330000001</v>
          </cell>
          <cell r="K474">
            <v>3.447221962</v>
          </cell>
          <cell r="L474">
            <v>3.4470388879999998</v>
          </cell>
          <cell r="M474">
            <v>3.3954048729999999</v>
          </cell>
          <cell r="N474">
            <v>3.3950995270000002</v>
          </cell>
          <cell r="O474">
            <v>3.3947714179999999</v>
          </cell>
          <cell r="Q474">
            <v>41.468980033999991</v>
          </cell>
        </row>
        <row r="475">
          <cell r="A475" t="str">
            <v>Equipment/CPE SalesRevenue $</v>
          </cell>
          <cell r="B475" t="str">
            <v>Equipment/CPE Sales</v>
          </cell>
          <cell r="C475" t="str">
            <v>Revenue $</v>
          </cell>
          <cell r="D475">
            <v>262181.31</v>
          </cell>
          <cell r="E475">
            <v>308421.67</v>
          </cell>
          <cell r="F475">
            <v>333698.78999999998</v>
          </cell>
          <cell r="G475">
            <v>234013.31</v>
          </cell>
          <cell r="H475">
            <v>234013.31</v>
          </cell>
          <cell r="I475">
            <v>297022.78999999998</v>
          </cell>
          <cell r="J475">
            <v>194272.23</v>
          </cell>
          <cell r="K475">
            <v>217970.41</v>
          </cell>
          <cell r="L475">
            <v>234013.31</v>
          </cell>
          <cell r="M475">
            <v>234013.31</v>
          </cell>
          <cell r="N475">
            <v>234013.31</v>
          </cell>
          <cell r="O475">
            <v>234013.31</v>
          </cell>
          <cell r="Q475">
            <v>3017647.06</v>
          </cell>
        </row>
        <row r="476">
          <cell r="A476" t="str">
            <v>Equipment/CPE SalesVolume</v>
          </cell>
          <cell r="B476" t="str">
            <v>Equipment/CPE Sales</v>
          </cell>
          <cell r="C476" t="str">
            <v>Volume</v>
          </cell>
          <cell r="D476">
            <v>2510</v>
          </cell>
          <cell r="E476">
            <v>3545</v>
          </cell>
          <cell r="F476">
            <v>3570</v>
          </cell>
          <cell r="G476">
            <v>2310</v>
          </cell>
          <cell r="H476">
            <v>2310</v>
          </cell>
          <cell r="I476">
            <v>2770</v>
          </cell>
          <cell r="J476">
            <v>1945</v>
          </cell>
          <cell r="K476">
            <v>2180</v>
          </cell>
          <cell r="L476">
            <v>2310</v>
          </cell>
          <cell r="M476">
            <v>2310</v>
          </cell>
          <cell r="N476">
            <v>2310</v>
          </cell>
          <cell r="O476">
            <v>2310</v>
          </cell>
          <cell r="Q476">
            <v>30380</v>
          </cell>
        </row>
        <row r="477">
          <cell r="A477" t="str">
            <v>Equipment/CPE SalesPrice</v>
          </cell>
          <cell r="B477" t="str">
            <v>Equipment/CPE Sales</v>
          </cell>
          <cell r="C477" t="str">
            <v>Price</v>
          </cell>
          <cell r="D477">
            <v>104.454705179</v>
          </cell>
          <cell r="E477">
            <v>87.001881522999994</v>
          </cell>
          <cell r="F477">
            <v>93.473050420000007</v>
          </cell>
          <cell r="G477">
            <v>101.304463203</v>
          </cell>
          <cell r="H477">
            <v>101.304463203</v>
          </cell>
          <cell r="I477">
            <v>107.228444043</v>
          </cell>
          <cell r="J477">
            <v>99.882894601999993</v>
          </cell>
          <cell r="K477">
            <v>99.986426605999995</v>
          </cell>
          <cell r="L477">
            <v>101.304463203</v>
          </cell>
          <cell r="M477">
            <v>101.304463203</v>
          </cell>
          <cell r="N477">
            <v>101.304463203</v>
          </cell>
          <cell r="O477">
            <v>101.304463203</v>
          </cell>
          <cell r="Q477">
            <v>1199.854181591</v>
          </cell>
        </row>
        <row r="478">
          <cell r="A478" t="str">
            <v>CPE SalesRevenue $</v>
          </cell>
          <cell r="B478" t="str">
            <v>CPE Sales</v>
          </cell>
          <cell r="C478" t="str">
            <v>Revenue $</v>
          </cell>
          <cell r="D478">
            <v>262181.31</v>
          </cell>
          <cell r="E478">
            <v>308421.67</v>
          </cell>
          <cell r="F478">
            <v>333698.78999999998</v>
          </cell>
          <cell r="G478">
            <v>234013.31</v>
          </cell>
          <cell r="H478">
            <v>234013.31</v>
          </cell>
          <cell r="I478">
            <v>297022.78999999998</v>
          </cell>
          <cell r="J478">
            <v>194272.23</v>
          </cell>
          <cell r="K478">
            <v>217970.41</v>
          </cell>
          <cell r="L478">
            <v>234013.31</v>
          </cell>
          <cell r="M478">
            <v>234013.31</v>
          </cell>
          <cell r="N478">
            <v>234013.31</v>
          </cell>
          <cell r="O478">
            <v>234013.31</v>
          </cell>
          <cell r="Q478">
            <v>3017647.06</v>
          </cell>
        </row>
        <row r="479">
          <cell r="A479" t="str">
            <v>CPE SalesVolume</v>
          </cell>
          <cell r="B479" t="str">
            <v>CPE Sales</v>
          </cell>
          <cell r="C479" t="str">
            <v>Volume</v>
          </cell>
          <cell r="D479">
            <v>2510</v>
          </cell>
          <cell r="E479">
            <v>3545</v>
          </cell>
          <cell r="F479">
            <v>3570</v>
          </cell>
          <cell r="G479">
            <v>2310</v>
          </cell>
          <cell r="H479">
            <v>2310</v>
          </cell>
          <cell r="I479">
            <v>2770</v>
          </cell>
          <cell r="J479">
            <v>1945</v>
          </cell>
          <cell r="K479">
            <v>2180</v>
          </cell>
          <cell r="L479">
            <v>2310</v>
          </cell>
          <cell r="M479">
            <v>2310</v>
          </cell>
          <cell r="N479">
            <v>2310</v>
          </cell>
          <cell r="O479">
            <v>2310</v>
          </cell>
          <cell r="Q479">
            <v>30380</v>
          </cell>
        </row>
        <row r="480">
          <cell r="A480" t="str">
            <v>CPE SalesPrice</v>
          </cell>
          <cell r="B480" t="str">
            <v>CPE Sales</v>
          </cell>
          <cell r="C480" t="str">
            <v>Price</v>
          </cell>
          <cell r="D480">
            <v>104.454705179</v>
          </cell>
          <cell r="E480">
            <v>87.001881522999994</v>
          </cell>
          <cell r="F480">
            <v>93.473050420000007</v>
          </cell>
          <cell r="G480">
            <v>101.304463203</v>
          </cell>
          <cell r="H480">
            <v>101.304463203</v>
          </cell>
          <cell r="I480">
            <v>107.228444043</v>
          </cell>
          <cell r="J480">
            <v>99.882894601999993</v>
          </cell>
          <cell r="K480">
            <v>99.986426605999995</v>
          </cell>
          <cell r="L480">
            <v>101.304463203</v>
          </cell>
          <cell r="M480">
            <v>101.304463203</v>
          </cell>
          <cell r="N480">
            <v>101.304463203</v>
          </cell>
          <cell r="O480">
            <v>101.304463203</v>
          </cell>
          <cell r="Q480">
            <v>1199.854181591</v>
          </cell>
        </row>
        <row r="481">
          <cell r="A481" t="str">
            <v>Caller Display CPE SalesRevenue $</v>
          </cell>
          <cell r="B481" t="str">
            <v>Caller Display CPE Sales</v>
          </cell>
          <cell r="C481" t="str">
            <v>Revenue $</v>
          </cell>
          <cell r="D481">
            <v>262181.31</v>
          </cell>
          <cell r="E481">
            <v>308421.67</v>
          </cell>
          <cell r="F481">
            <v>333698.78999999998</v>
          </cell>
          <cell r="G481">
            <v>234013.31</v>
          </cell>
          <cell r="H481">
            <v>234013.31</v>
          </cell>
          <cell r="I481">
            <v>297022.78999999998</v>
          </cell>
          <cell r="J481">
            <v>194272.23</v>
          </cell>
          <cell r="K481">
            <v>217970.41</v>
          </cell>
          <cell r="L481">
            <v>234013.31</v>
          </cell>
          <cell r="M481">
            <v>234013.31</v>
          </cell>
          <cell r="N481">
            <v>234013.31</v>
          </cell>
          <cell r="O481">
            <v>234013.31</v>
          </cell>
          <cell r="Q481">
            <v>3017647.06</v>
          </cell>
        </row>
        <row r="482">
          <cell r="A482" t="str">
            <v>Caller Display CPE SalesVolume</v>
          </cell>
          <cell r="B482" t="str">
            <v>Caller Display CPE Sales</v>
          </cell>
          <cell r="C482" t="str">
            <v>Volume</v>
          </cell>
          <cell r="D482">
            <v>2510</v>
          </cell>
          <cell r="E482">
            <v>3545</v>
          </cell>
          <cell r="F482">
            <v>3570</v>
          </cell>
          <cell r="G482">
            <v>2310</v>
          </cell>
          <cell r="H482">
            <v>2310</v>
          </cell>
          <cell r="I482">
            <v>2770</v>
          </cell>
          <cell r="J482">
            <v>1945</v>
          </cell>
          <cell r="K482">
            <v>2180</v>
          </cell>
          <cell r="L482">
            <v>2310</v>
          </cell>
          <cell r="M482">
            <v>2310</v>
          </cell>
          <cell r="N482">
            <v>2310</v>
          </cell>
          <cell r="O482">
            <v>2310</v>
          </cell>
          <cell r="Q482">
            <v>30380</v>
          </cell>
        </row>
        <row r="483">
          <cell r="A483" t="str">
            <v>Caller Display CPE SalesPrice</v>
          </cell>
          <cell r="B483" t="str">
            <v>Caller Display CPE Sales</v>
          </cell>
          <cell r="C483" t="str">
            <v>Price</v>
          </cell>
          <cell r="D483">
            <v>104.454705179</v>
          </cell>
          <cell r="E483">
            <v>87.001881522999994</v>
          </cell>
          <cell r="F483">
            <v>93.473050420000007</v>
          </cell>
          <cell r="G483">
            <v>101.304463203</v>
          </cell>
          <cell r="H483">
            <v>101.304463203</v>
          </cell>
          <cell r="I483">
            <v>107.228444043</v>
          </cell>
          <cell r="J483">
            <v>99.882894601999993</v>
          </cell>
          <cell r="K483">
            <v>99.986426605999995</v>
          </cell>
          <cell r="L483">
            <v>101.304463203</v>
          </cell>
          <cell r="M483">
            <v>101.304463203</v>
          </cell>
          <cell r="N483">
            <v>101.304463203</v>
          </cell>
          <cell r="O483">
            <v>101.304463203</v>
          </cell>
          <cell r="Q483">
            <v>1199.854181591</v>
          </cell>
        </row>
        <row r="484">
          <cell r="A484" t="str">
            <v>Equipment/CPE InstallationsRevenue $</v>
          </cell>
          <cell r="B484" t="str">
            <v>Equipment/CPE Installations</v>
          </cell>
          <cell r="C484" t="str">
            <v>Revenue $</v>
          </cell>
          <cell r="D484">
            <v>6600</v>
          </cell>
          <cell r="E484">
            <v>6600</v>
          </cell>
          <cell r="F484">
            <v>6600</v>
          </cell>
          <cell r="G484">
            <v>6600</v>
          </cell>
          <cell r="H484">
            <v>6600</v>
          </cell>
          <cell r="I484">
            <v>6600</v>
          </cell>
          <cell r="J484">
            <v>6600</v>
          </cell>
          <cell r="K484">
            <v>6600</v>
          </cell>
          <cell r="L484">
            <v>6600</v>
          </cell>
          <cell r="M484">
            <v>6600</v>
          </cell>
          <cell r="N484">
            <v>6600</v>
          </cell>
          <cell r="O484">
            <v>6600</v>
          </cell>
          <cell r="Q484">
            <v>79200</v>
          </cell>
        </row>
        <row r="485">
          <cell r="A485" t="str">
            <v>Equipment/CPE InstallationsVolume</v>
          </cell>
          <cell r="B485" t="str">
            <v>Equipment/CPE Installations</v>
          </cell>
          <cell r="C485" t="str">
            <v>Volume</v>
          </cell>
          <cell r="D485">
            <v>330</v>
          </cell>
          <cell r="E485">
            <v>330</v>
          </cell>
          <cell r="F485">
            <v>330</v>
          </cell>
          <cell r="G485">
            <v>330</v>
          </cell>
          <cell r="H485">
            <v>330</v>
          </cell>
          <cell r="I485">
            <v>330</v>
          </cell>
          <cell r="J485">
            <v>330</v>
          </cell>
          <cell r="K485">
            <v>330</v>
          </cell>
          <cell r="L485">
            <v>330</v>
          </cell>
          <cell r="M485">
            <v>330</v>
          </cell>
          <cell r="N485">
            <v>330</v>
          </cell>
          <cell r="O485">
            <v>330</v>
          </cell>
          <cell r="Q485">
            <v>3960</v>
          </cell>
        </row>
        <row r="486">
          <cell r="A486" t="str">
            <v>Equipment/CPE InstallationsPrice</v>
          </cell>
          <cell r="B486" t="str">
            <v>Equipment/CPE Installations</v>
          </cell>
          <cell r="C486" t="str">
            <v>Price</v>
          </cell>
          <cell r="D486">
            <v>20</v>
          </cell>
          <cell r="E486">
            <v>20</v>
          </cell>
          <cell r="F486">
            <v>20</v>
          </cell>
          <cell r="G486">
            <v>20</v>
          </cell>
          <cell r="H486">
            <v>20</v>
          </cell>
          <cell r="I486">
            <v>20</v>
          </cell>
          <cell r="J486">
            <v>20</v>
          </cell>
          <cell r="K486">
            <v>20</v>
          </cell>
          <cell r="L486">
            <v>20</v>
          </cell>
          <cell r="M486">
            <v>20</v>
          </cell>
          <cell r="N486">
            <v>20</v>
          </cell>
          <cell r="O486">
            <v>20</v>
          </cell>
          <cell r="Q486">
            <v>240</v>
          </cell>
        </row>
        <row r="487">
          <cell r="A487" t="str">
            <v>Business InstallationsRevenue $</v>
          </cell>
          <cell r="B487" t="str">
            <v>Business Installations</v>
          </cell>
          <cell r="C487" t="str">
            <v>Revenue $</v>
          </cell>
          <cell r="D487">
            <v>6600</v>
          </cell>
          <cell r="E487">
            <v>6600</v>
          </cell>
          <cell r="F487">
            <v>6600</v>
          </cell>
          <cell r="G487">
            <v>6600</v>
          </cell>
          <cell r="H487">
            <v>6600</v>
          </cell>
          <cell r="I487">
            <v>6600</v>
          </cell>
          <cell r="J487">
            <v>6600</v>
          </cell>
          <cell r="K487">
            <v>6600</v>
          </cell>
          <cell r="L487">
            <v>6600</v>
          </cell>
          <cell r="M487">
            <v>6600</v>
          </cell>
          <cell r="N487">
            <v>6600</v>
          </cell>
          <cell r="O487">
            <v>6600</v>
          </cell>
          <cell r="Q487">
            <v>79200</v>
          </cell>
        </row>
        <row r="488">
          <cell r="A488" t="str">
            <v>Business InstallationsVolume</v>
          </cell>
          <cell r="B488" t="str">
            <v>Business Installations</v>
          </cell>
          <cell r="C488" t="str">
            <v>Volume</v>
          </cell>
          <cell r="D488">
            <v>330</v>
          </cell>
          <cell r="E488">
            <v>330</v>
          </cell>
          <cell r="F488">
            <v>330</v>
          </cell>
          <cell r="G488">
            <v>330</v>
          </cell>
          <cell r="H488">
            <v>330</v>
          </cell>
          <cell r="I488">
            <v>330</v>
          </cell>
          <cell r="J488">
            <v>330</v>
          </cell>
          <cell r="K488">
            <v>330</v>
          </cell>
          <cell r="L488">
            <v>330</v>
          </cell>
          <cell r="M488">
            <v>330</v>
          </cell>
          <cell r="N488">
            <v>330</v>
          </cell>
          <cell r="O488">
            <v>330</v>
          </cell>
          <cell r="Q488">
            <v>3960</v>
          </cell>
        </row>
        <row r="489">
          <cell r="A489" t="str">
            <v>Business InstallationsPrice</v>
          </cell>
          <cell r="B489" t="str">
            <v>Business Installations</v>
          </cell>
          <cell r="C489" t="str">
            <v>Price</v>
          </cell>
          <cell r="D489">
            <v>20</v>
          </cell>
          <cell r="E489">
            <v>20</v>
          </cell>
          <cell r="F489">
            <v>20</v>
          </cell>
          <cell r="G489">
            <v>20</v>
          </cell>
          <cell r="H489">
            <v>20</v>
          </cell>
          <cell r="I489">
            <v>20</v>
          </cell>
          <cell r="J489">
            <v>20</v>
          </cell>
          <cell r="K489">
            <v>20</v>
          </cell>
          <cell r="L489">
            <v>20</v>
          </cell>
          <cell r="M489">
            <v>20</v>
          </cell>
          <cell r="N489">
            <v>20</v>
          </cell>
          <cell r="O489">
            <v>20</v>
          </cell>
          <cell r="Q489">
            <v>240</v>
          </cell>
        </row>
        <row r="490">
          <cell r="A490" t="str">
            <v>Standard CPE Installations BusinessRevenue $</v>
          </cell>
          <cell r="B490" t="str">
            <v>Standard CPE Installations Business</v>
          </cell>
          <cell r="C490" t="str">
            <v>Revenue $</v>
          </cell>
          <cell r="D490">
            <v>6600</v>
          </cell>
          <cell r="E490">
            <v>6600</v>
          </cell>
          <cell r="F490">
            <v>6600</v>
          </cell>
          <cell r="G490">
            <v>6600</v>
          </cell>
          <cell r="H490">
            <v>6600</v>
          </cell>
          <cell r="I490">
            <v>6600</v>
          </cell>
          <cell r="J490">
            <v>6600</v>
          </cell>
          <cell r="K490">
            <v>6600</v>
          </cell>
          <cell r="L490">
            <v>6600</v>
          </cell>
          <cell r="M490">
            <v>6600</v>
          </cell>
          <cell r="N490">
            <v>6600</v>
          </cell>
          <cell r="O490">
            <v>6600</v>
          </cell>
          <cell r="Q490">
            <v>79200</v>
          </cell>
        </row>
        <row r="491">
          <cell r="A491" t="str">
            <v>Standard CPE Installations BusinessVolume</v>
          </cell>
          <cell r="B491" t="str">
            <v>Standard CPE Installations Business</v>
          </cell>
          <cell r="C491" t="str">
            <v>Volume</v>
          </cell>
          <cell r="D491">
            <v>330</v>
          </cell>
          <cell r="E491">
            <v>330</v>
          </cell>
          <cell r="F491">
            <v>330</v>
          </cell>
          <cell r="G491">
            <v>330</v>
          </cell>
          <cell r="H491">
            <v>330</v>
          </cell>
          <cell r="I491">
            <v>330</v>
          </cell>
          <cell r="J491">
            <v>330</v>
          </cell>
          <cell r="K491">
            <v>330</v>
          </cell>
          <cell r="L491">
            <v>330</v>
          </cell>
          <cell r="M491">
            <v>330</v>
          </cell>
          <cell r="N491">
            <v>330</v>
          </cell>
          <cell r="O491">
            <v>330</v>
          </cell>
          <cell r="Q491">
            <v>3960</v>
          </cell>
        </row>
        <row r="492">
          <cell r="A492" t="str">
            <v>Standard CPE Installations BusinessPrice</v>
          </cell>
          <cell r="B492" t="str">
            <v>Standard CPE Installations Business</v>
          </cell>
          <cell r="C492" t="str">
            <v>Price</v>
          </cell>
          <cell r="D492">
            <v>20</v>
          </cell>
          <cell r="E492">
            <v>20</v>
          </cell>
          <cell r="F492">
            <v>20</v>
          </cell>
          <cell r="G492">
            <v>20</v>
          </cell>
          <cell r="H492">
            <v>20</v>
          </cell>
          <cell r="I492">
            <v>20</v>
          </cell>
          <cell r="J492">
            <v>20</v>
          </cell>
          <cell r="K492">
            <v>20</v>
          </cell>
          <cell r="L492">
            <v>20</v>
          </cell>
          <cell r="M492">
            <v>20</v>
          </cell>
          <cell r="N492">
            <v>20</v>
          </cell>
          <cell r="O492">
            <v>20</v>
          </cell>
          <cell r="Q492">
            <v>240</v>
          </cell>
        </row>
        <row r="493">
          <cell r="A493" t="str">
            <v/>
          </cell>
          <cell r="Q493">
            <v>0</v>
          </cell>
        </row>
        <row r="494">
          <cell r="A494" t="str">
            <v/>
          </cell>
          <cell r="Q494">
            <v>0</v>
          </cell>
        </row>
        <row r="495">
          <cell r="A495" t="str">
            <v/>
          </cell>
          <cell r="Q495">
            <v>0</v>
          </cell>
        </row>
        <row r="496">
          <cell r="A496" t="str">
            <v/>
          </cell>
          <cell r="Q496">
            <v>0</v>
          </cell>
        </row>
        <row r="497">
          <cell r="A497" t="str">
            <v/>
          </cell>
          <cell r="Q497">
            <v>0</v>
          </cell>
        </row>
        <row r="498">
          <cell r="A498" t="str">
            <v/>
          </cell>
          <cell r="Q498">
            <v>0</v>
          </cell>
        </row>
        <row r="499">
          <cell r="A499" t="str">
            <v/>
          </cell>
          <cell r="Q499">
            <v>0</v>
          </cell>
        </row>
        <row r="500">
          <cell r="A500" t="str">
            <v/>
          </cell>
          <cell r="Q500">
            <v>0</v>
          </cell>
        </row>
        <row r="501">
          <cell r="A501" t="str">
            <v/>
          </cell>
          <cell r="Q501">
            <v>0</v>
          </cell>
        </row>
        <row r="502">
          <cell r="A502" t="str">
            <v/>
          </cell>
          <cell r="Q502">
            <v>0</v>
          </cell>
        </row>
        <row r="503">
          <cell r="A503" t="str">
            <v/>
          </cell>
          <cell r="Q503">
            <v>0</v>
          </cell>
        </row>
        <row r="504">
          <cell r="A504" t="str">
            <v/>
          </cell>
          <cell r="Q504">
            <v>0</v>
          </cell>
        </row>
        <row r="505">
          <cell r="A505" t="str">
            <v/>
          </cell>
          <cell r="Q505">
            <v>0</v>
          </cell>
        </row>
        <row r="506">
          <cell r="A506" t="str">
            <v/>
          </cell>
          <cell r="Q506">
            <v>0</v>
          </cell>
        </row>
        <row r="507">
          <cell r="A507" t="str">
            <v/>
          </cell>
          <cell r="Q507">
            <v>0</v>
          </cell>
        </row>
        <row r="508">
          <cell r="A508" t="str">
            <v/>
          </cell>
          <cell r="Q508">
            <v>0</v>
          </cell>
        </row>
        <row r="509">
          <cell r="A509" t="str">
            <v/>
          </cell>
          <cell r="Q509">
            <v>0</v>
          </cell>
        </row>
        <row r="510">
          <cell r="A510" t="str">
            <v/>
          </cell>
          <cell r="Q510">
            <v>0</v>
          </cell>
        </row>
        <row r="511">
          <cell r="A511" t="str">
            <v/>
          </cell>
          <cell r="Q511">
            <v>0</v>
          </cell>
        </row>
        <row r="512">
          <cell r="A512" t="str">
            <v/>
          </cell>
          <cell r="Q512">
            <v>0</v>
          </cell>
        </row>
        <row r="513">
          <cell r="A513" t="str">
            <v/>
          </cell>
          <cell r="Q513">
            <v>0</v>
          </cell>
        </row>
        <row r="514">
          <cell r="A514" t="str">
            <v/>
          </cell>
          <cell r="Q514">
            <v>0</v>
          </cell>
        </row>
        <row r="515">
          <cell r="A515" t="str">
            <v/>
          </cell>
          <cell r="Q515">
            <v>0</v>
          </cell>
        </row>
        <row r="516">
          <cell r="A516" t="str">
            <v/>
          </cell>
          <cell r="Q516">
            <v>0</v>
          </cell>
        </row>
        <row r="517">
          <cell r="A517" t="str">
            <v/>
          </cell>
          <cell r="Q517">
            <v>0</v>
          </cell>
        </row>
        <row r="518">
          <cell r="A518" t="str">
            <v/>
          </cell>
          <cell r="Q518">
            <v>0</v>
          </cell>
        </row>
        <row r="519">
          <cell r="A519" t="str">
            <v/>
          </cell>
          <cell r="Q519">
            <v>0</v>
          </cell>
        </row>
        <row r="520">
          <cell r="A520" t="str">
            <v/>
          </cell>
          <cell r="Q520">
            <v>0</v>
          </cell>
        </row>
        <row r="521">
          <cell r="A521" t="str">
            <v/>
          </cell>
          <cell r="Q521">
            <v>0</v>
          </cell>
        </row>
        <row r="522">
          <cell r="A522" t="str">
            <v/>
          </cell>
          <cell r="Q522">
            <v>0</v>
          </cell>
        </row>
        <row r="523">
          <cell r="A523" t="str">
            <v/>
          </cell>
          <cell r="Q523">
            <v>0</v>
          </cell>
        </row>
        <row r="524">
          <cell r="A524" t="str">
            <v/>
          </cell>
          <cell r="Q524">
            <v>0</v>
          </cell>
        </row>
        <row r="525">
          <cell r="A525" t="str">
            <v/>
          </cell>
          <cell r="Q525">
            <v>0</v>
          </cell>
        </row>
        <row r="526">
          <cell r="A526" t="str">
            <v/>
          </cell>
          <cell r="Q526">
            <v>0</v>
          </cell>
        </row>
        <row r="527">
          <cell r="A527" t="str">
            <v/>
          </cell>
          <cell r="Q527">
            <v>0</v>
          </cell>
        </row>
        <row r="528">
          <cell r="A528" t="str">
            <v/>
          </cell>
          <cell r="Q528">
            <v>0</v>
          </cell>
        </row>
        <row r="529">
          <cell r="A529" t="str">
            <v/>
          </cell>
          <cell r="Q529">
            <v>0</v>
          </cell>
        </row>
        <row r="530">
          <cell r="A530" t="str">
            <v/>
          </cell>
          <cell r="Q530">
            <v>0</v>
          </cell>
        </row>
        <row r="531">
          <cell r="A531" t="str">
            <v/>
          </cell>
          <cell r="Q531">
            <v>0</v>
          </cell>
        </row>
        <row r="532">
          <cell r="A532" t="str">
            <v/>
          </cell>
          <cell r="Q532">
            <v>0</v>
          </cell>
        </row>
        <row r="533">
          <cell r="A533" t="str">
            <v/>
          </cell>
          <cell r="Q533">
            <v>0</v>
          </cell>
        </row>
        <row r="534">
          <cell r="A534" t="str">
            <v/>
          </cell>
          <cell r="Q534">
            <v>0</v>
          </cell>
        </row>
        <row r="535">
          <cell r="A535" t="str">
            <v/>
          </cell>
          <cell r="Q535">
            <v>0</v>
          </cell>
        </row>
        <row r="536">
          <cell r="A536" t="str">
            <v/>
          </cell>
          <cell r="Q536">
            <v>0</v>
          </cell>
        </row>
        <row r="537">
          <cell r="A537" t="str">
            <v/>
          </cell>
          <cell r="Q537">
            <v>0</v>
          </cell>
        </row>
        <row r="538">
          <cell r="A538" t="str">
            <v/>
          </cell>
          <cell r="Q538">
            <v>0</v>
          </cell>
        </row>
        <row r="539">
          <cell r="A539" t="str">
            <v/>
          </cell>
          <cell r="Q539">
            <v>0</v>
          </cell>
        </row>
        <row r="540">
          <cell r="A540" t="str">
            <v/>
          </cell>
          <cell r="Q540">
            <v>0</v>
          </cell>
        </row>
        <row r="541">
          <cell r="A541" t="str">
            <v/>
          </cell>
          <cell r="Q541">
            <v>0</v>
          </cell>
        </row>
        <row r="542">
          <cell r="A542" t="str">
            <v/>
          </cell>
          <cell r="Q542">
            <v>0</v>
          </cell>
        </row>
        <row r="543">
          <cell r="A543" t="str">
            <v/>
          </cell>
          <cell r="Q543">
            <v>0</v>
          </cell>
        </row>
        <row r="544">
          <cell r="A544" t="str">
            <v/>
          </cell>
          <cell r="Q544">
            <v>0</v>
          </cell>
        </row>
        <row r="545">
          <cell r="A545" t="str">
            <v/>
          </cell>
          <cell r="Q545">
            <v>0</v>
          </cell>
        </row>
        <row r="546">
          <cell r="A546" t="str">
            <v/>
          </cell>
          <cell r="Q546">
            <v>0</v>
          </cell>
        </row>
        <row r="547">
          <cell r="A547" t="str">
            <v/>
          </cell>
          <cell r="Q547">
            <v>0</v>
          </cell>
        </row>
        <row r="548">
          <cell r="A548" t="str">
            <v/>
          </cell>
          <cell r="Q548">
            <v>0</v>
          </cell>
        </row>
        <row r="549">
          <cell r="A549" t="str">
            <v/>
          </cell>
          <cell r="Q549">
            <v>0</v>
          </cell>
        </row>
        <row r="550">
          <cell r="A550" t="str">
            <v/>
          </cell>
          <cell r="Q550">
            <v>0</v>
          </cell>
        </row>
        <row r="551">
          <cell r="A551" t="str">
            <v/>
          </cell>
          <cell r="Q551">
            <v>0</v>
          </cell>
        </row>
        <row r="552">
          <cell r="A552" t="str">
            <v/>
          </cell>
          <cell r="Q552">
            <v>0</v>
          </cell>
        </row>
        <row r="553">
          <cell r="A553" t="str">
            <v/>
          </cell>
          <cell r="Q553">
            <v>0</v>
          </cell>
        </row>
        <row r="554">
          <cell r="A554" t="str">
            <v/>
          </cell>
          <cell r="Q554">
            <v>0</v>
          </cell>
        </row>
        <row r="555">
          <cell r="A555" t="str">
            <v/>
          </cell>
          <cell r="Q555">
            <v>0</v>
          </cell>
        </row>
        <row r="556">
          <cell r="A556" t="str">
            <v/>
          </cell>
          <cell r="Q556">
            <v>0</v>
          </cell>
        </row>
        <row r="557">
          <cell r="A557" t="str">
            <v/>
          </cell>
          <cell r="Q557">
            <v>0</v>
          </cell>
        </row>
        <row r="558">
          <cell r="A558" t="str">
            <v/>
          </cell>
          <cell r="Q558">
            <v>0</v>
          </cell>
        </row>
        <row r="559">
          <cell r="A559" t="str">
            <v/>
          </cell>
          <cell r="Q559">
            <v>0</v>
          </cell>
        </row>
        <row r="560">
          <cell r="A560" t="str">
            <v/>
          </cell>
          <cell r="Q560">
            <v>0</v>
          </cell>
        </row>
        <row r="561">
          <cell r="A561" t="str">
            <v/>
          </cell>
          <cell r="Q561">
            <v>0</v>
          </cell>
        </row>
        <row r="562">
          <cell r="A562" t="str">
            <v/>
          </cell>
          <cell r="Q562">
            <v>0</v>
          </cell>
        </row>
        <row r="563">
          <cell r="A563" t="str">
            <v/>
          </cell>
          <cell r="Q563">
            <v>0</v>
          </cell>
        </row>
        <row r="564">
          <cell r="A564" t="str">
            <v/>
          </cell>
          <cell r="Q564">
            <v>0</v>
          </cell>
        </row>
        <row r="565">
          <cell r="A565" t="str">
            <v/>
          </cell>
          <cell r="Q565">
            <v>0</v>
          </cell>
        </row>
        <row r="566">
          <cell r="A566" t="str">
            <v/>
          </cell>
          <cell r="Q566">
            <v>0</v>
          </cell>
        </row>
        <row r="567">
          <cell r="A567" t="str">
            <v/>
          </cell>
          <cell r="Q567">
            <v>0</v>
          </cell>
        </row>
        <row r="568">
          <cell r="A568" t="str">
            <v/>
          </cell>
          <cell r="Q568">
            <v>0</v>
          </cell>
        </row>
        <row r="569">
          <cell r="A569" t="str">
            <v/>
          </cell>
          <cell r="Q569">
            <v>0</v>
          </cell>
        </row>
        <row r="570">
          <cell r="A570" t="str">
            <v/>
          </cell>
          <cell r="Q570">
            <v>0</v>
          </cell>
        </row>
        <row r="571">
          <cell r="A571" t="str">
            <v/>
          </cell>
          <cell r="Q571">
            <v>0</v>
          </cell>
        </row>
        <row r="572">
          <cell r="A572" t="str">
            <v/>
          </cell>
          <cell r="Q572">
            <v>0</v>
          </cell>
        </row>
        <row r="573">
          <cell r="A573" t="str">
            <v/>
          </cell>
          <cell r="Q573">
            <v>0</v>
          </cell>
        </row>
        <row r="574">
          <cell r="A574" t="str">
            <v/>
          </cell>
          <cell r="Q574">
            <v>0</v>
          </cell>
        </row>
        <row r="575">
          <cell r="A575" t="str">
            <v/>
          </cell>
          <cell r="Q575">
            <v>0</v>
          </cell>
        </row>
        <row r="576">
          <cell r="A576" t="str">
            <v/>
          </cell>
          <cell r="Q576">
            <v>0</v>
          </cell>
        </row>
        <row r="577">
          <cell r="A577" t="str">
            <v/>
          </cell>
          <cell r="Q577">
            <v>0</v>
          </cell>
        </row>
        <row r="578">
          <cell r="A578" t="str">
            <v/>
          </cell>
          <cell r="Q578">
            <v>0</v>
          </cell>
        </row>
        <row r="579">
          <cell r="A579" t="str">
            <v/>
          </cell>
          <cell r="Q579">
            <v>0</v>
          </cell>
        </row>
        <row r="580">
          <cell r="A580" t="str">
            <v/>
          </cell>
          <cell r="Q580">
            <v>0</v>
          </cell>
        </row>
        <row r="581">
          <cell r="A581" t="str">
            <v/>
          </cell>
          <cell r="Q581">
            <v>0</v>
          </cell>
        </row>
        <row r="582">
          <cell r="A582" t="str">
            <v/>
          </cell>
          <cell r="Q582">
            <v>0</v>
          </cell>
        </row>
        <row r="583">
          <cell r="A583" t="str">
            <v/>
          </cell>
          <cell r="Q583">
            <v>0</v>
          </cell>
        </row>
        <row r="584">
          <cell r="A584" t="str">
            <v/>
          </cell>
          <cell r="Q584">
            <v>0</v>
          </cell>
        </row>
        <row r="585">
          <cell r="A585" t="str">
            <v/>
          </cell>
          <cell r="Q585">
            <v>0</v>
          </cell>
        </row>
        <row r="586">
          <cell r="A586" t="str">
            <v/>
          </cell>
          <cell r="Q586">
            <v>0</v>
          </cell>
        </row>
        <row r="587">
          <cell r="A587" t="str">
            <v/>
          </cell>
          <cell r="Q587">
            <v>0</v>
          </cell>
        </row>
        <row r="588">
          <cell r="A588" t="str">
            <v/>
          </cell>
          <cell r="Q588">
            <v>0</v>
          </cell>
        </row>
        <row r="589">
          <cell r="A589" t="str">
            <v/>
          </cell>
          <cell r="Q589">
            <v>0</v>
          </cell>
        </row>
        <row r="590">
          <cell r="A590" t="str">
            <v/>
          </cell>
          <cell r="Q590">
            <v>0</v>
          </cell>
        </row>
        <row r="591">
          <cell r="A591" t="str">
            <v/>
          </cell>
          <cell r="Q591">
            <v>0</v>
          </cell>
        </row>
        <row r="592">
          <cell r="A592" t="str">
            <v/>
          </cell>
          <cell r="Q592">
            <v>0</v>
          </cell>
        </row>
        <row r="593">
          <cell r="A593" t="str">
            <v/>
          </cell>
          <cell r="Q593">
            <v>0</v>
          </cell>
        </row>
        <row r="594">
          <cell r="A594" t="str">
            <v/>
          </cell>
          <cell r="Q594">
            <v>0</v>
          </cell>
        </row>
        <row r="595">
          <cell r="A595" t="str">
            <v/>
          </cell>
          <cell r="Q595">
            <v>0</v>
          </cell>
        </row>
        <row r="596">
          <cell r="A596" t="str">
            <v/>
          </cell>
          <cell r="Q596">
            <v>0</v>
          </cell>
        </row>
        <row r="597">
          <cell r="A597" t="str">
            <v/>
          </cell>
          <cell r="Q597">
            <v>0</v>
          </cell>
        </row>
        <row r="598">
          <cell r="A598" t="str">
            <v/>
          </cell>
          <cell r="Q598">
            <v>0</v>
          </cell>
        </row>
        <row r="599">
          <cell r="A599" t="str">
            <v/>
          </cell>
          <cell r="Q599">
            <v>0</v>
          </cell>
        </row>
        <row r="600">
          <cell r="A600" t="str">
            <v/>
          </cell>
          <cell r="Q600">
            <v>0</v>
          </cell>
        </row>
        <row r="601">
          <cell r="A601" t="str">
            <v/>
          </cell>
          <cell r="Q601">
            <v>0</v>
          </cell>
        </row>
        <row r="602">
          <cell r="A602" t="str">
            <v/>
          </cell>
          <cell r="Q602">
            <v>0</v>
          </cell>
        </row>
        <row r="603">
          <cell r="A603" t="str">
            <v/>
          </cell>
          <cell r="Q603">
            <v>0</v>
          </cell>
        </row>
        <row r="604">
          <cell r="A604" t="str">
            <v/>
          </cell>
          <cell r="Q604">
            <v>0</v>
          </cell>
        </row>
        <row r="605">
          <cell r="A605" t="str">
            <v/>
          </cell>
          <cell r="Q605">
            <v>0</v>
          </cell>
        </row>
        <row r="606">
          <cell r="A606" t="str">
            <v/>
          </cell>
          <cell r="Q606">
            <v>0</v>
          </cell>
        </row>
        <row r="607">
          <cell r="A607" t="str">
            <v/>
          </cell>
          <cell r="Q607">
            <v>0</v>
          </cell>
        </row>
        <row r="608">
          <cell r="A608" t="str">
            <v/>
          </cell>
          <cell r="Q608">
            <v>0</v>
          </cell>
        </row>
        <row r="609">
          <cell r="A609" t="str">
            <v/>
          </cell>
          <cell r="Q609">
            <v>0</v>
          </cell>
        </row>
        <row r="610">
          <cell r="A610" t="str">
            <v/>
          </cell>
          <cell r="Q610">
            <v>0</v>
          </cell>
        </row>
        <row r="611">
          <cell r="A611" t="str">
            <v/>
          </cell>
          <cell r="Q611">
            <v>0</v>
          </cell>
        </row>
        <row r="612">
          <cell r="A612" t="str">
            <v/>
          </cell>
          <cell r="Q612">
            <v>0</v>
          </cell>
        </row>
        <row r="613">
          <cell r="A613" t="str">
            <v/>
          </cell>
          <cell r="Q613">
            <v>0</v>
          </cell>
        </row>
        <row r="614">
          <cell r="A614" t="str">
            <v/>
          </cell>
          <cell r="Q614">
            <v>0</v>
          </cell>
        </row>
        <row r="615">
          <cell r="A615" t="str">
            <v/>
          </cell>
          <cell r="Q615">
            <v>0</v>
          </cell>
        </row>
        <row r="616">
          <cell r="A616" t="str">
            <v/>
          </cell>
          <cell r="Q616">
            <v>0</v>
          </cell>
        </row>
        <row r="617">
          <cell r="A617" t="str">
            <v/>
          </cell>
          <cell r="Q617">
            <v>0</v>
          </cell>
        </row>
        <row r="618">
          <cell r="A618" t="str">
            <v/>
          </cell>
          <cell r="Q618">
            <v>0</v>
          </cell>
        </row>
        <row r="619">
          <cell r="A619" t="str">
            <v/>
          </cell>
          <cell r="Q619">
            <v>0</v>
          </cell>
        </row>
        <row r="620">
          <cell r="A620" t="str">
            <v/>
          </cell>
          <cell r="Q620">
            <v>0</v>
          </cell>
        </row>
        <row r="621">
          <cell r="A621" t="str">
            <v/>
          </cell>
          <cell r="Q621">
            <v>0</v>
          </cell>
        </row>
        <row r="622">
          <cell r="A622" t="str">
            <v/>
          </cell>
          <cell r="Q622">
            <v>0</v>
          </cell>
        </row>
        <row r="623">
          <cell r="A623" t="str">
            <v/>
          </cell>
          <cell r="Q623">
            <v>0</v>
          </cell>
        </row>
        <row r="624">
          <cell r="A624" t="str">
            <v/>
          </cell>
          <cell r="Q624">
            <v>0</v>
          </cell>
        </row>
        <row r="625">
          <cell r="A625" t="str">
            <v/>
          </cell>
          <cell r="Q625">
            <v>0</v>
          </cell>
        </row>
        <row r="626">
          <cell r="A626" t="str">
            <v/>
          </cell>
          <cell r="Q626">
            <v>0</v>
          </cell>
        </row>
        <row r="627">
          <cell r="A627" t="str">
            <v/>
          </cell>
          <cell r="Q627">
            <v>0</v>
          </cell>
        </row>
        <row r="628">
          <cell r="A628" t="str">
            <v/>
          </cell>
          <cell r="Q628">
            <v>0</v>
          </cell>
        </row>
        <row r="629">
          <cell r="A629" t="str">
            <v/>
          </cell>
          <cell r="Q629">
            <v>0</v>
          </cell>
        </row>
        <row r="630">
          <cell r="A630" t="str">
            <v/>
          </cell>
          <cell r="Q630">
            <v>0</v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</sheetData>
      <sheetData sheetId="7">
        <row r="2">
          <cell r="B2" t="str">
            <v>Profit Centre</v>
          </cell>
          <cell r="C2" t="str">
            <v>TGCOCONS_MKTG Consumer Marketing</v>
          </cell>
        </row>
        <row r="3">
          <cell r="B3" t="str">
            <v>Fiscal year/period</v>
          </cell>
          <cell r="C3" t="str">
            <v>June 2006, May 2006, Apr 2006, Mar 2006, Feb 2006, Jan 2006, Dec 2005...</v>
          </cell>
        </row>
        <row r="4">
          <cell r="B4" t="str">
            <v>Version</v>
          </cell>
          <cell r="C4" t="str">
            <v>NZ Business Targets</v>
          </cell>
        </row>
        <row r="5">
          <cell r="B5" t="str">
            <v>Product</v>
          </cell>
          <cell r="C5" t="str">
            <v>Total Product</v>
          </cell>
        </row>
        <row r="6">
          <cell r="B6" t="str">
            <v>Revenue/Vol/Price/Market_Share</v>
          </cell>
          <cell r="C6" t="str">
            <v/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</row>
        <row r="8">
          <cell r="C8" t="str">
            <v>Fiscal year/period</v>
          </cell>
          <cell r="D8" t="str">
            <v>July 2005</v>
          </cell>
          <cell r="E8" t="str">
            <v>Aug 2005</v>
          </cell>
          <cell r="F8" t="str">
            <v>Sept 2005</v>
          </cell>
          <cell r="G8" t="str">
            <v>Oct 2005</v>
          </cell>
          <cell r="H8" t="str">
            <v>Nov 2005</v>
          </cell>
          <cell r="I8" t="str">
            <v>Dec 2005</v>
          </cell>
          <cell r="J8" t="str">
            <v>Jan 2006</v>
          </cell>
          <cell r="K8" t="str">
            <v>Feb 2006</v>
          </cell>
          <cell r="L8" t="str">
            <v>Mar 2006</v>
          </cell>
          <cell r="M8" t="str">
            <v>Apr 2006</v>
          </cell>
          <cell r="N8" t="str">
            <v>May 2006</v>
          </cell>
          <cell r="O8" t="str">
            <v>June 2006</v>
          </cell>
        </row>
        <row r="9">
          <cell r="B9" t="str">
            <v>Product</v>
          </cell>
          <cell r="C9" t="str">
            <v>Version</v>
          </cell>
          <cell r="D9" t="str">
            <v>NZ Business Targets</v>
          </cell>
          <cell r="E9" t="str">
            <v>NZ Business Targets</v>
          </cell>
          <cell r="F9" t="str">
            <v>NZ Business Targets</v>
          </cell>
          <cell r="G9" t="str">
            <v>NZ Business Targets</v>
          </cell>
          <cell r="H9" t="str">
            <v>NZ Business Targets</v>
          </cell>
          <cell r="I9" t="str">
            <v>NZ Business Targets</v>
          </cell>
          <cell r="J9" t="str">
            <v>NZ Business Targets</v>
          </cell>
          <cell r="K9" t="str">
            <v>NZ Business Targets</v>
          </cell>
          <cell r="L9" t="str">
            <v>NZ Business Targets</v>
          </cell>
          <cell r="M9" t="str">
            <v>NZ Business Targets</v>
          </cell>
          <cell r="N9" t="str">
            <v>NZ Business Targets</v>
          </cell>
          <cell r="O9" t="str">
            <v>NZ Business Targets</v>
          </cell>
        </row>
        <row r="10">
          <cell r="A10" t="str">
            <v>Total ProductRevenue $</v>
          </cell>
          <cell r="B10" t="str">
            <v>Total Product</v>
          </cell>
          <cell r="C10" t="str">
            <v>Revenue $</v>
          </cell>
          <cell r="D10">
            <v>90756323.170000002</v>
          </cell>
          <cell r="E10">
            <v>90478974.629999995</v>
          </cell>
          <cell r="F10">
            <v>90116602.409999996</v>
          </cell>
          <cell r="G10">
            <v>92569982.129999995</v>
          </cell>
          <cell r="H10">
            <v>92067390.239999995</v>
          </cell>
          <cell r="I10">
            <v>94688157.349999994</v>
          </cell>
          <cell r="J10">
            <v>93078222.379999995</v>
          </cell>
          <cell r="K10">
            <v>90878276.030000001</v>
          </cell>
          <cell r="L10">
            <v>93822198.129999995</v>
          </cell>
          <cell r="M10">
            <v>90879385.780000001</v>
          </cell>
          <cell r="N10">
            <v>92515951.769999996</v>
          </cell>
          <cell r="O10">
            <v>90838400.840000004</v>
          </cell>
          <cell r="Q10">
            <v>1102689864.8599999</v>
          </cell>
          <cell r="R10">
            <v>91890822.071666658</v>
          </cell>
        </row>
        <row r="11">
          <cell r="A11" t="str">
            <v>Total ProductVolume</v>
          </cell>
          <cell r="B11" t="str">
            <v>Total Product</v>
          </cell>
          <cell r="C11" t="str">
            <v>Volume</v>
          </cell>
          <cell r="D11">
            <v>150175940.92500001</v>
          </cell>
          <cell r="E11">
            <v>154363430.868</v>
          </cell>
          <cell r="F11">
            <v>148823552.98500001</v>
          </cell>
          <cell r="G11">
            <v>156787652.03099999</v>
          </cell>
          <cell r="H11">
            <v>153410764.53099999</v>
          </cell>
          <cell r="I11">
            <v>163479618.896</v>
          </cell>
          <cell r="J11">
            <v>150049432.56200001</v>
          </cell>
          <cell r="K11">
            <v>146673440.55500001</v>
          </cell>
          <cell r="L11">
            <v>157722321.62099999</v>
          </cell>
          <cell r="M11">
            <v>150313033.046</v>
          </cell>
          <cell r="N11">
            <v>158308869.748</v>
          </cell>
          <cell r="O11">
            <v>148326980.34200001</v>
          </cell>
          <cell r="Q11">
            <v>1838435038.1100001</v>
          </cell>
          <cell r="R11">
            <v>153202919.8425</v>
          </cell>
        </row>
        <row r="12">
          <cell r="A12" t="str">
            <v>Total ProductPrice</v>
          </cell>
          <cell r="B12" t="str">
            <v>Total Product</v>
          </cell>
          <cell r="C12" t="str">
            <v>Price</v>
          </cell>
          <cell r="D12">
            <v>0.60433330799999996</v>
          </cell>
          <cell r="E12">
            <v>0.58614254799999999</v>
          </cell>
          <cell r="F12">
            <v>0.60552648200000003</v>
          </cell>
          <cell r="G12">
            <v>0.59041627900000004</v>
          </cell>
          <cell r="H12">
            <v>0.60013644099999996</v>
          </cell>
          <cell r="I12">
            <v>0.57920466199999998</v>
          </cell>
          <cell r="J12">
            <v>0.62031705699999995</v>
          </cell>
          <cell r="K12">
            <v>0.61959599300000001</v>
          </cell>
          <cell r="L12">
            <v>0.59485681599999995</v>
          </cell>
          <cell r="M12">
            <v>0.60460083799999997</v>
          </cell>
          <cell r="N12">
            <v>0.58440156799999998</v>
          </cell>
          <cell r="O12">
            <v>0.61241994300000002</v>
          </cell>
          <cell r="Q12">
            <v>7.2019519349999994</v>
          </cell>
          <cell r="R12">
            <v>0.60016266124999995</v>
          </cell>
        </row>
        <row r="13">
          <cell r="A13" t="str">
            <v>Local ServicesRevenue $</v>
          </cell>
          <cell r="B13" t="str">
            <v>Local Services</v>
          </cell>
          <cell r="C13" t="str">
            <v>Revenue $</v>
          </cell>
          <cell r="D13">
            <v>49163101.409999996</v>
          </cell>
          <cell r="E13">
            <v>48931224.479999997</v>
          </cell>
          <cell r="F13">
            <v>48686678.520000003</v>
          </cell>
          <cell r="G13">
            <v>48475645.590000004</v>
          </cell>
          <cell r="H13">
            <v>48102986.630000003</v>
          </cell>
          <cell r="I13">
            <v>47970835.670000002</v>
          </cell>
          <cell r="J13">
            <v>48012097.740000002</v>
          </cell>
          <cell r="K13">
            <v>47216871.780000001</v>
          </cell>
          <cell r="L13">
            <v>47302670.850000001</v>
          </cell>
          <cell r="M13">
            <v>47039541.25</v>
          </cell>
          <cell r="N13">
            <v>46739032.030000001</v>
          </cell>
          <cell r="O13">
            <v>46463472.689999998</v>
          </cell>
          <cell r="Q13">
            <v>574104158.6400001</v>
          </cell>
          <cell r="R13">
            <v>47842013.220000006</v>
          </cell>
        </row>
        <row r="14">
          <cell r="A14" t="str">
            <v>Local ServicesVolume</v>
          </cell>
          <cell r="B14" t="str">
            <v>Local Services</v>
          </cell>
          <cell r="C14" t="str">
            <v>Volume</v>
          </cell>
          <cell r="D14">
            <v>7477504</v>
          </cell>
          <cell r="E14">
            <v>7386891</v>
          </cell>
          <cell r="F14">
            <v>7356972</v>
          </cell>
          <cell r="G14">
            <v>7437730</v>
          </cell>
          <cell r="H14">
            <v>7329628</v>
          </cell>
          <cell r="I14">
            <v>7235643</v>
          </cell>
          <cell r="J14">
            <v>6912368</v>
          </cell>
          <cell r="K14">
            <v>6873095</v>
          </cell>
          <cell r="L14">
            <v>7339126</v>
          </cell>
          <cell r="M14">
            <v>6918831</v>
          </cell>
          <cell r="N14">
            <v>6997204</v>
          </cell>
          <cell r="O14">
            <v>6952278</v>
          </cell>
          <cell r="Q14">
            <v>86217270</v>
          </cell>
          <cell r="R14">
            <v>7184772.5</v>
          </cell>
        </row>
        <row r="15">
          <cell r="A15" t="str">
            <v>Local ServicesPrice</v>
          </cell>
          <cell r="B15" t="str">
            <v>Local Services</v>
          </cell>
          <cell r="C15" t="str">
            <v>Price</v>
          </cell>
          <cell r="D15">
            <v>6.5748010849999998</v>
          </cell>
          <cell r="E15">
            <v>6.6240620689999998</v>
          </cell>
          <cell r="F15">
            <v>6.6177604749999999</v>
          </cell>
          <cell r="G15">
            <v>6.51753231</v>
          </cell>
          <cell r="H15">
            <v>6.5628141879999999</v>
          </cell>
          <cell r="I15">
            <v>6.6297958140000004</v>
          </cell>
          <cell r="J15">
            <v>6.9458248950000003</v>
          </cell>
          <cell r="K15">
            <v>6.8698121849999998</v>
          </cell>
          <cell r="L15">
            <v>6.4452730269999998</v>
          </cell>
          <cell r="M15">
            <v>6.7987700880000004</v>
          </cell>
          <cell r="N15">
            <v>6.6796726279999996</v>
          </cell>
          <cell r="O15">
            <v>6.6832012030000003</v>
          </cell>
          <cell r="Q15">
            <v>79.949319966999994</v>
          </cell>
          <cell r="R15">
            <v>6.6624433305833328</v>
          </cell>
        </row>
        <row r="16">
          <cell r="A16" t="str">
            <v>Local Services/Residential ServicesRevenue $</v>
          </cell>
          <cell r="B16" t="str">
            <v>Local Services/Residential Services</v>
          </cell>
          <cell r="C16" t="str">
            <v>Revenue $</v>
          </cell>
          <cell r="D16">
            <v>44083525</v>
          </cell>
          <cell r="E16">
            <v>43862193</v>
          </cell>
          <cell r="F16">
            <v>43625834</v>
          </cell>
          <cell r="G16">
            <v>43418981</v>
          </cell>
          <cell r="H16">
            <v>43057493</v>
          </cell>
          <cell r="I16">
            <v>42934804</v>
          </cell>
          <cell r="J16">
            <v>42993242</v>
          </cell>
          <cell r="K16">
            <v>42204235</v>
          </cell>
          <cell r="L16">
            <v>42279869</v>
          </cell>
          <cell r="M16">
            <v>42037334</v>
          </cell>
          <cell r="N16">
            <v>41739152</v>
          </cell>
          <cell r="O16">
            <v>41469892</v>
          </cell>
          <cell r="Q16">
            <v>513706554</v>
          </cell>
          <cell r="R16">
            <v>42808879.5</v>
          </cell>
        </row>
        <row r="17">
          <cell r="A17" t="str">
            <v>Local Services/Residential ServicesVolume</v>
          </cell>
          <cell r="B17" t="str">
            <v>Local Services/Residential Services</v>
          </cell>
          <cell r="C17" t="str">
            <v>Volume</v>
          </cell>
          <cell r="D17">
            <v>1319404</v>
          </cell>
          <cell r="E17">
            <v>1312356</v>
          </cell>
          <cell r="F17">
            <v>1304855</v>
          </cell>
          <cell r="G17">
            <v>1298249</v>
          </cell>
          <cell r="H17">
            <v>1287023</v>
          </cell>
          <cell r="I17">
            <v>1276878</v>
          </cell>
          <cell r="J17">
            <v>1272174</v>
          </cell>
          <cell r="K17">
            <v>1266350</v>
          </cell>
          <cell r="L17">
            <v>1262178</v>
          </cell>
          <cell r="M17">
            <v>1254544</v>
          </cell>
          <cell r="N17">
            <v>1245257</v>
          </cell>
          <cell r="O17">
            <v>1236841</v>
          </cell>
          <cell r="Q17">
            <v>15336109</v>
          </cell>
          <cell r="R17">
            <v>1278009.0833333333</v>
          </cell>
        </row>
        <row r="18">
          <cell r="A18" t="str">
            <v>Local Services/Residential ServicesPrice</v>
          </cell>
          <cell r="B18" t="str">
            <v>Local Services/Residential Services</v>
          </cell>
          <cell r="C18" t="str">
            <v>Price</v>
          </cell>
          <cell r="D18">
            <v>33.411695735000002</v>
          </cell>
          <cell r="E18">
            <v>33.422480638000003</v>
          </cell>
          <cell r="F18">
            <v>33.433472684999998</v>
          </cell>
          <cell r="G18">
            <v>33.444263003000003</v>
          </cell>
          <cell r="H18">
            <v>33.455107640000001</v>
          </cell>
          <cell r="I18">
            <v>33.624828684000001</v>
          </cell>
          <cell r="J18">
            <v>33.795095639000003</v>
          </cell>
          <cell r="K18">
            <v>33.327464761000002</v>
          </cell>
          <cell r="L18">
            <v>33.497548682000001</v>
          </cell>
          <cell r="M18">
            <v>33.508058705000003</v>
          </cell>
          <cell r="N18">
            <v>33.518504212000003</v>
          </cell>
          <cell r="O18">
            <v>33.528878812999999</v>
          </cell>
          <cell r="Q18">
            <v>401.96739919700002</v>
          </cell>
          <cell r="R18">
            <v>33.497283266416666</v>
          </cell>
        </row>
        <row r="19">
          <cell r="A19" t="str">
            <v>Residential Line RentalsRevenue $</v>
          </cell>
          <cell r="B19" t="str">
            <v>Residential Line Rentals</v>
          </cell>
          <cell r="C19" t="str">
            <v>Revenue $</v>
          </cell>
          <cell r="D19">
            <v>44083525</v>
          </cell>
          <cell r="E19">
            <v>43862193</v>
          </cell>
          <cell r="F19">
            <v>43625834</v>
          </cell>
          <cell r="G19">
            <v>43418981</v>
          </cell>
          <cell r="H19">
            <v>43057493</v>
          </cell>
          <cell r="I19">
            <v>42934804</v>
          </cell>
          <cell r="J19">
            <v>42993242</v>
          </cell>
          <cell r="K19">
            <v>42204235</v>
          </cell>
          <cell r="L19">
            <v>42279869</v>
          </cell>
          <cell r="M19">
            <v>42037334</v>
          </cell>
          <cell r="N19">
            <v>41739152</v>
          </cell>
          <cell r="O19">
            <v>41469892</v>
          </cell>
          <cell r="Q19">
            <v>513706554</v>
          </cell>
          <cell r="R19">
            <v>42808879.5</v>
          </cell>
        </row>
        <row r="20">
          <cell r="A20" t="str">
            <v>Residential Line RentalsVolume</v>
          </cell>
          <cell r="B20" t="str">
            <v>Residential Line Rentals</v>
          </cell>
          <cell r="C20" t="str">
            <v>Volume</v>
          </cell>
          <cell r="D20">
            <v>1319404</v>
          </cell>
          <cell r="E20">
            <v>1312356</v>
          </cell>
          <cell r="F20">
            <v>1304855</v>
          </cell>
          <cell r="G20">
            <v>1298249</v>
          </cell>
          <cell r="H20">
            <v>1287023</v>
          </cell>
          <cell r="I20">
            <v>1276878</v>
          </cell>
          <cell r="J20">
            <v>1272174</v>
          </cell>
          <cell r="K20">
            <v>1266350</v>
          </cell>
          <cell r="L20">
            <v>1262178</v>
          </cell>
          <cell r="M20">
            <v>1254544</v>
          </cell>
          <cell r="N20">
            <v>1245257</v>
          </cell>
          <cell r="O20">
            <v>1236841</v>
          </cell>
          <cell r="Q20">
            <v>15336109</v>
          </cell>
          <cell r="R20">
            <v>1278009.0833333333</v>
          </cell>
        </row>
        <row r="21">
          <cell r="A21" t="str">
            <v>Residential Line RentalsPrice</v>
          </cell>
          <cell r="B21" t="str">
            <v>Residential Line Rentals</v>
          </cell>
          <cell r="C21" t="str">
            <v>Price</v>
          </cell>
          <cell r="D21">
            <v>33.411695735000002</v>
          </cell>
          <cell r="E21">
            <v>33.422480638000003</v>
          </cell>
          <cell r="F21">
            <v>33.433472684999998</v>
          </cell>
          <cell r="G21">
            <v>33.444263003000003</v>
          </cell>
          <cell r="H21">
            <v>33.455107640000001</v>
          </cell>
          <cell r="I21">
            <v>33.624828684000001</v>
          </cell>
          <cell r="J21">
            <v>33.795095639000003</v>
          </cell>
          <cell r="K21">
            <v>33.327464761000002</v>
          </cell>
          <cell r="L21">
            <v>33.497548682000001</v>
          </cell>
          <cell r="M21">
            <v>33.508058705000003</v>
          </cell>
          <cell r="N21">
            <v>33.518504212000003</v>
          </cell>
          <cell r="O21">
            <v>33.528878812999999</v>
          </cell>
          <cell r="Q21">
            <v>401.96739919700002</v>
          </cell>
          <cell r="R21">
            <v>33.497283266416666</v>
          </cell>
        </row>
        <row r="22">
          <cell r="A22" t="str">
            <v>Standard Residential LinesRevenue $</v>
          </cell>
          <cell r="B22" t="str">
            <v>Standard Residential Lines</v>
          </cell>
          <cell r="C22" t="str">
            <v>Revenue $</v>
          </cell>
          <cell r="D22">
            <v>19055245</v>
          </cell>
          <cell r="E22">
            <v>18696132</v>
          </cell>
          <cell r="F22">
            <v>18307294</v>
          </cell>
          <cell r="G22">
            <v>17947060</v>
          </cell>
          <cell r="H22">
            <v>17520192</v>
          </cell>
          <cell r="I22">
            <v>17201309</v>
          </cell>
          <cell r="J22">
            <v>16953598</v>
          </cell>
          <cell r="K22">
            <v>16361733</v>
          </cell>
          <cell r="L22">
            <v>16125301</v>
          </cell>
          <cell r="M22">
            <v>15765114</v>
          </cell>
          <cell r="N22">
            <v>15387591</v>
          </cell>
          <cell r="O22">
            <v>15024590</v>
          </cell>
          <cell r="Q22">
            <v>204345159</v>
          </cell>
          <cell r="R22">
            <v>17028763.25</v>
          </cell>
        </row>
        <row r="23">
          <cell r="A23" t="str">
            <v>Standard Residential LinesVolume</v>
          </cell>
          <cell r="B23" t="str">
            <v>Standard Residential Lines</v>
          </cell>
          <cell r="C23" t="str">
            <v>Volume</v>
          </cell>
          <cell r="D23">
            <v>551999</v>
          </cell>
          <cell r="E23">
            <v>541596</v>
          </cell>
          <cell r="F23">
            <v>530332</v>
          </cell>
          <cell r="G23">
            <v>519897</v>
          </cell>
          <cell r="H23">
            <v>507531</v>
          </cell>
          <cell r="I23">
            <v>495815</v>
          </cell>
          <cell r="J23">
            <v>486255</v>
          </cell>
          <cell r="K23">
            <v>476354</v>
          </cell>
          <cell r="L23">
            <v>467124</v>
          </cell>
          <cell r="M23">
            <v>456690</v>
          </cell>
          <cell r="N23">
            <v>445753</v>
          </cell>
          <cell r="O23">
            <v>435238</v>
          </cell>
          <cell r="Q23">
            <v>5914584</v>
          </cell>
          <cell r="R23">
            <v>492882</v>
          </cell>
        </row>
        <row r="24">
          <cell r="A24" t="str">
            <v>Standard Residential LinesPrice</v>
          </cell>
          <cell r="B24" t="str">
            <v>Standard Residential Lines</v>
          </cell>
          <cell r="C24" t="str">
            <v>Price</v>
          </cell>
          <cell r="D24">
            <v>34.520433914000002</v>
          </cell>
          <cell r="E24">
            <v>34.520439590000002</v>
          </cell>
          <cell r="F24">
            <v>34.520440026000003</v>
          </cell>
          <cell r="G24">
            <v>34.520414621</v>
          </cell>
          <cell r="H24">
            <v>34.520437174999998</v>
          </cell>
          <cell r="I24">
            <v>34.692998396999997</v>
          </cell>
          <cell r="J24">
            <v>34.865652795000003</v>
          </cell>
          <cell r="K24">
            <v>34.347844250000001</v>
          </cell>
          <cell r="L24">
            <v>34.520386449999997</v>
          </cell>
          <cell r="M24">
            <v>34.520383629999998</v>
          </cell>
          <cell r="N24">
            <v>34.520442936000002</v>
          </cell>
          <cell r="O24">
            <v>34.520400332999998</v>
          </cell>
          <cell r="Q24">
            <v>414.59027411699992</v>
          </cell>
          <cell r="R24">
            <v>34.549189509749993</v>
          </cell>
        </row>
        <row r="25">
          <cell r="A25" t="str">
            <v>Sixties Plus LinesRevenue $</v>
          </cell>
          <cell r="B25" t="str">
            <v>Sixties Plus Lines</v>
          </cell>
          <cell r="C25" t="str">
            <v>Revenue $</v>
          </cell>
          <cell r="D25">
            <v>158729</v>
          </cell>
          <cell r="E25">
            <v>157899</v>
          </cell>
          <cell r="F25">
            <v>156987</v>
          </cell>
          <cell r="G25">
            <v>156197</v>
          </cell>
          <cell r="H25">
            <v>154844</v>
          </cell>
          <cell r="I25">
            <v>153625</v>
          </cell>
          <cell r="J25">
            <v>153058</v>
          </cell>
          <cell r="K25">
            <v>152358</v>
          </cell>
          <cell r="L25">
            <v>151856</v>
          </cell>
          <cell r="M25">
            <v>150937</v>
          </cell>
          <cell r="N25">
            <v>149820</v>
          </cell>
          <cell r="O25">
            <v>148808</v>
          </cell>
          <cell r="Q25">
            <v>1845118</v>
          </cell>
          <cell r="R25">
            <v>153759.83333333334</v>
          </cell>
        </row>
        <row r="26">
          <cell r="A26" t="str">
            <v>Sixties Plus LinesVolume</v>
          </cell>
          <cell r="B26" t="str">
            <v>Sixties Plus Lines</v>
          </cell>
          <cell r="C26" t="str">
            <v>Volume</v>
          </cell>
          <cell r="D26">
            <v>8124</v>
          </cell>
          <cell r="E26">
            <v>8082</v>
          </cell>
          <cell r="F26">
            <v>8035</v>
          </cell>
          <cell r="G26">
            <v>7994</v>
          </cell>
          <cell r="H26">
            <v>7925</v>
          </cell>
          <cell r="I26">
            <v>7863</v>
          </cell>
          <cell r="J26">
            <v>7834</v>
          </cell>
          <cell r="K26">
            <v>7798</v>
          </cell>
          <cell r="L26">
            <v>7772</v>
          </cell>
          <cell r="M26">
            <v>7725</v>
          </cell>
          <cell r="N26">
            <v>7668</v>
          </cell>
          <cell r="O26">
            <v>7616</v>
          </cell>
          <cell r="Q26">
            <v>94436</v>
          </cell>
          <cell r="R26">
            <v>7869.666666666667</v>
          </cell>
        </row>
        <row r="27">
          <cell r="A27" t="str">
            <v>Sixties Plus LinesPrice</v>
          </cell>
          <cell r="B27" t="str">
            <v>Sixties Plus Lines</v>
          </cell>
          <cell r="C27" t="str">
            <v>Price</v>
          </cell>
          <cell r="D27">
            <v>19.538281635000001</v>
          </cell>
          <cell r="E27">
            <v>19.537119525000001</v>
          </cell>
          <cell r="F27">
            <v>19.537896702000001</v>
          </cell>
          <cell r="G27">
            <v>19.539279459999999</v>
          </cell>
          <cell r="H27">
            <v>19.538675079000001</v>
          </cell>
          <cell r="I27">
            <v>19.537708254000002</v>
          </cell>
          <cell r="J27">
            <v>19.537656370000001</v>
          </cell>
          <cell r="K27">
            <v>19.538086689</v>
          </cell>
          <cell r="L27">
            <v>19.538857437000001</v>
          </cell>
          <cell r="M27">
            <v>19.538770227000001</v>
          </cell>
          <cell r="N27">
            <v>19.538341158000001</v>
          </cell>
          <cell r="O27">
            <v>19.538865546</v>
          </cell>
          <cell r="Q27">
            <v>234.45953808200002</v>
          </cell>
          <cell r="R27">
            <v>19.538294840166667</v>
          </cell>
        </row>
        <row r="28">
          <cell r="A28" t="str">
            <v>Budgetline LinesRevenue $</v>
          </cell>
          <cell r="B28" t="str">
            <v>Budgetline Lines</v>
          </cell>
          <cell r="C28" t="str">
            <v>Revenue $</v>
          </cell>
          <cell r="D28">
            <v>902518</v>
          </cell>
          <cell r="E28">
            <v>880730</v>
          </cell>
          <cell r="F28">
            <v>858275</v>
          </cell>
          <cell r="G28">
            <v>836871</v>
          </cell>
          <cell r="H28">
            <v>812587</v>
          </cell>
          <cell r="I28">
            <v>789336</v>
          </cell>
          <cell r="J28">
            <v>769612</v>
          </cell>
          <cell r="K28">
            <v>749365</v>
          </cell>
          <cell r="L28">
            <v>730219</v>
          </cell>
          <cell r="M28">
            <v>709231</v>
          </cell>
          <cell r="N28">
            <v>687530</v>
          </cell>
          <cell r="O28">
            <v>666545</v>
          </cell>
          <cell r="Q28">
            <v>9392819</v>
          </cell>
          <cell r="R28">
            <v>782734.91666666663</v>
          </cell>
        </row>
        <row r="29">
          <cell r="A29" t="str">
            <v>Budgetline LinesVolume</v>
          </cell>
          <cell r="B29" t="str">
            <v>Budgetline Lines</v>
          </cell>
          <cell r="C29" t="str">
            <v>Volume</v>
          </cell>
          <cell r="D29">
            <v>40992</v>
          </cell>
          <cell r="E29">
            <v>40002</v>
          </cell>
          <cell r="F29">
            <v>38982</v>
          </cell>
          <cell r="G29">
            <v>38010</v>
          </cell>
          <cell r="H29">
            <v>36907</v>
          </cell>
          <cell r="I29">
            <v>35851</v>
          </cell>
          <cell r="J29">
            <v>34955</v>
          </cell>
          <cell r="K29">
            <v>34035</v>
          </cell>
          <cell r="L29">
            <v>33166</v>
          </cell>
          <cell r="M29">
            <v>32213</v>
          </cell>
          <cell r="N29">
            <v>31227</v>
          </cell>
          <cell r="O29">
            <v>30274</v>
          </cell>
          <cell r="Q29">
            <v>426614</v>
          </cell>
          <cell r="R29">
            <v>35551.166666666664</v>
          </cell>
        </row>
        <row r="30">
          <cell r="A30" t="str">
            <v>Budgetline LinesPrice</v>
          </cell>
          <cell r="B30" t="str">
            <v>Budgetline Lines</v>
          </cell>
          <cell r="C30" t="str">
            <v>Price</v>
          </cell>
          <cell r="D30">
            <v>22.016930132999999</v>
          </cell>
          <cell r="E30">
            <v>22.017149143000001</v>
          </cell>
          <cell r="F30">
            <v>22.017213073000001</v>
          </cell>
          <cell r="G30">
            <v>22.017127072000001</v>
          </cell>
          <cell r="H30">
            <v>22.017151217999999</v>
          </cell>
          <cell r="I30">
            <v>22.017126439999998</v>
          </cell>
          <cell r="J30">
            <v>22.017222143000001</v>
          </cell>
          <cell r="K30">
            <v>22.017482004000001</v>
          </cell>
          <cell r="L30">
            <v>22.017095821000002</v>
          </cell>
          <cell r="M30">
            <v>22.016918635</v>
          </cell>
          <cell r="N30">
            <v>22.017164633</v>
          </cell>
          <cell r="O30">
            <v>22.017077359999998</v>
          </cell>
          <cell r="Q30">
            <v>264.205657675</v>
          </cell>
          <cell r="R30">
            <v>22.017138139583334</v>
          </cell>
        </row>
        <row r="31">
          <cell r="A31" t="str">
            <v>Connection PackagesRevenue $</v>
          </cell>
          <cell r="B31" t="str">
            <v>Connection Packages</v>
          </cell>
          <cell r="C31" t="str">
            <v>Revenue $</v>
          </cell>
          <cell r="D31">
            <v>22512611</v>
          </cell>
          <cell r="E31">
            <v>22725683</v>
          </cell>
          <cell r="F31">
            <v>22955853</v>
          </cell>
          <cell r="G31">
            <v>23183498</v>
          </cell>
          <cell r="H31">
            <v>23330984</v>
          </cell>
          <cell r="I31">
            <v>23606123</v>
          </cell>
          <cell r="J31">
            <v>23981570</v>
          </cell>
          <cell r="K31">
            <v>23854963</v>
          </cell>
          <cell r="L31">
            <v>24234524</v>
          </cell>
          <cell r="M31">
            <v>24424349</v>
          </cell>
          <cell r="N31">
            <v>24577488</v>
          </cell>
          <cell r="O31">
            <v>24742928</v>
          </cell>
          <cell r="Q31">
            <v>284130574</v>
          </cell>
          <cell r="R31">
            <v>23677547.833333332</v>
          </cell>
        </row>
        <row r="32">
          <cell r="A32" t="str">
            <v>Connection PackagesVolume</v>
          </cell>
          <cell r="B32" t="str">
            <v>Connection Packages</v>
          </cell>
          <cell r="C32" t="str">
            <v>Volume</v>
          </cell>
          <cell r="D32">
            <v>662988</v>
          </cell>
          <cell r="E32">
            <v>669378</v>
          </cell>
          <cell r="F32">
            <v>676273</v>
          </cell>
          <cell r="G32">
            <v>683095</v>
          </cell>
          <cell r="H32">
            <v>687554</v>
          </cell>
          <cell r="I32">
            <v>692314</v>
          </cell>
          <cell r="J32">
            <v>699959</v>
          </cell>
          <cell r="K32">
            <v>706877</v>
          </cell>
          <cell r="L32">
            <v>714649</v>
          </cell>
          <cell r="M32">
            <v>720361</v>
          </cell>
          <cell r="N32">
            <v>724992</v>
          </cell>
          <cell r="O32">
            <v>729986</v>
          </cell>
          <cell r="Q32">
            <v>8368426</v>
          </cell>
          <cell r="R32">
            <v>697368.83333333337</v>
          </cell>
        </row>
        <row r="33">
          <cell r="A33" t="str">
            <v>Connection PackagesPrice</v>
          </cell>
          <cell r="B33" t="str">
            <v>Connection Packages</v>
          </cell>
          <cell r="C33" t="str">
            <v>Price</v>
          </cell>
          <cell r="D33">
            <v>33.956287293000003</v>
          </cell>
          <cell r="E33">
            <v>33.950448027999997</v>
          </cell>
          <cell r="F33">
            <v>33.944654008000001</v>
          </cell>
          <cell r="G33">
            <v>33.938907473</v>
          </cell>
          <cell r="H33">
            <v>33.933311420000003</v>
          </cell>
          <cell r="I33">
            <v>34.097422557000002</v>
          </cell>
          <cell r="J33">
            <v>34.261392452999999</v>
          </cell>
          <cell r="K33">
            <v>33.746978611999999</v>
          </cell>
          <cell r="L33">
            <v>33.911086421</v>
          </cell>
          <cell r="M33">
            <v>33.905707</v>
          </cell>
          <cell r="N33">
            <v>33.900357520999997</v>
          </cell>
          <cell r="O33">
            <v>33.895071960000003</v>
          </cell>
          <cell r="Q33">
            <v>407.441624746</v>
          </cell>
          <cell r="R33">
            <v>33.953468728833336</v>
          </cell>
        </row>
        <row r="34">
          <cell r="A34" t="str">
            <v>Second Line RentalRevenue $</v>
          </cell>
          <cell r="B34" t="str">
            <v>Second Line Rental</v>
          </cell>
          <cell r="C34" t="str">
            <v>Revenue $</v>
          </cell>
          <cell r="D34">
            <v>1454422</v>
          </cell>
          <cell r="E34">
            <v>1401749</v>
          </cell>
          <cell r="F34">
            <v>1347425</v>
          </cell>
          <cell r="G34">
            <v>1295355</v>
          </cell>
          <cell r="H34">
            <v>1238886</v>
          </cell>
          <cell r="I34">
            <v>1184411</v>
          </cell>
          <cell r="J34">
            <v>1135404</v>
          </cell>
          <cell r="K34">
            <v>1085816</v>
          </cell>
          <cell r="L34">
            <v>1037969</v>
          </cell>
          <cell r="M34">
            <v>987703</v>
          </cell>
          <cell r="N34">
            <v>936723</v>
          </cell>
          <cell r="O34">
            <v>887021</v>
          </cell>
          <cell r="Q34">
            <v>13992884</v>
          </cell>
          <cell r="R34">
            <v>1166073.6666666667</v>
          </cell>
        </row>
        <row r="35">
          <cell r="A35" t="str">
            <v>Second Line RentalVolume</v>
          </cell>
          <cell r="B35" t="str">
            <v>Second Line Rental</v>
          </cell>
          <cell r="C35" t="str">
            <v>Volume</v>
          </cell>
          <cell r="D35">
            <v>55301</v>
          </cell>
          <cell r="E35">
            <v>53298</v>
          </cell>
          <cell r="F35">
            <v>51233</v>
          </cell>
          <cell r="G35">
            <v>49253</v>
          </cell>
          <cell r="H35">
            <v>47106</v>
          </cell>
          <cell r="I35">
            <v>45035</v>
          </cell>
          <cell r="J35">
            <v>43171</v>
          </cell>
          <cell r="K35">
            <v>41286</v>
          </cell>
          <cell r="L35">
            <v>39467</v>
          </cell>
          <cell r="M35">
            <v>37555</v>
          </cell>
          <cell r="N35">
            <v>35617</v>
          </cell>
          <cell r="O35">
            <v>33727</v>
          </cell>
          <cell r="Q35">
            <v>532049</v>
          </cell>
          <cell r="R35">
            <v>44337.416666666664</v>
          </cell>
        </row>
        <row r="36">
          <cell r="A36" t="str">
            <v>Second Line RentalPrice</v>
          </cell>
          <cell r="B36" t="str">
            <v>Second Line Rental</v>
          </cell>
          <cell r="C36" t="str">
            <v>Price</v>
          </cell>
          <cell r="D36">
            <v>26.300103071999999</v>
          </cell>
          <cell r="E36">
            <v>26.300217644</v>
          </cell>
          <cell r="F36">
            <v>26.299943396</v>
          </cell>
          <cell r="G36">
            <v>26.300022334000001</v>
          </cell>
          <cell r="H36">
            <v>26.299961788000001</v>
          </cell>
          <cell r="I36">
            <v>26.299789053000001</v>
          </cell>
          <cell r="J36">
            <v>26.300155196999999</v>
          </cell>
          <cell r="K36">
            <v>26.299859517000002</v>
          </cell>
          <cell r="L36">
            <v>26.299668077</v>
          </cell>
          <cell r="M36">
            <v>26.300173079</v>
          </cell>
          <cell r="N36">
            <v>26.299884886000001</v>
          </cell>
          <cell r="O36">
            <v>26.300026684999999</v>
          </cell>
          <cell r="Q36">
            <v>315.59980472800004</v>
          </cell>
          <cell r="R36">
            <v>26.299983727333338</v>
          </cell>
        </row>
        <row r="37">
          <cell r="A37" t="str">
            <v>Residential ConnectionsRevenue $</v>
          </cell>
          <cell r="B37" t="str">
            <v>Residential Connections</v>
          </cell>
          <cell r="C37" t="str">
            <v>Revenue $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</row>
        <row r="38">
          <cell r="A38" t="str">
            <v>Residential ConnectionsVolume</v>
          </cell>
          <cell r="B38" t="str">
            <v>Residential Connections</v>
          </cell>
          <cell r="C38" t="str">
            <v>Volume</v>
          </cell>
          <cell r="Q38">
            <v>0</v>
          </cell>
          <cell r="R38" t="e">
            <v>#DIV/0!</v>
          </cell>
        </row>
        <row r="39">
          <cell r="A39" t="str">
            <v>Residential ConnectionsPrice</v>
          </cell>
          <cell r="B39" t="str">
            <v>Residential Connections</v>
          </cell>
          <cell r="C39" t="str">
            <v>Price</v>
          </cell>
          <cell r="D39" t="str">
            <v>X</v>
          </cell>
          <cell r="E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I39" t="str">
            <v>X</v>
          </cell>
          <cell r="J39" t="str">
            <v>X</v>
          </cell>
          <cell r="K39" t="str">
            <v>X</v>
          </cell>
          <cell r="L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Q39">
            <v>0</v>
          </cell>
          <cell r="R39" t="e">
            <v>#DIV/0!</v>
          </cell>
        </row>
        <row r="40">
          <cell r="A40" t="str">
            <v>New Connections ResidentialRevenue $</v>
          </cell>
          <cell r="B40" t="str">
            <v>New Connections Residential</v>
          </cell>
          <cell r="C40" t="str">
            <v>Revenue $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</row>
        <row r="41">
          <cell r="A41" t="str">
            <v>New Connections ResidentialVolume</v>
          </cell>
          <cell r="B41" t="str">
            <v>New Connections Residential</v>
          </cell>
          <cell r="C41" t="str">
            <v>Volume</v>
          </cell>
          <cell r="Q41">
            <v>0</v>
          </cell>
          <cell r="R41" t="e">
            <v>#DIV/0!</v>
          </cell>
        </row>
        <row r="42">
          <cell r="A42" t="str">
            <v>New Connections ResidentialPrice</v>
          </cell>
          <cell r="B42" t="str">
            <v>New Connections Residential</v>
          </cell>
          <cell r="C42" t="str">
            <v>Price</v>
          </cell>
          <cell r="D42" t="str">
            <v>X</v>
          </cell>
          <cell r="E42" t="str">
            <v>X</v>
          </cell>
          <cell r="F42" t="str">
            <v>X</v>
          </cell>
          <cell r="G42" t="str">
            <v>X</v>
          </cell>
          <cell r="H42" t="str">
            <v>X</v>
          </cell>
          <cell r="I42" t="str">
            <v>X</v>
          </cell>
          <cell r="J42" t="str">
            <v>X</v>
          </cell>
          <cell r="K42" t="str">
            <v>X</v>
          </cell>
          <cell r="L42" t="str">
            <v>X</v>
          </cell>
          <cell r="M42" t="str">
            <v>X</v>
          </cell>
          <cell r="N42" t="str">
            <v>X</v>
          </cell>
          <cell r="O42" t="str">
            <v>X</v>
          </cell>
          <cell r="Q42">
            <v>0</v>
          </cell>
          <cell r="R42" t="e">
            <v>#DIV/0!</v>
          </cell>
        </row>
        <row r="43">
          <cell r="A43" t="str">
            <v>Residential WiringRevenue $</v>
          </cell>
          <cell r="B43" t="str">
            <v>Residential Wiring</v>
          </cell>
          <cell r="C43" t="str">
            <v>Revenue $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</row>
        <row r="44">
          <cell r="A44" t="str">
            <v>Residential WiringVolume</v>
          </cell>
          <cell r="B44" t="str">
            <v>Residential Wiring</v>
          </cell>
          <cell r="C44" t="str">
            <v>Volume</v>
          </cell>
          <cell r="Q44">
            <v>0</v>
          </cell>
          <cell r="R44" t="e">
            <v>#DIV/0!</v>
          </cell>
        </row>
        <row r="45">
          <cell r="A45" t="str">
            <v>Residential WiringPrice</v>
          </cell>
          <cell r="B45" t="str">
            <v>Residential Wiring</v>
          </cell>
          <cell r="C45" t="str">
            <v>Price</v>
          </cell>
          <cell r="D45" t="str">
            <v>X</v>
          </cell>
          <cell r="E45" t="str">
            <v>X</v>
          </cell>
          <cell r="F45" t="str">
            <v>X</v>
          </cell>
          <cell r="G45" t="str">
            <v>X</v>
          </cell>
          <cell r="H45" t="str">
            <v>X</v>
          </cell>
          <cell r="I45" t="str">
            <v>X</v>
          </cell>
          <cell r="J45" t="str">
            <v>X</v>
          </cell>
          <cell r="K45" t="str">
            <v>X</v>
          </cell>
          <cell r="L45" t="str">
            <v>X</v>
          </cell>
          <cell r="M45" t="str">
            <v>X</v>
          </cell>
          <cell r="N45" t="str">
            <v>X</v>
          </cell>
          <cell r="O45" t="str">
            <v>X</v>
          </cell>
          <cell r="Q45">
            <v>0</v>
          </cell>
          <cell r="R45" t="e">
            <v>#DIV/0!</v>
          </cell>
        </row>
        <row r="46">
          <cell r="A46" t="str">
            <v>Wiring Maintenance Contract ResidentialRevenue $</v>
          </cell>
          <cell r="B46" t="str">
            <v>Wiring Maintenance Contract Residential</v>
          </cell>
          <cell r="C46" t="str">
            <v>Revenue $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</row>
        <row r="47">
          <cell r="A47" t="str">
            <v>Wiring Maintenance Contract ResidentialVolume</v>
          </cell>
          <cell r="B47" t="str">
            <v>Wiring Maintenance Contract Residential</v>
          </cell>
          <cell r="C47" t="str">
            <v>Volume</v>
          </cell>
          <cell r="Q47">
            <v>0</v>
          </cell>
          <cell r="R47" t="e">
            <v>#DIV/0!</v>
          </cell>
        </row>
        <row r="48">
          <cell r="A48" t="str">
            <v>Wiring Maintenance Contract ResidentialPrice</v>
          </cell>
          <cell r="B48" t="str">
            <v>Wiring Maintenance Contract Residential</v>
          </cell>
          <cell r="C48" t="str">
            <v>Price</v>
          </cell>
          <cell r="D48" t="str">
            <v>X</v>
          </cell>
          <cell r="E48" t="str">
            <v>X</v>
          </cell>
          <cell r="F48" t="str">
            <v>X</v>
          </cell>
          <cell r="G48" t="str">
            <v>X</v>
          </cell>
          <cell r="H48" t="str">
            <v>X</v>
          </cell>
          <cell r="I48" t="str">
            <v>X</v>
          </cell>
          <cell r="J48" t="str">
            <v>X</v>
          </cell>
          <cell r="K48" t="str">
            <v>X</v>
          </cell>
          <cell r="L48" t="str">
            <v>X</v>
          </cell>
          <cell r="M48" t="str">
            <v>X</v>
          </cell>
          <cell r="N48" t="str">
            <v>X</v>
          </cell>
          <cell r="O48" t="str">
            <v>X</v>
          </cell>
          <cell r="Q48">
            <v>0</v>
          </cell>
          <cell r="R48" t="e">
            <v>#DIV/0!</v>
          </cell>
        </row>
        <row r="49">
          <cell r="A49" t="str">
            <v>Residential InstallationsRevenue $</v>
          </cell>
          <cell r="B49" t="str">
            <v>Residential Installations</v>
          </cell>
          <cell r="C49" t="str">
            <v>Revenue $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</row>
        <row r="50">
          <cell r="A50" t="str">
            <v>Residential InstallationsVolume</v>
          </cell>
          <cell r="B50" t="str">
            <v>Residential Installations</v>
          </cell>
          <cell r="C50" t="str">
            <v>Volume</v>
          </cell>
          <cell r="Q50">
            <v>0</v>
          </cell>
          <cell r="R50" t="e">
            <v>#DIV/0!</v>
          </cell>
        </row>
        <row r="51">
          <cell r="A51" t="str">
            <v>Residential InstallationsPrice</v>
          </cell>
          <cell r="B51" t="str">
            <v>Residential Installations</v>
          </cell>
          <cell r="C51" t="str">
            <v>Price</v>
          </cell>
          <cell r="D51" t="str">
            <v>X</v>
          </cell>
          <cell r="E51" t="str">
            <v>X</v>
          </cell>
          <cell r="F51" t="str">
            <v>X</v>
          </cell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M51" t="str">
            <v>X</v>
          </cell>
          <cell r="N51" t="str">
            <v>X</v>
          </cell>
          <cell r="O51" t="str">
            <v>X</v>
          </cell>
          <cell r="Q51">
            <v>0</v>
          </cell>
          <cell r="R51" t="e">
            <v>#DIV/0!</v>
          </cell>
        </row>
        <row r="52">
          <cell r="A52" t="str">
            <v>Standard InstallationsRevenue $</v>
          </cell>
          <cell r="B52" t="str">
            <v>Standard Installations</v>
          </cell>
          <cell r="C52" t="str">
            <v>Revenue $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</row>
        <row r="53">
          <cell r="A53" t="str">
            <v>Standard InstallationsVolume</v>
          </cell>
          <cell r="B53" t="str">
            <v>Standard Installations</v>
          </cell>
          <cell r="C53" t="str">
            <v>Volume</v>
          </cell>
          <cell r="Q53">
            <v>0</v>
          </cell>
          <cell r="R53" t="e">
            <v>#DIV/0!</v>
          </cell>
        </row>
        <row r="54">
          <cell r="A54" t="str">
            <v>Standard InstallationsPrice</v>
          </cell>
          <cell r="B54" t="str">
            <v>Standard Installations</v>
          </cell>
          <cell r="C54" t="str">
            <v>Price</v>
          </cell>
          <cell r="D54" t="str">
            <v>X</v>
          </cell>
          <cell r="E54" t="str">
            <v>X</v>
          </cell>
          <cell r="F54" t="str">
            <v>X</v>
          </cell>
          <cell r="G54" t="str">
            <v>X</v>
          </cell>
          <cell r="H54" t="str">
            <v>X</v>
          </cell>
          <cell r="I54" t="str">
            <v>X</v>
          </cell>
          <cell r="J54" t="str">
            <v>X</v>
          </cell>
          <cell r="K54" t="str">
            <v>X</v>
          </cell>
          <cell r="L54" t="str">
            <v>X</v>
          </cell>
          <cell r="M54" t="str">
            <v>X</v>
          </cell>
          <cell r="N54" t="str">
            <v>X</v>
          </cell>
          <cell r="O54" t="str">
            <v>X</v>
          </cell>
          <cell r="Q54">
            <v>0</v>
          </cell>
          <cell r="R54" t="e">
            <v>#DIV/0!</v>
          </cell>
        </row>
        <row r="55">
          <cell r="A55" t="str">
            <v>Local Services/Business ServicesRevenue $</v>
          </cell>
          <cell r="B55" t="str">
            <v>Local Services/Business Services</v>
          </cell>
          <cell r="C55" t="str">
            <v>Revenue $</v>
          </cell>
          <cell r="D55">
            <v>331386</v>
          </cell>
          <cell r="E55">
            <v>331333</v>
          </cell>
          <cell r="F55">
            <v>331281</v>
          </cell>
          <cell r="G55">
            <v>331228</v>
          </cell>
          <cell r="H55">
            <v>331176</v>
          </cell>
          <cell r="I55">
            <v>331123</v>
          </cell>
          <cell r="J55">
            <v>331071</v>
          </cell>
          <cell r="K55">
            <v>331018</v>
          </cell>
          <cell r="L55">
            <v>330966</v>
          </cell>
          <cell r="M55">
            <v>330913.77</v>
          </cell>
          <cell r="N55">
            <v>330861.32</v>
          </cell>
          <cell r="O55">
            <v>330808.87</v>
          </cell>
          <cell r="Q55">
            <v>3973165.96</v>
          </cell>
          <cell r="R55">
            <v>331097.16333333333</v>
          </cell>
        </row>
        <row r="56">
          <cell r="A56" t="str">
            <v>Local Services/Business ServicesVolume</v>
          </cell>
          <cell r="B56" t="str">
            <v>Local Services/Business Services</v>
          </cell>
          <cell r="C56" t="str">
            <v>Volume</v>
          </cell>
          <cell r="D56">
            <v>10957</v>
          </cell>
          <cell r="E56">
            <v>10956</v>
          </cell>
          <cell r="F56">
            <v>10955</v>
          </cell>
          <cell r="G56">
            <v>10954</v>
          </cell>
          <cell r="H56">
            <v>10953</v>
          </cell>
          <cell r="I56">
            <v>10952</v>
          </cell>
          <cell r="J56">
            <v>10951</v>
          </cell>
          <cell r="K56">
            <v>10950</v>
          </cell>
          <cell r="L56">
            <v>10949</v>
          </cell>
          <cell r="M56">
            <v>10948</v>
          </cell>
          <cell r="N56">
            <v>10947</v>
          </cell>
          <cell r="O56">
            <v>10946</v>
          </cell>
          <cell r="Q56">
            <v>131418</v>
          </cell>
          <cell r="R56">
            <v>10951.5</v>
          </cell>
        </row>
        <row r="57">
          <cell r="A57" t="str">
            <v>Local Services/Business ServicesPrice</v>
          </cell>
          <cell r="B57" t="str">
            <v>Local Services/Business Services</v>
          </cell>
          <cell r="C57" t="str">
            <v>Price</v>
          </cell>
          <cell r="D57">
            <v>30.244227434999999</v>
          </cell>
          <cell r="E57">
            <v>30.242150420000002</v>
          </cell>
          <cell r="F57">
            <v>30.240164309000001</v>
          </cell>
          <cell r="G57">
            <v>30.238086544000002</v>
          </cell>
          <cell r="H57">
            <v>30.236099699</v>
          </cell>
          <cell r="I57">
            <v>30.234021182999999</v>
          </cell>
          <cell r="J57">
            <v>30.232033604000002</v>
          </cell>
          <cell r="K57">
            <v>30.229954337999999</v>
          </cell>
          <cell r="L57">
            <v>30.227966024000001</v>
          </cell>
          <cell r="M57">
            <v>30.225956339</v>
          </cell>
          <cell r="N57">
            <v>30.22392619</v>
          </cell>
          <cell r="O57">
            <v>30.221895669999999</v>
          </cell>
          <cell r="Q57">
            <v>362.79648175499995</v>
          </cell>
          <cell r="R57">
            <v>30.233040146249994</v>
          </cell>
        </row>
        <row r="58">
          <cell r="A58" t="str">
            <v>Business Line RentalRevenue $</v>
          </cell>
          <cell r="B58" t="str">
            <v>Business Line Rental</v>
          </cell>
          <cell r="C58" t="str">
            <v>Revenue $</v>
          </cell>
          <cell r="D58">
            <v>177701</v>
          </cell>
          <cell r="E58">
            <v>177648</v>
          </cell>
          <cell r="F58">
            <v>177596</v>
          </cell>
          <cell r="G58">
            <v>177543</v>
          </cell>
          <cell r="H58">
            <v>177491</v>
          </cell>
          <cell r="I58">
            <v>177438</v>
          </cell>
          <cell r="J58">
            <v>177386</v>
          </cell>
          <cell r="K58">
            <v>177333</v>
          </cell>
          <cell r="L58">
            <v>177281</v>
          </cell>
          <cell r="M58">
            <v>177228.55</v>
          </cell>
          <cell r="N58">
            <v>177176.1</v>
          </cell>
          <cell r="O58">
            <v>177123.65</v>
          </cell>
          <cell r="Q58">
            <v>2128945.3000000003</v>
          </cell>
          <cell r="R58">
            <v>177412.10833333337</v>
          </cell>
        </row>
        <row r="59">
          <cell r="A59" t="str">
            <v>Business Line RentalVolume</v>
          </cell>
          <cell r="B59" t="str">
            <v>Business Line Rental</v>
          </cell>
          <cell r="C59" t="str">
            <v>Volume</v>
          </cell>
          <cell r="D59">
            <v>3388</v>
          </cell>
          <cell r="E59">
            <v>3387</v>
          </cell>
          <cell r="F59">
            <v>3386</v>
          </cell>
          <cell r="G59">
            <v>3385</v>
          </cell>
          <cell r="H59">
            <v>3384</v>
          </cell>
          <cell r="I59">
            <v>3383</v>
          </cell>
          <cell r="J59">
            <v>3382</v>
          </cell>
          <cell r="K59">
            <v>3381</v>
          </cell>
          <cell r="L59">
            <v>3380</v>
          </cell>
          <cell r="M59">
            <v>3379</v>
          </cell>
          <cell r="N59">
            <v>3378</v>
          </cell>
          <cell r="O59">
            <v>3377</v>
          </cell>
          <cell r="Q59">
            <v>40590</v>
          </cell>
          <cell r="R59">
            <v>3382.5</v>
          </cell>
        </row>
        <row r="60">
          <cell r="A60" t="str">
            <v>Business Line RentalPrice</v>
          </cell>
          <cell r="B60" t="str">
            <v>Business Line Rental</v>
          </cell>
          <cell r="C60" t="str">
            <v>Price</v>
          </cell>
          <cell r="D60">
            <v>52.450118064000002</v>
          </cell>
          <cell r="E60">
            <v>52.449955713000001</v>
          </cell>
          <cell r="F60">
            <v>52.450088600000001</v>
          </cell>
          <cell r="G60">
            <v>52.449926144999999</v>
          </cell>
          <cell r="H60">
            <v>52.450059101999997</v>
          </cell>
          <cell r="I60">
            <v>52.449896541999998</v>
          </cell>
          <cell r="J60">
            <v>52.450029567999998</v>
          </cell>
          <cell r="K60">
            <v>52.449866903</v>
          </cell>
          <cell r="L60">
            <v>52.45</v>
          </cell>
          <cell r="M60">
            <v>52.45</v>
          </cell>
          <cell r="N60">
            <v>52.45</v>
          </cell>
          <cell r="O60">
            <v>52.45</v>
          </cell>
          <cell r="Q60">
            <v>629.3999406370001</v>
          </cell>
          <cell r="R60">
            <v>52.449995053083342</v>
          </cell>
        </row>
        <row r="61">
          <cell r="A61" t="str">
            <v>Standard Business LinesRevenue $</v>
          </cell>
          <cell r="B61" t="str">
            <v>Standard Business Lines</v>
          </cell>
          <cell r="C61" t="str">
            <v>Revenue $</v>
          </cell>
          <cell r="D61">
            <v>177701</v>
          </cell>
          <cell r="E61">
            <v>177648</v>
          </cell>
          <cell r="F61">
            <v>177596</v>
          </cell>
          <cell r="G61">
            <v>177543</v>
          </cell>
          <cell r="H61">
            <v>177491</v>
          </cell>
          <cell r="I61">
            <v>177438</v>
          </cell>
          <cell r="J61">
            <v>177386</v>
          </cell>
          <cell r="K61">
            <v>177333</v>
          </cell>
          <cell r="L61">
            <v>177281</v>
          </cell>
          <cell r="M61">
            <v>177228.55</v>
          </cell>
          <cell r="N61">
            <v>177176.1</v>
          </cell>
          <cell r="O61">
            <v>177123.65</v>
          </cell>
          <cell r="Q61">
            <v>2128945.3000000003</v>
          </cell>
          <cell r="R61">
            <v>177412.10833333337</v>
          </cell>
        </row>
        <row r="62">
          <cell r="A62" t="str">
            <v>Standard Business LinesVolume</v>
          </cell>
          <cell r="B62" t="str">
            <v>Standard Business Lines</v>
          </cell>
          <cell r="C62" t="str">
            <v>Volume</v>
          </cell>
          <cell r="D62">
            <v>3388</v>
          </cell>
          <cell r="E62">
            <v>3387</v>
          </cell>
          <cell r="F62">
            <v>3386</v>
          </cell>
          <cell r="G62">
            <v>3385</v>
          </cell>
          <cell r="H62">
            <v>3384</v>
          </cell>
          <cell r="I62">
            <v>3383</v>
          </cell>
          <cell r="J62">
            <v>3382</v>
          </cell>
          <cell r="K62">
            <v>3381</v>
          </cell>
          <cell r="L62">
            <v>3380</v>
          </cell>
          <cell r="M62">
            <v>3379</v>
          </cell>
          <cell r="N62">
            <v>3378</v>
          </cell>
          <cell r="O62">
            <v>3377</v>
          </cell>
          <cell r="Q62">
            <v>40590</v>
          </cell>
          <cell r="R62">
            <v>3382.5</v>
          </cell>
        </row>
        <row r="63">
          <cell r="A63" t="str">
            <v>Standard Business LinesPrice</v>
          </cell>
          <cell r="B63" t="str">
            <v>Standard Business Lines</v>
          </cell>
          <cell r="C63" t="str">
            <v>Price</v>
          </cell>
          <cell r="D63">
            <v>52.450118064000002</v>
          </cell>
          <cell r="E63">
            <v>52.449955713000001</v>
          </cell>
          <cell r="F63">
            <v>52.450088600000001</v>
          </cell>
          <cell r="G63">
            <v>52.449926144999999</v>
          </cell>
          <cell r="H63">
            <v>52.450059101999997</v>
          </cell>
          <cell r="I63">
            <v>52.449896541999998</v>
          </cell>
          <cell r="J63">
            <v>52.450029567999998</v>
          </cell>
          <cell r="K63">
            <v>52.449866903</v>
          </cell>
          <cell r="L63">
            <v>52.45</v>
          </cell>
          <cell r="M63">
            <v>52.45</v>
          </cell>
          <cell r="N63">
            <v>52.45</v>
          </cell>
          <cell r="O63">
            <v>52.45</v>
          </cell>
          <cell r="Q63">
            <v>629.3999406370001</v>
          </cell>
          <cell r="R63">
            <v>52.449995053083342</v>
          </cell>
        </row>
        <row r="64">
          <cell r="A64" t="str">
            <v>Business ConnectionsRevenue $</v>
          </cell>
          <cell r="B64" t="str">
            <v>Business Connections</v>
          </cell>
          <cell r="C64" t="str">
            <v>Revenue $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5">
          <cell r="A65" t="str">
            <v>Business ConnectionsVolume</v>
          </cell>
          <cell r="B65" t="str">
            <v>Business Connections</v>
          </cell>
          <cell r="C65" t="str">
            <v>Volume</v>
          </cell>
          <cell r="Q65">
            <v>0</v>
          </cell>
          <cell r="R65" t="e">
            <v>#DIV/0!</v>
          </cell>
        </row>
        <row r="66">
          <cell r="A66" t="str">
            <v>Business ConnectionsPrice</v>
          </cell>
          <cell r="B66" t="str">
            <v>Business Connections</v>
          </cell>
          <cell r="C66" t="str">
            <v>Price</v>
          </cell>
          <cell r="D66" t="str">
            <v>X</v>
          </cell>
          <cell r="E66" t="str">
            <v>X</v>
          </cell>
          <cell r="F66" t="str">
            <v>X</v>
          </cell>
          <cell r="G66" t="str">
            <v>X</v>
          </cell>
          <cell r="H66" t="str">
            <v>X</v>
          </cell>
          <cell r="I66" t="str">
            <v>X</v>
          </cell>
          <cell r="J66" t="str">
            <v>X</v>
          </cell>
          <cell r="K66" t="str">
            <v>X</v>
          </cell>
          <cell r="L66" t="str">
            <v>X</v>
          </cell>
          <cell r="M66" t="str">
            <v>X</v>
          </cell>
          <cell r="N66" t="str">
            <v>X</v>
          </cell>
          <cell r="O66" t="str">
            <v>X</v>
          </cell>
          <cell r="Q66">
            <v>0</v>
          </cell>
          <cell r="R66" t="e">
            <v>#DIV/0!</v>
          </cell>
        </row>
        <row r="67">
          <cell r="A67" t="str">
            <v>New Connections BusinessRevenue $</v>
          </cell>
          <cell r="B67" t="str">
            <v>New Connections Business</v>
          </cell>
          <cell r="C67" t="str">
            <v>Revenue $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</row>
        <row r="68">
          <cell r="A68" t="str">
            <v>New Connections BusinessVolume</v>
          </cell>
          <cell r="B68" t="str">
            <v>New Connections Business</v>
          </cell>
          <cell r="C68" t="str">
            <v>Volume</v>
          </cell>
          <cell r="Q68">
            <v>0</v>
          </cell>
          <cell r="R68" t="e">
            <v>#DIV/0!</v>
          </cell>
        </row>
        <row r="69">
          <cell r="A69" t="str">
            <v>New Connections BusinessPrice</v>
          </cell>
          <cell r="B69" t="str">
            <v>New Connections Business</v>
          </cell>
          <cell r="C69" t="str">
            <v>Price</v>
          </cell>
          <cell r="D69" t="str">
            <v>X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Q69">
            <v>0</v>
          </cell>
          <cell r="R69" t="e">
            <v>#DIV/0!</v>
          </cell>
        </row>
        <row r="70">
          <cell r="A70" t="str">
            <v>CentrexRevenue $</v>
          </cell>
          <cell r="B70" t="str">
            <v>Centrex</v>
          </cell>
          <cell r="C70" t="str">
            <v>Revenue $</v>
          </cell>
          <cell r="D70">
            <v>12132</v>
          </cell>
          <cell r="E70">
            <v>12132</v>
          </cell>
          <cell r="F70">
            <v>12132</v>
          </cell>
          <cell r="G70">
            <v>12132</v>
          </cell>
          <cell r="H70">
            <v>12132</v>
          </cell>
          <cell r="I70">
            <v>12132</v>
          </cell>
          <cell r="J70">
            <v>12132</v>
          </cell>
          <cell r="K70">
            <v>12132</v>
          </cell>
          <cell r="L70">
            <v>12132</v>
          </cell>
          <cell r="M70">
            <v>12132.42</v>
          </cell>
          <cell r="N70">
            <v>12132.42</v>
          </cell>
          <cell r="O70">
            <v>12132.42</v>
          </cell>
          <cell r="Q70">
            <v>145585.26</v>
          </cell>
          <cell r="R70">
            <v>12132.105000000001</v>
          </cell>
        </row>
        <row r="71">
          <cell r="A71" t="str">
            <v>CentrexVolume</v>
          </cell>
          <cell r="B71" t="str">
            <v>Centrex</v>
          </cell>
          <cell r="C71" t="str">
            <v>Volume</v>
          </cell>
          <cell r="D71">
            <v>229</v>
          </cell>
          <cell r="E71">
            <v>229</v>
          </cell>
          <cell r="F71">
            <v>229</v>
          </cell>
          <cell r="G71">
            <v>229</v>
          </cell>
          <cell r="H71">
            <v>229</v>
          </cell>
          <cell r="I71">
            <v>229</v>
          </cell>
          <cell r="J71">
            <v>229</v>
          </cell>
          <cell r="K71">
            <v>229</v>
          </cell>
          <cell r="L71">
            <v>229</v>
          </cell>
          <cell r="M71">
            <v>229</v>
          </cell>
          <cell r="N71">
            <v>229</v>
          </cell>
          <cell r="O71">
            <v>229</v>
          </cell>
          <cell r="Q71">
            <v>2748</v>
          </cell>
          <cell r="R71">
            <v>229</v>
          </cell>
        </row>
        <row r="72">
          <cell r="A72" t="str">
            <v>CentrexPrice</v>
          </cell>
          <cell r="B72" t="str">
            <v>Centrex</v>
          </cell>
          <cell r="C72" t="str">
            <v>Price</v>
          </cell>
          <cell r="D72">
            <v>52.978165939</v>
          </cell>
          <cell r="E72">
            <v>52.978165939</v>
          </cell>
          <cell r="F72">
            <v>52.978165939</v>
          </cell>
          <cell r="G72">
            <v>52.978165939</v>
          </cell>
          <cell r="H72">
            <v>52.978165939</v>
          </cell>
          <cell r="I72">
            <v>52.978165939</v>
          </cell>
          <cell r="J72">
            <v>52.978165939</v>
          </cell>
          <cell r="K72">
            <v>52.978165939</v>
          </cell>
          <cell r="L72">
            <v>52.978165939</v>
          </cell>
          <cell r="M72">
            <v>52.98</v>
          </cell>
          <cell r="N72">
            <v>52.98</v>
          </cell>
          <cell r="O72">
            <v>52.98</v>
          </cell>
          <cell r="Q72">
            <v>635.74349345100006</v>
          </cell>
          <cell r="R72">
            <v>52.978624454250003</v>
          </cell>
        </row>
        <row r="73">
          <cell r="A73" t="str">
            <v>Centrex LinesRevenue $</v>
          </cell>
          <cell r="B73" t="str">
            <v>Centrex Lines</v>
          </cell>
          <cell r="C73" t="str">
            <v>Revenue $</v>
          </cell>
          <cell r="D73">
            <v>12132</v>
          </cell>
          <cell r="E73">
            <v>12132</v>
          </cell>
          <cell r="F73">
            <v>12132</v>
          </cell>
          <cell r="G73">
            <v>12132</v>
          </cell>
          <cell r="H73">
            <v>12132</v>
          </cell>
          <cell r="I73">
            <v>12132</v>
          </cell>
          <cell r="J73">
            <v>12132</v>
          </cell>
          <cell r="K73">
            <v>12132</v>
          </cell>
          <cell r="L73">
            <v>12132</v>
          </cell>
          <cell r="M73">
            <v>12132.42</v>
          </cell>
          <cell r="N73">
            <v>12132.42</v>
          </cell>
          <cell r="O73">
            <v>12132.42</v>
          </cell>
          <cell r="Q73">
            <v>145585.26</v>
          </cell>
          <cell r="R73">
            <v>12132.105000000001</v>
          </cell>
        </row>
        <row r="74">
          <cell r="A74" t="str">
            <v>Centrex LinesVolume</v>
          </cell>
          <cell r="B74" t="str">
            <v>Centrex Lines</v>
          </cell>
          <cell r="C74" t="str">
            <v>Volume</v>
          </cell>
          <cell r="D74">
            <v>229</v>
          </cell>
          <cell r="E74">
            <v>229</v>
          </cell>
          <cell r="F74">
            <v>229</v>
          </cell>
          <cell r="G74">
            <v>229</v>
          </cell>
          <cell r="H74">
            <v>229</v>
          </cell>
          <cell r="I74">
            <v>229</v>
          </cell>
          <cell r="J74">
            <v>229</v>
          </cell>
          <cell r="K74">
            <v>229</v>
          </cell>
          <cell r="L74">
            <v>229</v>
          </cell>
          <cell r="M74">
            <v>229</v>
          </cell>
          <cell r="N74">
            <v>229</v>
          </cell>
          <cell r="O74">
            <v>229</v>
          </cell>
          <cell r="Q74">
            <v>2748</v>
          </cell>
          <cell r="R74">
            <v>229</v>
          </cell>
        </row>
        <row r="75">
          <cell r="A75" t="str">
            <v>Centrex LinesPrice</v>
          </cell>
          <cell r="B75" t="str">
            <v>Centrex Lines</v>
          </cell>
          <cell r="C75" t="str">
            <v>Price</v>
          </cell>
          <cell r="D75">
            <v>52.978165939</v>
          </cell>
          <cell r="E75">
            <v>52.978165939</v>
          </cell>
          <cell r="F75">
            <v>52.978165939</v>
          </cell>
          <cell r="G75">
            <v>52.978165939</v>
          </cell>
          <cell r="H75">
            <v>52.978165939</v>
          </cell>
          <cell r="I75">
            <v>52.978165939</v>
          </cell>
          <cell r="J75">
            <v>52.978165939</v>
          </cell>
          <cell r="K75">
            <v>52.978165939</v>
          </cell>
          <cell r="L75">
            <v>52.978165939</v>
          </cell>
          <cell r="M75">
            <v>52.98</v>
          </cell>
          <cell r="N75">
            <v>52.98</v>
          </cell>
          <cell r="O75">
            <v>52.98</v>
          </cell>
          <cell r="Q75">
            <v>635.74349345100006</v>
          </cell>
          <cell r="R75">
            <v>52.978624454250003</v>
          </cell>
        </row>
        <row r="76">
          <cell r="A76" t="str">
            <v>DDIRevenue $</v>
          </cell>
          <cell r="B76" t="str">
            <v>DDI</v>
          </cell>
          <cell r="C76" t="str">
            <v>Revenue $</v>
          </cell>
          <cell r="D76">
            <v>1470</v>
          </cell>
          <cell r="E76">
            <v>1470</v>
          </cell>
          <cell r="F76">
            <v>1470</v>
          </cell>
          <cell r="G76">
            <v>1470</v>
          </cell>
          <cell r="H76">
            <v>1470</v>
          </cell>
          <cell r="I76">
            <v>1470</v>
          </cell>
          <cell r="J76">
            <v>1470</v>
          </cell>
          <cell r="K76">
            <v>1470</v>
          </cell>
          <cell r="L76">
            <v>1470</v>
          </cell>
          <cell r="M76">
            <v>1469.8</v>
          </cell>
          <cell r="N76">
            <v>1469.8</v>
          </cell>
          <cell r="O76">
            <v>1469.8</v>
          </cell>
          <cell r="Q76">
            <v>17639.399999999998</v>
          </cell>
          <cell r="R76">
            <v>1469.9499999999998</v>
          </cell>
        </row>
        <row r="77">
          <cell r="A77" t="str">
            <v>DDIVolume</v>
          </cell>
          <cell r="B77" t="str">
            <v>DDI</v>
          </cell>
          <cell r="C77" t="str">
            <v>Volume</v>
          </cell>
          <cell r="D77">
            <v>40</v>
          </cell>
          <cell r="E77">
            <v>40</v>
          </cell>
          <cell r="F77">
            <v>40</v>
          </cell>
          <cell r="G77">
            <v>40</v>
          </cell>
          <cell r="H77">
            <v>40</v>
          </cell>
          <cell r="I77">
            <v>40</v>
          </cell>
          <cell r="J77">
            <v>40</v>
          </cell>
          <cell r="K77">
            <v>40</v>
          </cell>
          <cell r="L77">
            <v>40</v>
          </cell>
          <cell r="M77">
            <v>40</v>
          </cell>
          <cell r="N77">
            <v>40</v>
          </cell>
          <cell r="O77">
            <v>40</v>
          </cell>
          <cell r="Q77">
            <v>480</v>
          </cell>
          <cell r="R77">
            <v>40</v>
          </cell>
        </row>
        <row r="78">
          <cell r="A78" t="str">
            <v>DDIPrice</v>
          </cell>
          <cell r="B78" t="str">
            <v>DDI</v>
          </cell>
          <cell r="C78" t="str">
            <v>Price</v>
          </cell>
          <cell r="D78">
            <v>36.75</v>
          </cell>
          <cell r="E78">
            <v>36.75</v>
          </cell>
          <cell r="F78">
            <v>36.75</v>
          </cell>
          <cell r="G78">
            <v>36.75</v>
          </cell>
          <cell r="H78">
            <v>36.75</v>
          </cell>
          <cell r="I78">
            <v>36.75</v>
          </cell>
          <cell r="J78">
            <v>36.75</v>
          </cell>
          <cell r="K78">
            <v>36.75</v>
          </cell>
          <cell r="L78">
            <v>36.75</v>
          </cell>
          <cell r="M78">
            <v>36.744999999999997</v>
          </cell>
          <cell r="N78">
            <v>36.744999999999997</v>
          </cell>
          <cell r="O78">
            <v>36.744999999999997</v>
          </cell>
          <cell r="Q78">
            <v>440.98500000000001</v>
          </cell>
          <cell r="R78">
            <v>36.748750000000001</v>
          </cell>
        </row>
        <row r="79">
          <cell r="A79" t="str">
            <v>DDIRevenue $</v>
          </cell>
          <cell r="B79" t="str">
            <v>DDI</v>
          </cell>
          <cell r="C79" t="str">
            <v>Revenue $</v>
          </cell>
          <cell r="D79">
            <v>1470</v>
          </cell>
          <cell r="E79">
            <v>1470</v>
          </cell>
          <cell r="F79">
            <v>1470</v>
          </cell>
          <cell r="G79">
            <v>1470</v>
          </cell>
          <cell r="H79">
            <v>1470</v>
          </cell>
          <cell r="I79">
            <v>1470</v>
          </cell>
          <cell r="J79">
            <v>1470</v>
          </cell>
          <cell r="K79">
            <v>1470</v>
          </cell>
          <cell r="L79">
            <v>1470</v>
          </cell>
          <cell r="M79">
            <v>1469.8</v>
          </cell>
          <cell r="N79">
            <v>1469.8</v>
          </cell>
          <cell r="O79">
            <v>1469.8</v>
          </cell>
          <cell r="Q79">
            <v>17639.399999999998</v>
          </cell>
          <cell r="R79">
            <v>1469.9499999999998</v>
          </cell>
        </row>
        <row r="80">
          <cell r="A80" t="str">
            <v>DDIVolume</v>
          </cell>
          <cell r="B80" t="str">
            <v>DDI</v>
          </cell>
          <cell r="C80" t="str">
            <v>Volume</v>
          </cell>
          <cell r="D80">
            <v>40</v>
          </cell>
          <cell r="E80">
            <v>40</v>
          </cell>
          <cell r="F80">
            <v>40</v>
          </cell>
          <cell r="G80">
            <v>40</v>
          </cell>
          <cell r="H80">
            <v>40</v>
          </cell>
          <cell r="I80">
            <v>40</v>
          </cell>
          <cell r="J80">
            <v>40</v>
          </cell>
          <cell r="K80">
            <v>40</v>
          </cell>
          <cell r="L80">
            <v>40</v>
          </cell>
          <cell r="M80">
            <v>40</v>
          </cell>
          <cell r="N80">
            <v>40</v>
          </cell>
          <cell r="O80">
            <v>40</v>
          </cell>
          <cell r="Q80">
            <v>480</v>
          </cell>
          <cell r="R80">
            <v>40</v>
          </cell>
        </row>
        <row r="81">
          <cell r="A81" t="str">
            <v>DDIPrice</v>
          </cell>
          <cell r="B81" t="str">
            <v>DDI</v>
          </cell>
          <cell r="C81" t="str">
            <v>Price</v>
          </cell>
          <cell r="D81">
            <v>36.75</v>
          </cell>
          <cell r="E81">
            <v>36.75</v>
          </cell>
          <cell r="F81">
            <v>36.75</v>
          </cell>
          <cell r="G81">
            <v>36.75</v>
          </cell>
          <cell r="H81">
            <v>36.75</v>
          </cell>
          <cell r="I81">
            <v>36.75</v>
          </cell>
          <cell r="J81">
            <v>36.75</v>
          </cell>
          <cell r="K81">
            <v>36.75</v>
          </cell>
          <cell r="L81">
            <v>36.75</v>
          </cell>
          <cell r="M81">
            <v>36.744999999999997</v>
          </cell>
          <cell r="N81">
            <v>36.744999999999997</v>
          </cell>
          <cell r="O81">
            <v>36.744999999999997</v>
          </cell>
          <cell r="Q81">
            <v>440.98500000000001</v>
          </cell>
          <cell r="R81">
            <v>36.748750000000001</v>
          </cell>
        </row>
        <row r="82">
          <cell r="A82" t="str">
            <v>Customer LinkRevenue $</v>
          </cell>
          <cell r="B82" t="str">
            <v>Customer Link</v>
          </cell>
          <cell r="C82" t="str">
            <v>Revenue $</v>
          </cell>
          <cell r="D82">
            <v>140083</v>
          </cell>
          <cell r="E82">
            <v>140083</v>
          </cell>
          <cell r="F82">
            <v>140083</v>
          </cell>
          <cell r="G82">
            <v>140083</v>
          </cell>
          <cell r="H82">
            <v>140083</v>
          </cell>
          <cell r="I82">
            <v>140083</v>
          </cell>
          <cell r="J82">
            <v>140083</v>
          </cell>
          <cell r="K82">
            <v>140083</v>
          </cell>
          <cell r="L82">
            <v>140083</v>
          </cell>
          <cell r="M82">
            <v>140083</v>
          </cell>
          <cell r="N82">
            <v>140083</v>
          </cell>
          <cell r="O82">
            <v>140083</v>
          </cell>
          <cell r="Q82">
            <v>1680996</v>
          </cell>
          <cell r="R82">
            <v>140083</v>
          </cell>
        </row>
        <row r="83">
          <cell r="A83" t="str">
            <v>Customer LinkVolume</v>
          </cell>
          <cell r="B83" t="str">
            <v>Customer Link</v>
          </cell>
          <cell r="C83" t="str">
            <v>Volume</v>
          </cell>
          <cell r="D83">
            <v>7300</v>
          </cell>
          <cell r="E83">
            <v>7300</v>
          </cell>
          <cell r="F83">
            <v>7300</v>
          </cell>
          <cell r="G83">
            <v>7300</v>
          </cell>
          <cell r="H83">
            <v>7300</v>
          </cell>
          <cell r="I83">
            <v>7300</v>
          </cell>
          <cell r="J83">
            <v>7300</v>
          </cell>
          <cell r="K83">
            <v>7300</v>
          </cell>
          <cell r="L83">
            <v>7300</v>
          </cell>
          <cell r="M83">
            <v>7300</v>
          </cell>
          <cell r="N83">
            <v>7300</v>
          </cell>
          <cell r="O83">
            <v>7300</v>
          </cell>
          <cell r="Q83">
            <v>87600</v>
          </cell>
          <cell r="R83">
            <v>7300</v>
          </cell>
        </row>
        <row r="84">
          <cell r="A84" t="str">
            <v>Customer LinkPrice</v>
          </cell>
          <cell r="B84" t="str">
            <v>Customer Link</v>
          </cell>
          <cell r="C84" t="str">
            <v>Price</v>
          </cell>
          <cell r="D84">
            <v>19.189452055</v>
          </cell>
          <cell r="E84">
            <v>19.189452055</v>
          </cell>
          <cell r="F84">
            <v>19.189452055</v>
          </cell>
          <cell r="G84">
            <v>19.189452055</v>
          </cell>
          <cell r="H84">
            <v>19.189452055</v>
          </cell>
          <cell r="I84">
            <v>19.189452055</v>
          </cell>
          <cell r="J84">
            <v>19.189452055</v>
          </cell>
          <cell r="K84">
            <v>19.189452055</v>
          </cell>
          <cell r="L84">
            <v>19.189452055</v>
          </cell>
          <cell r="M84">
            <v>19.189452055</v>
          </cell>
          <cell r="N84">
            <v>19.189452055</v>
          </cell>
          <cell r="O84">
            <v>19.189452055</v>
          </cell>
          <cell r="Q84">
            <v>230.27342466000002</v>
          </cell>
          <cell r="R84">
            <v>19.189452055</v>
          </cell>
        </row>
        <row r="85">
          <cell r="A85" t="str">
            <v>Customer LinkRevenue $</v>
          </cell>
          <cell r="B85" t="str">
            <v>Customer Link</v>
          </cell>
          <cell r="C85" t="str">
            <v>Revenue $</v>
          </cell>
          <cell r="D85">
            <v>140083</v>
          </cell>
          <cell r="E85">
            <v>140083</v>
          </cell>
          <cell r="F85">
            <v>140083</v>
          </cell>
          <cell r="G85">
            <v>140083</v>
          </cell>
          <cell r="H85">
            <v>140083</v>
          </cell>
          <cell r="I85">
            <v>140083</v>
          </cell>
          <cell r="J85">
            <v>140083</v>
          </cell>
          <cell r="K85">
            <v>140083</v>
          </cell>
          <cell r="L85">
            <v>140083</v>
          </cell>
          <cell r="M85">
            <v>140083</v>
          </cell>
          <cell r="N85">
            <v>140083</v>
          </cell>
          <cell r="O85">
            <v>140083</v>
          </cell>
          <cell r="Q85">
            <v>1680996</v>
          </cell>
          <cell r="R85">
            <v>140083</v>
          </cell>
        </row>
        <row r="86">
          <cell r="A86" t="str">
            <v>Customer LinkVolume</v>
          </cell>
          <cell r="B86" t="str">
            <v>Customer Link</v>
          </cell>
          <cell r="C86" t="str">
            <v>Volume</v>
          </cell>
          <cell r="D86">
            <v>7300</v>
          </cell>
          <cell r="E86">
            <v>7300</v>
          </cell>
          <cell r="F86">
            <v>7300</v>
          </cell>
          <cell r="G86">
            <v>7300</v>
          </cell>
          <cell r="H86">
            <v>7300</v>
          </cell>
          <cell r="I86">
            <v>7300</v>
          </cell>
          <cell r="J86">
            <v>7300</v>
          </cell>
          <cell r="K86">
            <v>7300</v>
          </cell>
          <cell r="L86">
            <v>7300</v>
          </cell>
          <cell r="M86">
            <v>7300</v>
          </cell>
          <cell r="N86">
            <v>7300</v>
          </cell>
          <cell r="O86">
            <v>7300</v>
          </cell>
          <cell r="Q86">
            <v>87600</v>
          </cell>
          <cell r="R86">
            <v>7300</v>
          </cell>
        </row>
        <row r="87">
          <cell r="A87" t="str">
            <v>Customer LinkPrice</v>
          </cell>
          <cell r="B87" t="str">
            <v>Customer Link</v>
          </cell>
          <cell r="C87" t="str">
            <v>Price</v>
          </cell>
          <cell r="D87">
            <v>19.189452055</v>
          </cell>
          <cell r="E87">
            <v>19.189452055</v>
          </cell>
          <cell r="F87">
            <v>19.189452055</v>
          </cell>
          <cell r="G87">
            <v>19.189452055</v>
          </cell>
          <cell r="H87">
            <v>19.189452055</v>
          </cell>
          <cell r="I87">
            <v>19.189452055</v>
          </cell>
          <cell r="J87">
            <v>19.189452055</v>
          </cell>
          <cell r="K87">
            <v>19.189452055</v>
          </cell>
          <cell r="L87">
            <v>19.189452055</v>
          </cell>
          <cell r="M87">
            <v>19.189452055</v>
          </cell>
          <cell r="N87">
            <v>19.189452055</v>
          </cell>
          <cell r="O87">
            <v>19.189452055</v>
          </cell>
          <cell r="Q87">
            <v>230.27342466000002</v>
          </cell>
          <cell r="R87">
            <v>19.189452055</v>
          </cell>
        </row>
        <row r="88">
          <cell r="A88" t="str">
            <v>Local Services/Residential Local CallsRevenue $</v>
          </cell>
          <cell r="B88" t="str">
            <v>Local Services/Residential Local Calls</v>
          </cell>
          <cell r="C88" t="str">
            <v>Revenue $</v>
          </cell>
          <cell r="D88">
            <v>341000</v>
          </cell>
          <cell r="E88">
            <v>341000</v>
          </cell>
          <cell r="F88">
            <v>341000</v>
          </cell>
          <cell r="G88">
            <v>341000</v>
          </cell>
          <cell r="H88">
            <v>340000</v>
          </cell>
          <cell r="I88">
            <v>340000</v>
          </cell>
          <cell r="J88">
            <v>340000</v>
          </cell>
          <cell r="K88">
            <v>341000</v>
          </cell>
          <cell r="L88">
            <v>341000</v>
          </cell>
          <cell r="M88">
            <v>340000</v>
          </cell>
          <cell r="N88">
            <v>340000</v>
          </cell>
          <cell r="O88">
            <v>340000</v>
          </cell>
          <cell r="Q88">
            <v>4086000</v>
          </cell>
          <cell r="R88">
            <v>340500</v>
          </cell>
        </row>
        <row r="89">
          <cell r="A89" t="str">
            <v>Local Services/Residential Local CallsVolume</v>
          </cell>
          <cell r="B89" t="str">
            <v>Local Services/Residential Local Calls</v>
          </cell>
          <cell r="C89" t="str">
            <v>Volume</v>
          </cell>
          <cell r="D89">
            <v>2087383</v>
          </cell>
          <cell r="E89">
            <v>2086756</v>
          </cell>
          <cell r="F89">
            <v>2086071</v>
          </cell>
          <cell r="G89">
            <v>2085344</v>
          </cell>
          <cell r="H89">
            <v>2084558</v>
          </cell>
          <cell r="I89">
            <v>2083714</v>
          </cell>
          <cell r="J89">
            <v>2082828</v>
          </cell>
          <cell r="K89">
            <v>2081896</v>
          </cell>
          <cell r="L89">
            <v>2080936</v>
          </cell>
          <cell r="M89">
            <v>2079946</v>
          </cell>
          <cell r="N89">
            <v>2078912</v>
          </cell>
          <cell r="O89">
            <v>2077848</v>
          </cell>
          <cell r="Q89">
            <v>24996192</v>
          </cell>
          <cell r="R89">
            <v>2083016</v>
          </cell>
        </row>
        <row r="90">
          <cell r="A90" t="str">
            <v>Local Services/Residential Local CallsPrice</v>
          </cell>
          <cell r="B90" t="str">
            <v>Local Services/Residential Local Calls</v>
          </cell>
          <cell r="C90" t="str">
            <v>Price</v>
          </cell>
          <cell r="D90">
            <v>0.16336244999999999</v>
          </cell>
          <cell r="E90">
            <v>0.163411534</v>
          </cell>
          <cell r="F90">
            <v>0.16346519400000001</v>
          </cell>
          <cell r="G90">
            <v>0.16352218099999999</v>
          </cell>
          <cell r="H90">
            <v>0.16310412099999999</v>
          </cell>
          <cell r="I90">
            <v>0.16317018599999999</v>
          </cell>
          <cell r="J90">
            <v>0.16323959499999999</v>
          </cell>
          <cell r="K90">
            <v>0.16379300399999999</v>
          </cell>
          <cell r="L90">
            <v>0.16386856699999999</v>
          </cell>
          <cell r="M90">
            <v>0.163465782</v>
          </cell>
          <cell r="N90">
            <v>0.16354708600000001</v>
          </cell>
          <cell r="O90">
            <v>0.163630833</v>
          </cell>
          <cell r="Q90">
            <v>1.9615805329999998</v>
          </cell>
          <cell r="R90">
            <v>0.16346504441666665</v>
          </cell>
        </row>
        <row r="91">
          <cell r="A91" t="str">
            <v>Residential Over 60'sRevenue $</v>
          </cell>
          <cell r="B91" t="str">
            <v>Residential Over 60's</v>
          </cell>
          <cell r="C91" t="str">
            <v>Revenue $</v>
          </cell>
          <cell r="D91">
            <v>25000</v>
          </cell>
          <cell r="E91">
            <v>25000</v>
          </cell>
          <cell r="F91">
            <v>25000</v>
          </cell>
          <cell r="G91">
            <v>25000</v>
          </cell>
          <cell r="H91">
            <v>24000</v>
          </cell>
          <cell r="I91">
            <v>24000</v>
          </cell>
          <cell r="J91">
            <v>24000</v>
          </cell>
          <cell r="K91">
            <v>24000</v>
          </cell>
          <cell r="L91">
            <v>24000</v>
          </cell>
          <cell r="M91">
            <v>24000</v>
          </cell>
          <cell r="N91">
            <v>24000</v>
          </cell>
          <cell r="O91">
            <v>24000</v>
          </cell>
          <cell r="Q91">
            <v>292000</v>
          </cell>
          <cell r="R91">
            <v>24333.333333333332</v>
          </cell>
        </row>
        <row r="92">
          <cell r="A92" t="str">
            <v>Residential Over 60'sVolume</v>
          </cell>
          <cell r="B92" t="str">
            <v>Residential Over 60's</v>
          </cell>
          <cell r="C92" t="str">
            <v>Volume</v>
          </cell>
          <cell r="D92">
            <v>252610</v>
          </cell>
          <cell r="E92">
            <v>251731</v>
          </cell>
          <cell r="F92">
            <v>250852</v>
          </cell>
          <cell r="G92">
            <v>249973</v>
          </cell>
          <cell r="H92">
            <v>249094</v>
          </cell>
          <cell r="I92">
            <v>248215</v>
          </cell>
          <cell r="J92">
            <v>247336</v>
          </cell>
          <cell r="K92">
            <v>246457</v>
          </cell>
          <cell r="L92">
            <v>245578</v>
          </cell>
          <cell r="M92">
            <v>244699</v>
          </cell>
          <cell r="N92">
            <v>243820</v>
          </cell>
          <cell r="O92">
            <v>242941</v>
          </cell>
          <cell r="Q92">
            <v>2973306</v>
          </cell>
          <cell r="R92">
            <v>247775.5</v>
          </cell>
        </row>
        <row r="93">
          <cell r="A93" t="str">
            <v>Residential Over 60'sPrice</v>
          </cell>
          <cell r="B93" t="str">
            <v>Residential Over 60's</v>
          </cell>
          <cell r="C93" t="str">
            <v>Price</v>
          </cell>
          <cell r="D93">
            <v>9.8966787000000001E-2</v>
          </cell>
          <cell r="E93">
            <v>9.9312361000000002E-2</v>
          </cell>
          <cell r="F93">
            <v>9.9660358000000004E-2</v>
          </cell>
          <cell r="G93">
            <v>0.100010801</v>
          </cell>
          <cell r="H93">
            <v>9.6349168999999998E-2</v>
          </cell>
          <cell r="I93">
            <v>9.6690368999999998E-2</v>
          </cell>
          <cell r="J93">
            <v>9.7033993999999998E-2</v>
          </cell>
          <cell r="K93">
            <v>9.7380069999999999E-2</v>
          </cell>
          <cell r="L93">
            <v>9.7728624E-2</v>
          </cell>
          <cell r="M93">
            <v>9.8079682000000001E-2</v>
          </cell>
          <cell r="N93">
            <v>9.8433270000000003E-2</v>
          </cell>
          <cell r="O93">
            <v>9.8789418000000004E-2</v>
          </cell>
          <cell r="Q93">
            <v>1.1784349029999999</v>
          </cell>
          <cell r="R93">
            <v>9.8202908583333318E-2</v>
          </cell>
        </row>
        <row r="94">
          <cell r="A94" t="str">
            <v>Over 60's Local CallsRevenue $</v>
          </cell>
          <cell r="B94" t="str">
            <v>Over 60's Local Calls</v>
          </cell>
          <cell r="C94" t="str">
            <v>Revenue $</v>
          </cell>
          <cell r="D94">
            <v>25000</v>
          </cell>
          <cell r="E94">
            <v>25000</v>
          </cell>
          <cell r="F94">
            <v>25000</v>
          </cell>
          <cell r="G94">
            <v>25000</v>
          </cell>
          <cell r="H94">
            <v>24000</v>
          </cell>
          <cell r="I94">
            <v>24000</v>
          </cell>
          <cell r="J94">
            <v>24000</v>
          </cell>
          <cell r="K94">
            <v>24000</v>
          </cell>
          <cell r="L94">
            <v>24000</v>
          </cell>
          <cell r="M94">
            <v>24000</v>
          </cell>
          <cell r="N94">
            <v>24000</v>
          </cell>
          <cell r="O94">
            <v>24000</v>
          </cell>
          <cell r="Q94">
            <v>292000</v>
          </cell>
          <cell r="R94">
            <v>24333.333333333332</v>
          </cell>
        </row>
        <row r="95">
          <cell r="A95" t="str">
            <v>Over 60's Local CallsVolume</v>
          </cell>
          <cell r="B95" t="str">
            <v>Over 60's Local Calls</v>
          </cell>
          <cell r="C95" t="str">
            <v>Volume</v>
          </cell>
          <cell r="D95">
            <v>252610</v>
          </cell>
          <cell r="E95">
            <v>251731</v>
          </cell>
          <cell r="F95">
            <v>250852</v>
          </cell>
          <cell r="G95">
            <v>249973</v>
          </cell>
          <cell r="H95">
            <v>249094</v>
          </cell>
          <cell r="I95">
            <v>248215</v>
          </cell>
          <cell r="J95">
            <v>247336</v>
          </cell>
          <cell r="K95">
            <v>246457</v>
          </cell>
          <cell r="L95">
            <v>245578</v>
          </cell>
          <cell r="M95">
            <v>244699</v>
          </cell>
          <cell r="N95">
            <v>243820</v>
          </cell>
          <cell r="O95">
            <v>242941</v>
          </cell>
          <cell r="Q95">
            <v>2973306</v>
          </cell>
          <cell r="R95">
            <v>247775.5</v>
          </cell>
        </row>
        <row r="96">
          <cell r="A96" t="str">
            <v>Over 60's Local CallsPrice</v>
          </cell>
          <cell r="B96" t="str">
            <v>Over 60's Local Calls</v>
          </cell>
          <cell r="C96" t="str">
            <v>Price</v>
          </cell>
          <cell r="D96">
            <v>9.8966787000000001E-2</v>
          </cell>
          <cell r="E96">
            <v>9.9312361000000002E-2</v>
          </cell>
          <cell r="F96">
            <v>9.9660358000000004E-2</v>
          </cell>
          <cell r="G96">
            <v>0.100010801</v>
          </cell>
          <cell r="H96">
            <v>9.6349168999999998E-2</v>
          </cell>
          <cell r="I96">
            <v>9.6690368999999998E-2</v>
          </cell>
          <cell r="J96">
            <v>9.7033993999999998E-2</v>
          </cell>
          <cell r="K96">
            <v>9.7380069999999999E-2</v>
          </cell>
          <cell r="L96">
            <v>9.7728624E-2</v>
          </cell>
          <cell r="M96">
            <v>9.8079682000000001E-2</v>
          </cell>
          <cell r="N96">
            <v>9.8433270000000003E-2</v>
          </cell>
          <cell r="O96">
            <v>9.8789418000000004E-2</v>
          </cell>
          <cell r="Q96">
            <v>1.1784349029999999</v>
          </cell>
          <cell r="R96">
            <v>9.8202908583333318E-2</v>
          </cell>
        </row>
        <row r="97">
          <cell r="A97" t="str">
            <v>BudgetLine Local CallsRevenue $</v>
          </cell>
          <cell r="B97" t="str">
            <v>BudgetLine Local Calls</v>
          </cell>
          <cell r="C97" t="str">
            <v>Revenue $</v>
          </cell>
          <cell r="D97">
            <v>297000</v>
          </cell>
          <cell r="E97">
            <v>297000</v>
          </cell>
          <cell r="F97">
            <v>297000</v>
          </cell>
          <cell r="G97">
            <v>298000</v>
          </cell>
          <cell r="H97">
            <v>298000</v>
          </cell>
          <cell r="I97">
            <v>298000</v>
          </cell>
          <cell r="J97">
            <v>298000</v>
          </cell>
          <cell r="K97">
            <v>299000</v>
          </cell>
          <cell r="L97">
            <v>299000</v>
          </cell>
          <cell r="M97">
            <v>299000</v>
          </cell>
          <cell r="N97">
            <v>299000</v>
          </cell>
          <cell r="O97">
            <v>299000</v>
          </cell>
          <cell r="Q97">
            <v>3578000</v>
          </cell>
          <cell r="R97">
            <v>298166.66666666669</v>
          </cell>
        </row>
        <row r="98">
          <cell r="A98" t="str">
            <v>BudgetLine Local CallsVolume</v>
          </cell>
          <cell r="B98" t="str">
            <v>BudgetLine Local Calls</v>
          </cell>
          <cell r="C98" t="str">
            <v>Volume</v>
          </cell>
          <cell r="D98">
            <v>1688277</v>
          </cell>
          <cell r="E98">
            <v>1689994</v>
          </cell>
          <cell r="F98">
            <v>1691639</v>
          </cell>
          <cell r="G98">
            <v>1693226</v>
          </cell>
          <cell r="H98">
            <v>1694741</v>
          </cell>
          <cell r="I98">
            <v>1696183</v>
          </cell>
          <cell r="J98">
            <v>1697569</v>
          </cell>
          <cell r="K98">
            <v>1698896</v>
          </cell>
          <cell r="L98">
            <v>1700180</v>
          </cell>
          <cell r="M98">
            <v>1701421</v>
          </cell>
          <cell r="N98">
            <v>1702604</v>
          </cell>
          <cell r="O98">
            <v>1703744</v>
          </cell>
          <cell r="Q98">
            <v>20358474</v>
          </cell>
          <cell r="R98">
            <v>1696539.5</v>
          </cell>
        </row>
        <row r="99">
          <cell r="A99" t="str">
            <v>BudgetLine Local CallsPrice</v>
          </cell>
          <cell r="B99" t="str">
            <v>BudgetLine Local Calls</v>
          </cell>
          <cell r="C99" t="str">
            <v>Price</v>
          </cell>
          <cell r="D99">
            <v>0.17591899899999999</v>
          </cell>
          <cell r="E99">
            <v>0.175740269</v>
          </cell>
          <cell r="F99">
            <v>0.175569374</v>
          </cell>
          <cell r="G99">
            <v>0.17599540799999999</v>
          </cell>
          <cell r="H99">
            <v>0.17583807800000001</v>
          </cell>
          <cell r="I99">
            <v>0.17568859000000001</v>
          </cell>
          <cell r="J99">
            <v>0.17554514700000001</v>
          </cell>
          <cell r="K99">
            <v>0.17599664700000001</v>
          </cell>
          <cell r="L99">
            <v>0.17586373199999999</v>
          </cell>
          <cell r="M99">
            <v>0.17573545900000001</v>
          </cell>
          <cell r="N99">
            <v>0.175613355</v>
          </cell>
          <cell r="O99">
            <v>0.17549584900000001</v>
          </cell>
          <cell r="Q99">
            <v>2.1090009070000004</v>
          </cell>
          <cell r="R99">
            <v>0.17575007558333336</v>
          </cell>
        </row>
        <row r="100">
          <cell r="A100" t="str">
            <v>Budgetline CallsRevenue $</v>
          </cell>
          <cell r="B100" t="str">
            <v>Budgetline Calls</v>
          </cell>
          <cell r="C100" t="str">
            <v>Revenue $</v>
          </cell>
          <cell r="D100">
            <v>297000</v>
          </cell>
          <cell r="E100">
            <v>297000</v>
          </cell>
          <cell r="F100">
            <v>297000</v>
          </cell>
          <cell r="G100">
            <v>298000</v>
          </cell>
          <cell r="H100">
            <v>298000</v>
          </cell>
          <cell r="I100">
            <v>298000</v>
          </cell>
          <cell r="J100">
            <v>298000</v>
          </cell>
          <cell r="K100">
            <v>299000</v>
          </cell>
          <cell r="L100">
            <v>299000</v>
          </cell>
          <cell r="M100">
            <v>299000</v>
          </cell>
          <cell r="N100">
            <v>299000</v>
          </cell>
          <cell r="O100">
            <v>299000</v>
          </cell>
          <cell r="Q100">
            <v>3578000</v>
          </cell>
          <cell r="R100">
            <v>298166.66666666669</v>
          </cell>
        </row>
        <row r="101">
          <cell r="A101" t="str">
            <v>Budgetline CallsVolume</v>
          </cell>
          <cell r="B101" t="str">
            <v>Budgetline Calls</v>
          </cell>
          <cell r="C101" t="str">
            <v>Volume</v>
          </cell>
          <cell r="D101">
            <v>1688277</v>
          </cell>
          <cell r="E101">
            <v>1689994</v>
          </cell>
          <cell r="F101">
            <v>1691639</v>
          </cell>
          <cell r="G101">
            <v>1693226</v>
          </cell>
          <cell r="H101">
            <v>1694741</v>
          </cell>
          <cell r="I101">
            <v>1696183</v>
          </cell>
          <cell r="J101">
            <v>1697569</v>
          </cell>
          <cell r="K101">
            <v>1698896</v>
          </cell>
          <cell r="L101">
            <v>1700180</v>
          </cell>
          <cell r="M101">
            <v>1701421</v>
          </cell>
          <cell r="N101">
            <v>1702604</v>
          </cell>
          <cell r="O101">
            <v>1703744</v>
          </cell>
          <cell r="Q101">
            <v>20358474</v>
          </cell>
          <cell r="R101">
            <v>1696539.5</v>
          </cell>
        </row>
        <row r="102">
          <cell r="A102" t="str">
            <v>Budgetline CallsPrice</v>
          </cell>
          <cell r="B102" t="str">
            <v>Budgetline Calls</v>
          </cell>
          <cell r="C102" t="str">
            <v>Price</v>
          </cell>
          <cell r="D102">
            <v>0.17591899899999999</v>
          </cell>
          <cell r="E102">
            <v>0.175740269</v>
          </cell>
          <cell r="F102">
            <v>0.175569374</v>
          </cell>
          <cell r="G102">
            <v>0.17599540799999999</v>
          </cell>
          <cell r="H102">
            <v>0.17583807800000001</v>
          </cell>
          <cell r="I102">
            <v>0.17568859000000001</v>
          </cell>
          <cell r="J102">
            <v>0.17554514700000001</v>
          </cell>
          <cell r="K102">
            <v>0.17599664700000001</v>
          </cell>
          <cell r="L102">
            <v>0.17586373199999999</v>
          </cell>
          <cell r="M102">
            <v>0.17573545900000001</v>
          </cell>
          <cell r="N102">
            <v>0.175613355</v>
          </cell>
          <cell r="O102">
            <v>0.17549584900000001</v>
          </cell>
          <cell r="Q102">
            <v>2.1090009070000004</v>
          </cell>
          <cell r="R102">
            <v>0.17575007558333336</v>
          </cell>
        </row>
        <row r="103">
          <cell r="A103" t="str">
            <v>HomeFree Local CallsRevenue $</v>
          </cell>
          <cell r="B103" t="str">
            <v>HomeFree Local Calls</v>
          </cell>
          <cell r="C103" t="str">
            <v>Revenue $</v>
          </cell>
          <cell r="D103">
            <v>19000</v>
          </cell>
          <cell r="E103">
            <v>19000</v>
          </cell>
          <cell r="F103">
            <v>19000</v>
          </cell>
          <cell r="G103">
            <v>18000</v>
          </cell>
          <cell r="H103">
            <v>18000</v>
          </cell>
          <cell r="I103">
            <v>18000</v>
          </cell>
          <cell r="J103">
            <v>18000</v>
          </cell>
          <cell r="K103">
            <v>18000</v>
          </cell>
          <cell r="L103">
            <v>18000</v>
          </cell>
          <cell r="M103">
            <v>17000</v>
          </cell>
          <cell r="N103">
            <v>17000</v>
          </cell>
          <cell r="O103">
            <v>17000</v>
          </cell>
          <cell r="Q103">
            <v>216000</v>
          </cell>
          <cell r="R103">
            <v>18000</v>
          </cell>
        </row>
        <row r="104">
          <cell r="A104" t="str">
            <v>HomeFree Local CallsVolume</v>
          </cell>
          <cell r="B104" t="str">
            <v>HomeFree Local Calls</v>
          </cell>
          <cell r="C104" t="str">
            <v>Volume</v>
          </cell>
          <cell r="D104">
            <v>146496</v>
          </cell>
          <cell r="E104">
            <v>145031</v>
          </cell>
          <cell r="F104">
            <v>143580</v>
          </cell>
          <cell r="G104">
            <v>142145</v>
          </cell>
          <cell r="H104">
            <v>140723</v>
          </cell>
          <cell r="I104">
            <v>139316</v>
          </cell>
          <cell r="J104">
            <v>137923</v>
          </cell>
          <cell r="K104">
            <v>136543</v>
          </cell>
          <cell r="L104">
            <v>135178</v>
          </cell>
          <cell r="M104">
            <v>133826</v>
          </cell>
          <cell r="N104">
            <v>132488</v>
          </cell>
          <cell r="O104">
            <v>131163</v>
          </cell>
          <cell r="Q104">
            <v>1664412</v>
          </cell>
          <cell r="R104">
            <v>138701</v>
          </cell>
        </row>
        <row r="105">
          <cell r="A105" t="str">
            <v>HomeFree Local CallsPrice</v>
          </cell>
          <cell r="B105" t="str">
            <v>HomeFree Local Calls</v>
          </cell>
          <cell r="C105" t="str">
            <v>Price</v>
          </cell>
          <cell r="D105">
            <v>0.129696374</v>
          </cell>
          <cell r="E105">
            <v>0.13100647400000001</v>
          </cell>
          <cell r="F105">
            <v>0.13233040800000001</v>
          </cell>
          <cell r="G105">
            <v>0.126631257</v>
          </cell>
          <cell r="H105">
            <v>0.12791085999999999</v>
          </cell>
          <cell r="I105">
            <v>0.12920267599999999</v>
          </cell>
          <cell r="J105">
            <v>0.130507602</v>
          </cell>
          <cell r="K105">
            <v>0.13182660399999999</v>
          </cell>
          <cell r="L105">
            <v>0.13315776200000001</v>
          </cell>
          <cell r="M105">
            <v>0.12703062200000001</v>
          </cell>
          <cell r="N105">
            <v>0.12831350799999999</v>
          </cell>
          <cell r="O105">
            <v>0.12960972200000001</v>
          </cell>
          <cell r="Q105">
            <v>1.5572238689999998</v>
          </cell>
          <cell r="R105">
            <v>0.12976865574999999</v>
          </cell>
        </row>
        <row r="106">
          <cell r="A106" t="str">
            <v>Homefree Local CallsRevenue $</v>
          </cell>
          <cell r="B106" t="str">
            <v>Homefree Local Calls</v>
          </cell>
          <cell r="C106" t="str">
            <v>Revenue $</v>
          </cell>
          <cell r="D106">
            <v>19000</v>
          </cell>
          <cell r="E106">
            <v>19000</v>
          </cell>
          <cell r="F106">
            <v>19000</v>
          </cell>
          <cell r="G106">
            <v>18000</v>
          </cell>
          <cell r="H106">
            <v>18000</v>
          </cell>
          <cell r="I106">
            <v>18000</v>
          </cell>
          <cell r="J106">
            <v>18000</v>
          </cell>
          <cell r="K106">
            <v>18000</v>
          </cell>
          <cell r="L106">
            <v>18000</v>
          </cell>
          <cell r="M106">
            <v>17000</v>
          </cell>
          <cell r="N106">
            <v>17000</v>
          </cell>
          <cell r="O106">
            <v>17000</v>
          </cell>
          <cell r="Q106">
            <v>216000</v>
          </cell>
          <cell r="R106">
            <v>18000</v>
          </cell>
        </row>
        <row r="107">
          <cell r="A107" t="str">
            <v>Homefree Local CallsVolume</v>
          </cell>
          <cell r="B107" t="str">
            <v>Homefree Local Calls</v>
          </cell>
          <cell r="C107" t="str">
            <v>Volume</v>
          </cell>
          <cell r="D107">
            <v>146496</v>
          </cell>
          <cell r="E107">
            <v>145031</v>
          </cell>
          <cell r="F107">
            <v>143580</v>
          </cell>
          <cell r="G107">
            <v>142145</v>
          </cell>
          <cell r="H107">
            <v>140723</v>
          </cell>
          <cell r="I107">
            <v>139316</v>
          </cell>
          <cell r="J107">
            <v>137923</v>
          </cell>
          <cell r="K107">
            <v>136543</v>
          </cell>
          <cell r="L107">
            <v>135178</v>
          </cell>
          <cell r="M107">
            <v>133826</v>
          </cell>
          <cell r="N107">
            <v>132488</v>
          </cell>
          <cell r="O107">
            <v>131163</v>
          </cell>
          <cell r="Q107">
            <v>1664412</v>
          </cell>
          <cell r="R107">
            <v>138701</v>
          </cell>
        </row>
        <row r="108">
          <cell r="A108" t="str">
            <v>Homefree Local CallsPrice</v>
          </cell>
          <cell r="B108" t="str">
            <v>Homefree Local Calls</v>
          </cell>
          <cell r="C108" t="str">
            <v>Price</v>
          </cell>
          <cell r="D108">
            <v>0.129696374</v>
          </cell>
          <cell r="E108">
            <v>0.13100647400000001</v>
          </cell>
          <cell r="F108">
            <v>0.13233040800000001</v>
          </cell>
          <cell r="G108">
            <v>0.126631257</v>
          </cell>
          <cell r="H108">
            <v>0.12791085999999999</v>
          </cell>
          <cell r="I108">
            <v>0.12920267599999999</v>
          </cell>
          <cell r="J108">
            <v>0.130507602</v>
          </cell>
          <cell r="K108">
            <v>0.13182660399999999</v>
          </cell>
          <cell r="L108">
            <v>0.13315776200000001</v>
          </cell>
          <cell r="M108">
            <v>0.12703062200000001</v>
          </cell>
          <cell r="N108">
            <v>0.12831350799999999</v>
          </cell>
          <cell r="O108">
            <v>0.12960972200000001</v>
          </cell>
          <cell r="Q108">
            <v>1.5572238689999998</v>
          </cell>
          <cell r="R108">
            <v>0.12976865574999999</v>
          </cell>
        </row>
        <row r="109">
          <cell r="A109" t="str">
            <v>Local Services/Business Local CallsRevenue $</v>
          </cell>
          <cell r="B109" t="str">
            <v>Local Services/Business Local Calls</v>
          </cell>
          <cell r="C109" t="str">
            <v>Revenue $</v>
          </cell>
          <cell r="D109">
            <v>100733</v>
          </cell>
          <cell r="E109">
            <v>97966</v>
          </cell>
          <cell r="F109">
            <v>97278</v>
          </cell>
          <cell r="G109">
            <v>100321</v>
          </cell>
          <cell r="H109">
            <v>97098</v>
          </cell>
          <cell r="I109">
            <v>94317</v>
          </cell>
          <cell r="J109">
            <v>83553</v>
          </cell>
          <cell r="K109">
            <v>82482</v>
          </cell>
          <cell r="L109">
            <v>98533</v>
          </cell>
          <cell r="M109">
            <v>84563.59</v>
          </cell>
          <cell r="N109">
            <v>87603.75</v>
          </cell>
          <cell r="O109">
            <v>86419.82</v>
          </cell>
          <cell r="Q109">
            <v>1110868.1599999999</v>
          </cell>
          <cell r="R109">
            <v>92572.346666666665</v>
          </cell>
        </row>
        <row r="110">
          <cell r="A110" t="str">
            <v>Local Services/Business Local CallsVolume</v>
          </cell>
          <cell r="B110" t="str">
            <v>Local Services/Business Local Calls</v>
          </cell>
          <cell r="C110" t="str">
            <v>Volume</v>
          </cell>
          <cell r="D110">
            <v>2962375</v>
          </cell>
          <cell r="E110">
            <v>2881016</v>
          </cell>
          <cell r="F110">
            <v>2860770</v>
          </cell>
          <cell r="G110">
            <v>2950253</v>
          </cell>
          <cell r="H110">
            <v>2855461</v>
          </cell>
          <cell r="I110">
            <v>2773667</v>
          </cell>
          <cell r="J110">
            <v>2457090</v>
          </cell>
          <cell r="K110">
            <v>2425585</v>
          </cell>
          <cell r="L110">
            <v>2897663</v>
          </cell>
          <cell r="M110">
            <v>2486813</v>
          </cell>
          <cell r="N110">
            <v>2576229</v>
          </cell>
          <cell r="O110">
            <v>2541408</v>
          </cell>
          <cell r="Q110">
            <v>32668330</v>
          </cell>
          <cell r="R110">
            <v>2722360.8333333335</v>
          </cell>
        </row>
        <row r="111">
          <cell r="A111" t="str">
            <v>Local Services/Business Local CallsPrice</v>
          </cell>
          <cell r="B111" t="str">
            <v>Local Services/Business Local Calls</v>
          </cell>
          <cell r="C111" t="str">
            <v>Price</v>
          </cell>
          <cell r="D111">
            <v>3.4004134999999998E-2</v>
          </cell>
          <cell r="E111">
            <v>3.4003975999999998E-2</v>
          </cell>
          <cell r="F111">
            <v>3.4004131999999999E-2</v>
          </cell>
          <cell r="G111">
            <v>3.4004201999999997E-2</v>
          </cell>
          <cell r="H111">
            <v>3.4004316999999999E-2</v>
          </cell>
          <cell r="I111">
            <v>3.4004442000000003E-2</v>
          </cell>
          <cell r="J111">
            <v>3.4004858999999998E-2</v>
          </cell>
          <cell r="K111">
            <v>3.4004992999999997E-2</v>
          </cell>
          <cell r="L111">
            <v>3.4004299000000002E-2</v>
          </cell>
          <cell r="M111">
            <v>3.4004804999999999E-2</v>
          </cell>
          <cell r="N111">
            <v>3.4004644000000001E-2</v>
          </cell>
          <cell r="O111">
            <v>3.4004700999999998E-2</v>
          </cell>
          <cell r="Q111">
            <v>0.40805350500000004</v>
          </cell>
          <cell r="R111">
            <v>3.4004458750000001E-2</v>
          </cell>
        </row>
        <row r="112">
          <cell r="A112" t="str">
            <v>Standard Local CallsRevenue $</v>
          </cell>
          <cell r="B112" t="str">
            <v>Standard Local Calls</v>
          </cell>
          <cell r="C112" t="str">
            <v>Revenue $</v>
          </cell>
          <cell r="D112">
            <v>100651</v>
          </cell>
          <cell r="E112">
            <v>97884</v>
          </cell>
          <cell r="F112">
            <v>97196</v>
          </cell>
          <cell r="G112">
            <v>100239</v>
          </cell>
          <cell r="H112">
            <v>97016</v>
          </cell>
          <cell r="I112">
            <v>94235</v>
          </cell>
          <cell r="J112">
            <v>83471</v>
          </cell>
          <cell r="K112">
            <v>82400</v>
          </cell>
          <cell r="L112">
            <v>98451</v>
          </cell>
          <cell r="M112">
            <v>84481.59</v>
          </cell>
          <cell r="N112">
            <v>87521.75</v>
          </cell>
          <cell r="O112">
            <v>86337.82</v>
          </cell>
          <cell r="Q112">
            <v>1109884.1599999999</v>
          </cell>
          <cell r="R112">
            <v>92490.346666666665</v>
          </cell>
        </row>
        <row r="113">
          <cell r="A113" t="str">
            <v>Standard Local CallsVolume</v>
          </cell>
          <cell r="B113" t="str">
            <v>Standard Local Calls</v>
          </cell>
          <cell r="C113" t="str">
            <v>Volume</v>
          </cell>
          <cell r="D113">
            <v>2960315</v>
          </cell>
          <cell r="E113">
            <v>2878956</v>
          </cell>
          <cell r="F113">
            <v>2858710</v>
          </cell>
          <cell r="G113">
            <v>2948193</v>
          </cell>
          <cell r="H113">
            <v>2853401</v>
          </cell>
          <cell r="I113">
            <v>2771607</v>
          </cell>
          <cell r="J113">
            <v>2455030</v>
          </cell>
          <cell r="K113">
            <v>2423525</v>
          </cell>
          <cell r="L113">
            <v>2895603</v>
          </cell>
          <cell r="M113">
            <v>2484753</v>
          </cell>
          <cell r="N113">
            <v>2574169</v>
          </cell>
          <cell r="O113">
            <v>2539348</v>
          </cell>
          <cell r="Q113">
            <v>32643610</v>
          </cell>
          <cell r="R113">
            <v>2720300.8333333335</v>
          </cell>
        </row>
        <row r="114">
          <cell r="A114" t="str">
            <v>Standard Local CallsPrice</v>
          </cell>
          <cell r="B114" t="str">
            <v>Standard Local Calls</v>
          </cell>
          <cell r="C114" t="str">
            <v>Price</v>
          </cell>
          <cell r="D114">
            <v>3.4000097999999999E-2</v>
          </cell>
          <cell r="E114">
            <v>3.3999824999999997E-2</v>
          </cell>
          <cell r="F114">
            <v>3.3999951E-2</v>
          </cell>
          <cell r="G114">
            <v>3.4000149E-2</v>
          </cell>
          <cell r="H114">
            <v>3.4000127999999998E-2</v>
          </cell>
          <cell r="I114">
            <v>3.4000131000000003E-2</v>
          </cell>
          <cell r="J114">
            <v>3.3999992E-2</v>
          </cell>
          <cell r="K114">
            <v>3.4000061999999998E-2</v>
          </cell>
          <cell r="L114">
            <v>3.4000172000000002E-2</v>
          </cell>
          <cell r="M114">
            <v>3.3999994999999998E-2</v>
          </cell>
          <cell r="N114">
            <v>3.4000002000000001E-2</v>
          </cell>
          <cell r="O114">
            <v>3.3999994999999998E-2</v>
          </cell>
          <cell r="Q114">
            <v>0.40800049999999993</v>
          </cell>
          <cell r="R114">
            <v>3.4000041666666661E-2</v>
          </cell>
        </row>
        <row r="115">
          <cell r="A115" t="str">
            <v>Standard Local CallsRevenue $</v>
          </cell>
          <cell r="B115" t="str">
            <v>Standard Local Calls</v>
          </cell>
          <cell r="C115" t="str">
            <v>Revenue $</v>
          </cell>
          <cell r="D115">
            <v>100651</v>
          </cell>
          <cell r="E115">
            <v>97884</v>
          </cell>
          <cell r="F115">
            <v>97196</v>
          </cell>
          <cell r="G115">
            <v>100239</v>
          </cell>
          <cell r="H115">
            <v>97016</v>
          </cell>
          <cell r="I115">
            <v>94235</v>
          </cell>
          <cell r="J115">
            <v>83471</v>
          </cell>
          <cell r="K115">
            <v>82400</v>
          </cell>
          <cell r="L115">
            <v>98451</v>
          </cell>
          <cell r="M115">
            <v>84481.59</v>
          </cell>
          <cell r="N115">
            <v>87521.75</v>
          </cell>
          <cell r="O115">
            <v>86337.82</v>
          </cell>
          <cell r="Q115">
            <v>1109884.1599999999</v>
          </cell>
          <cell r="R115">
            <v>92490.346666666665</v>
          </cell>
        </row>
        <row r="116">
          <cell r="A116" t="str">
            <v>Standard Local CallsVolume</v>
          </cell>
          <cell r="B116" t="str">
            <v>Standard Local Calls</v>
          </cell>
          <cell r="C116" t="str">
            <v>Volume</v>
          </cell>
          <cell r="D116">
            <v>2960315</v>
          </cell>
          <cell r="E116">
            <v>2878956</v>
          </cell>
          <cell r="F116">
            <v>2858710</v>
          </cell>
          <cell r="G116">
            <v>2948193</v>
          </cell>
          <cell r="H116">
            <v>2853401</v>
          </cell>
          <cell r="I116">
            <v>2771607</v>
          </cell>
          <cell r="J116">
            <v>2455030</v>
          </cell>
          <cell r="K116">
            <v>2423525</v>
          </cell>
          <cell r="L116">
            <v>2895603</v>
          </cell>
          <cell r="M116">
            <v>2484753</v>
          </cell>
          <cell r="N116">
            <v>2574169</v>
          </cell>
          <cell r="O116">
            <v>2539348</v>
          </cell>
          <cell r="Q116">
            <v>32643610</v>
          </cell>
          <cell r="R116">
            <v>2720300.8333333335</v>
          </cell>
        </row>
        <row r="117">
          <cell r="A117" t="str">
            <v>Standard Local CallsPrice</v>
          </cell>
          <cell r="B117" t="str">
            <v>Standard Local Calls</v>
          </cell>
          <cell r="C117" t="str">
            <v>Price</v>
          </cell>
          <cell r="D117">
            <v>3.4000097999999999E-2</v>
          </cell>
          <cell r="E117">
            <v>3.3999824999999997E-2</v>
          </cell>
          <cell r="F117">
            <v>3.3999951E-2</v>
          </cell>
          <cell r="G117">
            <v>3.4000149E-2</v>
          </cell>
          <cell r="H117">
            <v>3.4000127999999998E-2</v>
          </cell>
          <cell r="I117">
            <v>3.4000131000000003E-2</v>
          </cell>
          <cell r="J117">
            <v>3.3999992E-2</v>
          </cell>
          <cell r="K117">
            <v>3.4000061999999998E-2</v>
          </cell>
          <cell r="L117">
            <v>3.4000172000000002E-2</v>
          </cell>
          <cell r="M117">
            <v>3.3999994999999998E-2</v>
          </cell>
          <cell r="N117">
            <v>3.4000002000000001E-2</v>
          </cell>
          <cell r="O117">
            <v>3.3999994999999998E-2</v>
          </cell>
          <cell r="Q117">
            <v>0.40800049999999993</v>
          </cell>
          <cell r="R117">
            <v>3.4000041666666661E-2</v>
          </cell>
        </row>
        <row r="118">
          <cell r="A118" t="str">
            <v>VPN Local CallsRevenue $</v>
          </cell>
          <cell r="B118" t="str">
            <v>VPN Local Calls</v>
          </cell>
          <cell r="C118" t="str">
            <v>Revenue $</v>
          </cell>
          <cell r="D118">
            <v>82</v>
          </cell>
          <cell r="E118">
            <v>82</v>
          </cell>
          <cell r="F118">
            <v>82</v>
          </cell>
          <cell r="G118">
            <v>82</v>
          </cell>
          <cell r="H118">
            <v>82</v>
          </cell>
          <cell r="I118">
            <v>82</v>
          </cell>
          <cell r="J118">
            <v>82</v>
          </cell>
          <cell r="K118">
            <v>82</v>
          </cell>
          <cell r="L118">
            <v>82</v>
          </cell>
          <cell r="M118">
            <v>82</v>
          </cell>
          <cell r="N118">
            <v>82</v>
          </cell>
          <cell r="O118">
            <v>82</v>
          </cell>
          <cell r="Q118">
            <v>984</v>
          </cell>
          <cell r="R118">
            <v>82</v>
          </cell>
        </row>
        <row r="119">
          <cell r="A119" t="str">
            <v>VPN Local CallsVolume</v>
          </cell>
          <cell r="B119" t="str">
            <v>VPN Local Calls</v>
          </cell>
          <cell r="C119" t="str">
            <v>Volume</v>
          </cell>
          <cell r="D119">
            <v>2060</v>
          </cell>
          <cell r="E119">
            <v>2060</v>
          </cell>
          <cell r="F119">
            <v>2060</v>
          </cell>
          <cell r="G119">
            <v>2060</v>
          </cell>
          <cell r="H119">
            <v>2060</v>
          </cell>
          <cell r="I119">
            <v>2060</v>
          </cell>
          <cell r="J119">
            <v>2060</v>
          </cell>
          <cell r="K119">
            <v>2060</v>
          </cell>
          <cell r="L119">
            <v>2060</v>
          </cell>
          <cell r="M119">
            <v>2060</v>
          </cell>
          <cell r="N119">
            <v>2060</v>
          </cell>
          <cell r="O119">
            <v>2060</v>
          </cell>
          <cell r="Q119">
            <v>24720</v>
          </cell>
          <cell r="R119">
            <v>2060</v>
          </cell>
        </row>
        <row r="120">
          <cell r="A120" t="str">
            <v>VPN Local CallsPrice</v>
          </cell>
          <cell r="B120" t="str">
            <v>VPN Local Calls</v>
          </cell>
          <cell r="C120" t="str">
            <v>Price</v>
          </cell>
          <cell r="D120">
            <v>3.9805825000000003E-2</v>
          </cell>
          <cell r="E120">
            <v>3.9805825000000003E-2</v>
          </cell>
          <cell r="F120">
            <v>3.9805825000000003E-2</v>
          </cell>
          <cell r="G120">
            <v>3.9805825000000003E-2</v>
          </cell>
          <cell r="H120">
            <v>3.9805825000000003E-2</v>
          </cell>
          <cell r="I120">
            <v>3.9805825000000003E-2</v>
          </cell>
          <cell r="J120">
            <v>3.9805825000000003E-2</v>
          </cell>
          <cell r="K120">
            <v>3.9805825000000003E-2</v>
          </cell>
          <cell r="L120">
            <v>3.9805825000000003E-2</v>
          </cell>
          <cell r="M120">
            <v>3.9805825000000003E-2</v>
          </cell>
          <cell r="N120">
            <v>3.9805825000000003E-2</v>
          </cell>
          <cell r="O120">
            <v>3.9805825000000003E-2</v>
          </cell>
          <cell r="Q120">
            <v>0.47766990000000015</v>
          </cell>
          <cell r="R120">
            <v>3.980582500000001E-2</v>
          </cell>
        </row>
        <row r="121">
          <cell r="A121" t="str">
            <v>VPN Local CallsRevenue $</v>
          </cell>
          <cell r="B121" t="str">
            <v>VPN Local Calls</v>
          </cell>
          <cell r="C121" t="str">
            <v>Revenue $</v>
          </cell>
          <cell r="D121">
            <v>82</v>
          </cell>
          <cell r="E121">
            <v>82</v>
          </cell>
          <cell r="F121">
            <v>82</v>
          </cell>
          <cell r="G121">
            <v>82</v>
          </cell>
          <cell r="H121">
            <v>82</v>
          </cell>
          <cell r="I121">
            <v>82</v>
          </cell>
          <cell r="J121">
            <v>82</v>
          </cell>
          <cell r="K121">
            <v>82</v>
          </cell>
          <cell r="L121">
            <v>82</v>
          </cell>
          <cell r="M121">
            <v>82</v>
          </cell>
          <cell r="N121">
            <v>82</v>
          </cell>
          <cell r="O121">
            <v>82</v>
          </cell>
          <cell r="Q121">
            <v>984</v>
          </cell>
          <cell r="R121">
            <v>82</v>
          </cell>
        </row>
        <row r="122">
          <cell r="A122" t="str">
            <v>VPN Local CallsVolume</v>
          </cell>
          <cell r="B122" t="str">
            <v>VPN Local Calls</v>
          </cell>
          <cell r="C122" t="str">
            <v>Volume</v>
          </cell>
          <cell r="D122">
            <v>2060</v>
          </cell>
          <cell r="E122">
            <v>2060</v>
          </cell>
          <cell r="F122">
            <v>2060</v>
          </cell>
          <cell r="G122">
            <v>2060</v>
          </cell>
          <cell r="H122">
            <v>2060</v>
          </cell>
          <cell r="I122">
            <v>2060</v>
          </cell>
          <cell r="J122">
            <v>2060</v>
          </cell>
          <cell r="K122">
            <v>2060</v>
          </cell>
          <cell r="L122">
            <v>2060</v>
          </cell>
          <cell r="M122">
            <v>2060</v>
          </cell>
          <cell r="N122">
            <v>2060</v>
          </cell>
          <cell r="O122">
            <v>2060</v>
          </cell>
          <cell r="Q122">
            <v>24720</v>
          </cell>
          <cell r="R122">
            <v>2060</v>
          </cell>
        </row>
        <row r="123">
          <cell r="A123" t="str">
            <v>VPN Local CallsPrice</v>
          </cell>
          <cell r="B123" t="str">
            <v>VPN Local Calls</v>
          </cell>
          <cell r="C123" t="str">
            <v>Price</v>
          </cell>
          <cell r="D123">
            <v>3.9805825000000003E-2</v>
          </cell>
          <cell r="E123">
            <v>3.9805825000000003E-2</v>
          </cell>
          <cell r="F123">
            <v>3.9805825000000003E-2</v>
          </cell>
          <cell r="G123">
            <v>3.9805825000000003E-2</v>
          </cell>
          <cell r="H123">
            <v>3.9805825000000003E-2</v>
          </cell>
          <cell r="I123">
            <v>3.9805825000000003E-2</v>
          </cell>
          <cell r="J123">
            <v>3.9805825000000003E-2</v>
          </cell>
          <cell r="K123">
            <v>3.9805825000000003E-2</v>
          </cell>
          <cell r="L123">
            <v>3.9805825000000003E-2</v>
          </cell>
          <cell r="M123">
            <v>3.9805825000000003E-2</v>
          </cell>
          <cell r="N123">
            <v>3.9805825000000003E-2</v>
          </cell>
          <cell r="O123">
            <v>3.9805825000000003E-2</v>
          </cell>
          <cell r="Q123">
            <v>0.47766990000000015</v>
          </cell>
          <cell r="R123">
            <v>3.980582500000001E-2</v>
          </cell>
        </row>
        <row r="124">
          <cell r="A124" t="str">
            <v>Local Services/MessagingRevenue $</v>
          </cell>
          <cell r="B124" t="str">
            <v>Local Services/Messaging</v>
          </cell>
          <cell r="C124" t="str">
            <v>Revenue $</v>
          </cell>
          <cell r="D124">
            <v>2541913.41</v>
          </cell>
          <cell r="E124">
            <v>2547367.48</v>
          </cell>
          <cell r="F124">
            <v>2552822.52</v>
          </cell>
          <cell r="G124">
            <v>2558280.59</v>
          </cell>
          <cell r="H124">
            <v>2563739.63</v>
          </cell>
          <cell r="I124">
            <v>2569201.67</v>
          </cell>
          <cell r="J124">
            <v>2574665.7400000002</v>
          </cell>
          <cell r="K124">
            <v>2580131.7799999998</v>
          </cell>
          <cell r="L124">
            <v>2585599.85</v>
          </cell>
          <cell r="M124">
            <v>2591069.89</v>
          </cell>
          <cell r="N124">
            <v>2596542.96</v>
          </cell>
          <cell r="O124">
            <v>2602017</v>
          </cell>
          <cell r="Q124">
            <v>30863352.520000003</v>
          </cell>
          <cell r="R124">
            <v>2571946.0433333335</v>
          </cell>
        </row>
        <row r="125">
          <cell r="A125" t="str">
            <v>Local Services/MessagingVolume</v>
          </cell>
          <cell r="B125" t="str">
            <v>Local Services/Messaging</v>
          </cell>
          <cell r="C125" t="str">
            <v>Volume</v>
          </cell>
          <cell r="D125">
            <v>430361</v>
          </cell>
          <cell r="E125">
            <v>430408</v>
          </cell>
          <cell r="F125">
            <v>430456</v>
          </cell>
          <cell r="G125">
            <v>430503</v>
          </cell>
          <cell r="H125">
            <v>430551</v>
          </cell>
          <cell r="I125">
            <v>430599</v>
          </cell>
          <cell r="J125">
            <v>430647</v>
          </cell>
          <cell r="K125">
            <v>430695</v>
          </cell>
          <cell r="L125">
            <v>430744</v>
          </cell>
          <cell r="M125">
            <v>430792</v>
          </cell>
          <cell r="N125">
            <v>430841</v>
          </cell>
          <cell r="O125">
            <v>430890</v>
          </cell>
          <cell r="Q125">
            <v>5167487</v>
          </cell>
          <cell r="R125">
            <v>430623.91666666669</v>
          </cell>
        </row>
        <row r="126">
          <cell r="A126" t="str">
            <v>Local Services/MessagingPrice</v>
          </cell>
          <cell r="B126" t="str">
            <v>Local Services/Messaging</v>
          </cell>
          <cell r="C126" t="str">
            <v>Price</v>
          </cell>
          <cell r="D126">
            <v>5.9064678490000002</v>
          </cell>
          <cell r="E126">
            <v>5.918494731</v>
          </cell>
          <cell r="F126">
            <v>5.9305074619999996</v>
          </cell>
          <cell r="G126">
            <v>5.942538356</v>
          </cell>
          <cell r="H126">
            <v>5.9545550470000004</v>
          </cell>
          <cell r="I126">
            <v>5.9665760250000002</v>
          </cell>
          <cell r="J126">
            <v>5.9785990379999996</v>
          </cell>
          <cell r="K126">
            <v>5.9906239450000003</v>
          </cell>
          <cell r="L126">
            <v>6.0026369490000002</v>
          </cell>
          <cell r="M126">
            <v>6.0146657550000002</v>
          </cell>
          <cell r="N126">
            <v>6.0266849259999997</v>
          </cell>
          <cell r="O126">
            <v>6.038703613</v>
          </cell>
          <cell r="Q126">
            <v>71.671053696000001</v>
          </cell>
          <cell r="R126">
            <v>5.9725878080000001</v>
          </cell>
        </row>
        <row r="127">
          <cell r="A127" t="str">
            <v>Call MinderRevenue $</v>
          </cell>
          <cell r="B127" t="str">
            <v>Call Minder</v>
          </cell>
          <cell r="C127" t="str">
            <v>Revenue $</v>
          </cell>
          <cell r="D127">
            <v>2516545</v>
          </cell>
          <cell r="E127">
            <v>2522078</v>
          </cell>
          <cell r="F127">
            <v>2527612</v>
          </cell>
          <cell r="G127">
            <v>2533149</v>
          </cell>
          <cell r="H127">
            <v>2538687</v>
          </cell>
          <cell r="I127">
            <v>2544228</v>
          </cell>
          <cell r="J127">
            <v>2549771</v>
          </cell>
          <cell r="K127">
            <v>2555316</v>
          </cell>
          <cell r="L127">
            <v>2560863</v>
          </cell>
          <cell r="M127">
            <v>2566412</v>
          </cell>
          <cell r="N127">
            <v>2571964</v>
          </cell>
          <cell r="O127">
            <v>2577517</v>
          </cell>
          <cell r="Q127">
            <v>30564142</v>
          </cell>
          <cell r="R127">
            <v>2547011.8333333335</v>
          </cell>
        </row>
        <row r="128">
          <cell r="A128" t="str">
            <v>Call MinderVolume</v>
          </cell>
          <cell r="B128" t="str">
            <v>Call Minder</v>
          </cell>
          <cell r="C128" t="str">
            <v>Volume</v>
          </cell>
          <cell r="D128">
            <v>428934</v>
          </cell>
          <cell r="E128">
            <v>428983</v>
          </cell>
          <cell r="F128">
            <v>429033</v>
          </cell>
          <cell r="G128">
            <v>429082</v>
          </cell>
          <cell r="H128">
            <v>429132</v>
          </cell>
          <cell r="I128">
            <v>429182</v>
          </cell>
          <cell r="J128">
            <v>429232</v>
          </cell>
          <cell r="K128">
            <v>429282</v>
          </cell>
          <cell r="L128">
            <v>429333</v>
          </cell>
          <cell r="M128">
            <v>429383</v>
          </cell>
          <cell r="N128">
            <v>429434</v>
          </cell>
          <cell r="O128">
            <v>429485</v>
          </cell>
          <cell r="Q128">
            <v>5150495</v>
          </cell>
          <cell r="R128">
            <v>429207.91666666669</v>
          </cell>
        </row>
        <row r="129">
          <cell r="A129" t="str">
            <v>Call MinderPrice</v>
          </cell>
          <cell r="B129" t="str">
            <v>Call Minder</v>
          </cell>
          <cell r="C129" t="str">
            <v>Price</v>
          </cell>
          <cell r="D129">
            <v>5.8669748730000002</v>
          </cell>
          <cell r="E129">
            <v>5.8792026719999999</v>
          </cell>
          <cell r="F129">
            <v>5.8914162780000003</v>
          </cell>
          <cell r="G129">
            <v>5.9036477879999998</v>
          </cell>
          <cell r="H129">
            <v>5.9158650489999998</v>
          </cell>
          <cell r="I129">
            <v>5.9280864529999997</v>
          </cell>
          <cell r="J129">
            <v>5.9403096690000003</v>
          </cell>
          <cell r="K129">
            <v>5.9525346969999999</v>
          </cell>
          <cell r="L129">
            <v>5.9647476429999999</v>
          </cell>
          <cell r="M129">
            <v>5.9769762660000003</v>
          </cell>
          <cell r="N129">
            <v>5.98919508</v>
          </cell>
          <cell r="O129">
            <v>6.0014133210000002</v>
          </cell>
          <cell r="Q129">
            <v>71.210369788999998</v>
          </cell>
          <cell r="R129">
            <v>5.9341974824166668</v>
          </cell>
        </row>
        <row r="130">
          <cell r="A130" t="str">
            <v>Call MinderRevenue $</v>
          </cell>
          <cell r="B130" t="str">
            <v>Call Minder</v>
          </cell>
          <cell r="C130" t="str">
            <v>Revenue $</v>
          </cell>
          <cell r="D130">
            <v>2516545</v>
          </cell>
          <cell r="E130">
            <v>2522078</v>
          </cell>
          <cell r="F130">
            <v>2527612</v>
          </cell>
          <cell r="G130">
            <v>2533149</v>
          </cell>
          <cell r="H130">
            <v>2538687</v>
          </cell>
          <cell r="I130">
            <v>2544228</v>
          </cell>
          <cell r="J130">
            <v>2549771</v>
          </cell>
          <cell r="K130">
            <v>2555316</v>
          </cell>
          <cell r="L130">
            <v>2560863</v>
          </cell>
          <cell r="M130">
            <v>2566412</v>
          </cell>
          <cell r="N130">
            <v>2571964</v>
          </cell>
          <cell r="O130">
            <v>2577517</v>
          </cell>
          <cell r="Q130">
            <v>30564142</v>
          </cell>
          <cell r="R130">
            <v>2547011.8333333335</v>
          </cell>
        </row>
        <row r="131">
          <cell r="A131" t="str">
            <v>Call MinderVolume</v>
          </cell>
          <cell r="B131" t="str">
            <v>Call Minder</v>
          </cell>
          <cell r="C131" t="str">
            <v>Volume</v>
          </cell>
          <cell r="D131">
            <v>428934</v>
          </cell>
          <cell r="E131">
            <v>428983</v>
          </cell>
          <cell r="F131">
            <v>429033</v>
          </cell>
          <cell r="G131">
            <v>429082</v>
          </cell>
          <cell r="H131">
            <v>429132</v>
          </cell>
          <cell r="I131">
            <v>429182</v>
          </cell>
          <cell r="J131">
            <v>429232</v>
          </cell>
          <cell r="K131">
            <v>429282</v>
          </cell>
          <cell r="L131">
            <v>429333</v>
          </cell>
          <cell r="M131">
            <v>429383</v>
          </cell>
          <cell r="N131">
            <v>429434</v>
          </cell>
          <cell r="O131">
            <v>429485</v>
          </cell>
          <cell r="Q131">
            <v>5150495</v>
          </cell>
          <cell r="R131">
            <v>429207.91666666669</v>
          </cell>
        </row>
        <row r="132">
          <cell r="A132" t="str">
            <v>Call MinderPrice</v>
          </cell>
          <cell r="B132" t="str">
            <v>Call Minder</v>
          </cell>
          <cell r="C132" t="str">
            <v>Price</v>
          </cell>
          <cell r="D132">
            <v>5.8669748730000002</v>
          </cell>
          <cell r="E132">
            <v>5.8792026719999999</v>
          </cell>
          <cell r="F132">
            <v>5.8914162780000003</v>
          </cell>
          <cell r="G132">
            <v>5.9036477879999998</v>
          </cell>
          <cell r="H132">
            <v>5.9158650489999998</v>
          </cell>
          <cell r="I132">
            <v>5.9280864529999997</v>
          </cell>
          <cell r="J132">
            <v>5.9403096690000003</v>
          </cell>
          <cell r="K132">
            <v>5.9525346969999999</v>
          </cell>
          <cell r="L132">
            <v>5.9647476429999999</v>
          </cell>
          <cell r="M132">
            <v>5.9769762660000003</v>
          </cell>
          <cell r="N132">
            <v>5.98919508</v>
          </cell>
          <cell r="O132">
            <v>6.0014133210000002</v>
          </cell>
          <cell r="Q132">
            <v>71.210369788999998</v>
          </cell>
          <cell r="R132">
            <v>5.9341974824166668</v>
          </cell>
        </row>
        <row r="133">
          <cell r="A133" t="str">
            <v>Fax AddressRevenue $</v>
          </cell>
          <cell r="B133" t="str">
            <v>Fax Address</v>
          </cell>
          <cell r="C133" t="str">
            <v>Revenue $</v>
          </cell>
          <cell r="D133">
            <v>7789.47</v>
          </cell>
          <cell r="E133">
            <v>7763.16</v>
          </cell>
          <cell r="F133">
            <v>7736.84</v>
          </cell>
          <cell r="G133">
            <v>7710.53</v>
          </cell>
          <cell r="H133">
            <v>7684.21</v>
          </cell>
          <cell r="I133">
            <v>7657.89</v>
          </cell>
          <cell r="J133">
            <v>7631.58</v>
          </cell>
          <cell r="K133">
            <v>7605.26</v>
          </cell>
          <cell r="L133">
            <v>7578.95</v>
          </cell>
          <cell r="M133">
            <v>7552.63</v>
          </cell>
          <cell r="N133">
            <v>7526.32</v>
          </cell>
          <cell r="O133">
            <v>7500</v>
          </cell>
          <cell r="Q133">
            <v>91736.84</v>
          </cell>
          <cell r="R133">
            <v>7644.7366666666667</v>
          </cell>
        </row>
        <row r="134">
          <cell r="A134" t="str">
            <v>Fax AddressVolume</v>
          </cell>
          <cell r="B134" t="str">
            <v>Fax Address</v>
          </cell>
          <cell r="C134" t="str">
            <v>Volume</v>
          </cell>
          <cell r="D134">
            <v>802</v>
          </cell>
          <cell r="E134">
            <v>801</v>
          </cell>
          <cell r="F134">
            <v>800</v>
          </cell>
          <cell r="G134">
            <v>799</v>
          </cell>
          <cell r="H134">
            <v>798</v>
          </cell>
          <cell r="I134">
            <v>797</v>
          </cell>
          <cell r="J134">
            <v>796</v>
          </cell>
          <cell r="K134">
            <v>795</v>
          </cell>
          <cell r="L134">
            <v>794</v>
          </cell>
          <cell r="M134">
            <v>793</v>
          </cell>
          <cell r="N134">
            <v>792</v>
          </cell>
          <cell r="O134">
            <v>791</v>
          </cell>
          <cell r="Q134">
            <v>9558</v>
          </cell>
          <cell r="R134">
            <v>796.5</v>
          </cell>
        </row>
        <row r="135">
          <cell r="A135" t="str">
            <v>Fax AddressPrice</v>
          </cell>
          <cell r="B135" t="str">
            <v>Fax Address</v>
          </cell>
          <cell r="C135" t="str">
            <v>Price</v>
          </cell>
          <cell r="D135">
            <v>9.7125561099999995</v>
          </cell>
          <cell r="E135">
            <v>9.6918352060000004</v>
          </cell>
          <cell r="F135">
            <v>9.6710499999999993</v>
          </cell>
          <cell r="G135">
            <v>9.6502252819999992</v>
          </cell>
          <cell r="H135">
            <v>9.6293358399999995</v>
          </cell>
          <cell r="I135">
            <v>9.6083939770000004</v>
          </cell>
          <cell r="J135">
            <v>9.5874120600000001</v>
          </cell>
          <cell r="K135">
            <v>9.5663647800000007</v>
          </cell>
          <cell r="L135">
            <v>9.5452770779999998</v>
          </cell>
          <cell r="M135">
            <v>9.5241235809999996</v>
          </cell>
          <cell r="N135">
            <v>9.5029292929999993</v>
          </cell>
          <cell r="O135">
            <v>9.4816687739999992</v>
          </cell>
          <cell r="Q135">
            <v>115.17117198099999</v>
          </cell>
          <cell r="R135">
            <v>9.5975976650833328</v>
          </cell>
        </row>
        <row r="136">
          <cell r="A136" t="str">
            <v>Fax AddressRevenue $</v>
          </cell>
          <cell r="B136" t="str">
            <v>Fax Address</v>
          </cell>
          <cell r="C136" t="str">
            <v>Revenue $</v>
          </cell>
          <cell r="D136">
            <v>7789.47</v>
          </cell>
          <cell r="E136">
            <v>7763.16</v>
          </cell>
          <cell r="F136">
            <v>7736.84</v>
          </cell>
          <cell r="G136">
            <v>7710.53</v>
          </cell>
          <cell r="H136">
            <v>7684.21</v>
          </cell>
          <cell r="I136">
            <v>7657.89</v>
          </cell>
          <cell r="J136">
            <v>7631.58</v>
          </cell>
          <cell r="K136">
            <v>7605.26</v>
          </cell>
          <cell r="L136">
            <v>7578.95</v>
          </cell>
          <cell r="M136">
            <v>7552.63</v>
          </cell>
          <cell r="N136">
            <v>7526.32</v>
          </cell>
          <cell r="O136">
            <v>7500</v>
          </cell>
          <cell r="Q136">
            <v>91736.84</v>
          </cell>
          <cell r="R136">
            <v>7644.7366666666667</v>
          </cell>
        </row>
        <row r="137">
          <cell r="A137" t="str">
            <v>Fax AddressVolume</v>
          </cell>
          <cell r="B137" t="str">
            <v>Fax Address</v>
          </cell>
          <cell r="C137" t="str">
            <v>Volume</v>
          </cell>
          <cell r="D137">
            <v>802</v>
          </cell>
          <cell r="E137">
            <v>801</v>
          </cell>
          <cell r="F137">
            <v>800</v>
          </cell>
          <cell r="G137">
            <v>799</v>
          </cell>
          <cell r="H137">
            <v>798</v>
          </cell>
          <cell r="I137">
            <v>797</v>
          </cell>
          <cell r="J137">
            <v>796</v>
          </cell>
          <cell r="K137">
            <v>795</v>
          </cell>
          <cell r="L137">
            <v>794</v>
          </cell>
          <cell r="M137">
            <v>793</v>
          </cell>
          <cell r="N137">
            <v>792</v>
          </cell>
          <cell r="O137">
            <v>791</v>
          </cell>
          <cell r="Q137">
            <v>9558</v>
          </cell>
          <cell r="R137">
            <v>796.5</v>
          </cell>
        </row>
        <row r="138">
          <cell r="A138" t="str">
            <v>Fax AddressPrice</v>
          </cell>
          <cell r="B138" t="str">
            <v>Fax Address</v>
          </cell>
          <cell r="C138" t="str">
            <v>Price</v>
          </cell>
          <cell r="D138">
            <v>9.7125561099999995</v>
          </cell>
          <cell r="E138">
            <v>9.6918352060000004</v>
          </cell>
          <cell r="F138">
            <v>9.6710499999999993</v>
          </cell>
          <cell r="G138">
            <v>9.6502252819999992</v>
          </cell>
          <cell r="H138">
            <v>9.6293358399999995</v>
          </cell>
          <cell r="I138">
            <v>9.6083939770000004</v>
          </cell>
          <cell r="J138">
            <v>9.5874120600000001</v>
          </cell>
          <cell r="K138">
            <v>9.5663647800000007</v>
          </cell>
          <cell r="L138">
            <v>9.5452770779999998</v>
          </cell>
          <cell r="M138">
            <v>9.5241235809999996</v>
          </cell>
          <cell r="N138">
            <v>9.5029292929999993</v>
          </cell>
          <cell r="O138">
            <v>9.4816687739999992</v>
          </cell>
          <cell r="Q138">
            <v>115.17117198099999</v>
          </cell>
          <cell r="R138">
            <v>9.5975976650833328</v>
          </cell>
        </row>
        <row r="139">
          <cell r="A139" t="str">
            <v>Fax AdvantageRevenue $</v>
          </cell>
          <cell r="B139" t="str">
            <v>Fax Advantage</v>
          </cell>
          <cell r="C139" t="str">
            <v>Revenue $</v>
          </cell>
          <cell r="D139">
            <v>3789.47</v>
          </cell>
          <cell r="E139">
            <v>3763.16</v>
          </cell>
          <cell r="F139">
            <v>3736.84</v>
          </cell>
          <cell r="G139">
            <v>3710.53</v>
          </cell>
          <cell r="H139">
            <v>3684.21</v>
          </cell>
          <cell r="I139">
            <v>3657.89</v>
          </cell>
          <cell r="J139">
            <v>3631.58</v>
          </cell>
          <cell r="K139">
            <v>3605.26</v>
          </cell>
          <cell r="L139">
            <v>3578.95</v>
          </cell>
          <cell r="M139">
            <v>3552.63</v>
          </cell>
          <cell r="N139">
            <v>3526.32</v>
          </cell>
          <cell r="O139">
            <v>3500</v>
          </cell>
          <cell r="Q139">
            <v>43736.84</v>
          </cell>
          <cell r="R139">
            <v>3644.7366666666662</v>
          </cell>
        </row>
        <row r="140">
          <cell r="A140" t="str">
            <v>Fax AdvantageVolume</v>
          </cell>
          <cell r="B140" t="str">
            <v>Fax Advantage</v>
          </cell>
          <cell r="C140" t="str">
            <v>Volume</v>
          </cell>
          <cell r="D140">
            <v>315</v>
          </cell>
          <cell r="E140">
            <v>314</v>
          </cell>
          <cell r="F140">
            <v>313</v>
          </cell>
          <cell r="G140">
            <v>312</v>
          </cell>
          <cell r="H140">
            <v>311</v>
          </cell>
          <cell r="I140">
            <v>310</v>
          </cell>
          <cell r="J140">
            <v>309</v>
          </cell>
          <cell r="K140">
            <v>308</v>
          </cell>
          <cell r="L140">
            <v>307</v>
          </cell>
          <cell r="M140">
            <v>306</v>
          </cell>
          <cell r="N140">
            <v>305</v>
          </cell>
          <cell r="O140">
            <v>304</v>
          </cell>
          <cell r="Q140">
            <v>3714</v>
          </cell>
          <cell r="R140">
            <v>309.5</v>
          </cell>
        </row>
        <row r="141">
          <cell r="A141" t="str">
            <v>Fax AdvantagePrice</v>
          </cell>
          <cell r="B141" t="str">
            <v>Fax Advantage</v>
          </cell>
          <cell r="C141" t="str">
            <v>Price</v>
          </cell>
          <cell r="D141">
            <v>12.030063492</v>
          </cell>
          <cell r="E141">
            <v>11.984585987000001</v>
          </cell>
          <cell r="F141">
            <v>11.938785942000001</v>
          </cell>
          <cell r="G141">
            <v>11.892724359000001</v>
          </cell>
          <cell r="H141">
            <v>11.846334405</v>
          </cell>
          <cell r="I141">
            <v>11.799645161000001</v>
          </cell>
          <cell r="J141">
            <v>11.752686084</v>
          </cell>
          <cell r="K141">
            <v>11.705389609999999</v>
          </cell>
          <cell r="L141">
            <v>11.657817590000001</v>
          </cell>
          <cell r="M141">
            <v>11.609901961</v>
          </cell>
          <cell r="N141">
            <v>11.561704918</v>
          </cell>
          <cell r="O141">
            <v>11.513157895000001</v>
          </cell>
          <cell r="Q141">
            <v>141.292797404</v>
          </cell>
          <cell r="R141">
            <v>11.774399783666667</v>
          </cell>
        </row>
        <row r="142">
          <cell r="A142" t="str">
            <v>Fax Advantage LinesRevenue $</v>
          </cell>
          <cell r="B142" t="str">
            <v>Fax Advantage Lines</v>
          </cell>
          <cell r="C142" t="str">
            <v>Revenue $</v>
          </cell>
          <cell r="D142">
            <v>3789.47</v>
          </cell>
          <cell r="E142">
            <v>3763.16</v>
          </cell>
          <cell r="F142">
            <v>3736.84</v>
          </cell>
          <cell r="G142">
            <v>3710.53</v>
          </cell>
          <cell r="H142">
            <v>3684.21</v>
          </cell>
          <cell r="I142">
            <v>3657.89</v>
          </cell>
          <cell r="J142">
            <v>3631.58</v>
          </cell>
          <cell r="K142">
            <v>3605.26</v>
          </cell>
          <cell r="L142">
            <v>3578.95</v>
          </cell>
          <cell r="M142">
            <v>3552.63</v>
          </cell>
          <cell r="N142">
            <v>3526.32</v>
          </cell>
          <cell r="O142">
            <v>3500</v>
          </cell>
          <cell r="Q142">
            <v>43736.84</v>
          </cell>
          <cell r="R142">
            <v>3644.7366666666662</v>
          </cell>
        </row>
        <row r="143">
          <cell r="A143" t="str">
            <v>Fax Advantage LinesVolume</v>
          </cell>
          <cell r="B143" t="str">
            <v>Fax Advantage Lines</v>
          </cell>
          <cell r="C143" t="str">
            <v>Volume</v>
          </cell>
          <cell r="D143">
            <v>315</v>
          </cell>
          <cell r="E143">
            <v>314</v>
          </cell>
          <cell r="F143">
            <v>313</v>
          </cell>
          <cell r="G143">
            <v>312</v>
          </cell>
          <cell r="H143">
            <v>311</v>
          </cell>
          <cell r="I143">
            <v>310</v>
          </cell>
          <cell r="J143">
            <v>309</v>
          </cell>
          <cell r="K143">
            <v>308</v>
          </cell>
          <cell r="L143">
            <v>307</v>
          </cell>
          <cell r="M143">
            <v>306</v>
          </cell>
          <cell r="N143">
            <v>305</v>
          </cell>
          <cell r="O143">
            <v>304</v>
          </cell>
          <cell r="Q143">
            <v>3714</v>
          </cell>
          <cell r="R143">
            <v>309.5</v>
          </cell>
        </row>
        <row r="144">
          <cell r="A144" t="str">
            <v>Fax Advantage LinesPrice</v>
          </cell>
          <cell r="B144" t="str">
            <v>Fax Advantage Lines</v>
          </cell>
          <cell r="C144" t="str">
            <v>Price</v>
          </cell>
          <cell r="D144">
            <v>12.030063492</v>
          </cell>
          <cell r="E144">
            <v>11.984585987000001</v>
          </cell>
          <cell r="F144">
            <v>11.938785942000001</v>
          </cell>
          <cell r="G144">
            <v>11.892724359000001</v>
          </cell>
          <cell r="H144">
            <v>11.846334405</v>
          </cell>
          <cell r="I144">
            <v>11.799645161000001</v>
          </cell>
          <cell r="J144">
            <v>11.752686084</v>
          </cell>
          <cell r="K144">
            <v>11.705389609999999</v>
          </cell>
          <cell r="L144">
            <v>11.657817590000001</v>
          </cell>
          <cell r="M144">
            <v>11.609901961</v>
          </cell>
          <cell r="N144">
            <v>11.561704918</v>
          </cell>
          <cell r="O144">
            <v>11.513157895000001</v>
          </cell>
          <cell r="Q144">
            <v>141.292797404</v>
          </cell>
          <cell r="R144">
            <v>11.774399783666667</v>
          </cell>
        </row>
        <row r="145">
          <cell r="A145" t="str">
            <v>Information ProvidersRevenue $</v>
          </cell>
          <cell r="B145" t="str">
            <v>Information Providers</v>
          </cell>
          <cell r="C145" t="str">
            <v>Revenue $</v>
          </cell>
          <cell r="D145">
            <v>2289.4699999999998</v>
          </cell>
          <cell r="E145">
            <v>2263.16</v>
          </cell>
          <cell r="F145">
            <v>2236.84</v>
          </cell>
          <cell r="G145">
            <v>2210.5300000000002</v>
          </cell>
          <cell r="H145">
            <v>2184.21</v>
          </cell>
          <cell r="I145">
            <v>2157.89</v>
          </cell>
          <cell r="J145">
            <v>2131.58</v>
          </cell>
          <cell r="K145">
            <v>2105.2600000000002</v>
          </cell>
          <cell r="L145">
            <v>2078.9499999999998</v>
          </cell>
          <cell r="M145">
            <v>2052.63</v>
          </cell>
          <cell r="N145">
            <v>2026.32</v>
          </cell>
          <cell r="O145">
            <v>2000</v>
          </cell>
          <cell r="Q145">
            <v>25736.84</v>
          </cell>
          <cell r="R145">
            <v>2144.7366666666667</v>
          </cell>
        </row>
        <row r="146">
          <cell r="A146" t="str">
            <v>Information ProvidersVolume</v>
          </cell>
          <cell r="B146" t="str">
            <v>Information Providers</v>
          </cell>
          <cell r="C146" t="str">
            <v>Volume</v>
          </cell>
          <cell r="D146">
            <v>80</v>
          </cell>
          <cell r="E146">
            <v>80</v>
          </cell>
          <cell r="F146">
            <v>80</v>
          </cell>
          <cell r="G146">
            <v>80</v>
          </cell>
          <cell r="H146">
            <v>80</v>
          </cell>
          <cell r="I146">
            <v>80</v>
          </cell>
          <cell r="J146">
            <v>80</v>
          </cell>
          <cell r="K146">
            <v>80</v>
          </cell>
          <cell r="L146">
            <v>80</v>
          </cell>
          <cell r="M146">
            <v>80</v>
          </cell>
          <cell r="N146">
            <v>80</v>
          </cell>
          <cell r="O146">
            <v>80</v>
          </cell>
          <cell r="Q146">
            <v>960</v>
          </cell>
          <cell r="R146">
            <v>80</v>
          </cell>
        </row>
        <row r="147">
          <cell r="A147" t="str">
            <v>Information ProvidersPrice</v>
          </cell>
          <cell r="B147" t="str">
            <v>Information Providers</v>
          </cell>
          <cell r="C147" t="str">
            <v>Price</v>
          </cell>
          <cell r="D147">
            <v>28.618375</v>
          </cell>
          <cell r="E147">
            <v>28.2895</v>
          </cell>
          <cell r="F147">
            <v>27.9605</v>
          </cell>
          <cell r="G147">
            <v>27.631625</v>
          </cell>
          <cell r="H147">
            <v>27.302624999999999</v>
          </cell>
          <cell r="I147">
            <v>26.973624999999998</v>
          </cell>
          <cell r="J147">
            <v>26.644749999999998</v>
          </cell>
          <cell r="K147">
            <v>26.315750000000001</v>
          </cell>
          <cell r="L147">
            <v>25.986875000000001</v>
          </cell>
          <cell r="M147">
            <v>25.657875000000001</v>
          </cell>
          <cell r="N147">
            <v>25.329000000000001</v>
          </cell>
          <cell r="O147">
            <v>25</v>
          </cell>
          <cell r="Q147">
            <v>321.71050000000002</v>
          </cell>
          <cell r="R147">
            <v>26.809208333333334</v>
          </cell>
        </row>
        <row r="148">
          <cell r="A148" t="str">
            <v>Information ProvidersRevenue $</v>
          </cell>
          <cell r="B148" t="str">
            <v>Information Providers</v>
          </cell>
          <cell r="C148" t="str">
            <v>Revenue $</v>
          </cell>
          <cell r="D148">
            <v>2289.4699999999998</v>
          </cell>
          <cell r="E148">
            <v>2263.16</v>
          </cell>
          <cell r="F148">
            <v>2236.84</v>
          </cell>
          <cell r="G148">
            <v>2210.5300000000002</v>
          </cell>
          <cell r="H148">
            <v>2184.21</v>
          </cell>
          <cell r="I148">
            <v>2157.89</v>
          </cell>
          <cell r="J148">
            <v>2131.58</v>
          </cell>
          <cell r="K148">
            <v>2105.2600000000002</v>
          </cell>
          <cell r="L148">
            <v>2078.9499999999998</v>
          </cell>
          <cell r="M148">
            <v>2052.63</v>
          </cell>
          <cell r="N148">
            <v>2026.32</v>
          </cell>
          <cell r="O148">
            <v>2000</v>
          </cell>
          <cell r="Q148">
            <v>25736.84</v>
          </cell>
          <cell r="R148">
            <v>2144.7366666666667</v>
          </cell>
        </row>
        <row r="149">
          <cell r="A149" t="str">
            <v>Information ProvidersVolume</v>
          </cell>
          <cell r="B149" t="str">
            <v>Information Providers</v>
          </cell>
          <cell r="C149" t="str">
            <v>Volume</v>
          </cell>
          <cell r="D149">
            <v>80</v>
          </cell>
          <cell r="E149">
            <v>80</v>
          </cell>
          <cell r="F149">
            <v>80</v>
          </cell>
          <cell r="G149">
            <v>80</v>
          </cell>
          <cell r="H149">
            <v>80</v>
          </cell>
          <cell r="I149">
            <v>80</v>
          </cell>
          <cell r="J149">
            <v>80</v>
          </cell>
          <cell r="K149">
            <v>80</v>
          </cell>
          <cell r="L149">
            <v>80</v>
          </cell>
          <cell r="M149">
            <v>80</v>
          </cell>
          <cell r="N149">
            <v>80</v>
          </cell>
          <cell r="O149">
            <v>80</v>
          </cell>
          <cell r="Q149">
            <v>960</v>
          </cell>
          <cell r="R149">
            <v>80</v>
          </cell>
        </row>
        <row r="150">
          <cell r="A150" t="str">
            <v>Information ProvidersPrice</v>
          </cell>
          <cell r="B150" t="str">
            <v>Information Providers</v>
          </cell>
          <cell r="C150" t="str">
            <v>Price</v>
          </cell>
          <cell r="D150">
            <v>28.618375</v>
          </cell>
          <cell r="E150">
            <v>28.2895</v>
          </cell>
          <cell r="F150">
            <v>27.9605</v>
          </cell>
          <cell r="G150">
            <v>27.631625</v>
          </cell>
          <cell r="H150">
            <v>27.302624999999999</v>
          </cell>
          <cell r="I150">
            <v>26.973624999999998</v>
          </cell>
          <cell r="J150">
            <v>26.644749999999998</v>
          </cell>
          <cell r="K150">
            <v>26.315750000000001</v>
          </cell>
          <cell r="L150">
            <v>25.986875000000001</v>
          </cell>
          <cell r="M150">
            <v>25.657875000000001</v>
          </cell>
          <cell r="N150">
            <v>25.329000000000001</v>
          </cell>
          <cell r="O150">
            <v>25</v>
          </cell>
          <cell r="Q150">
            <v>321.71050000000002</v>
          </cell>
          <cell r="R150">
            <v>26.809208333333334</v>
          </cell>
        </row>
        <row r="151">
          <cell r="A151" t="str">
            <v>Message ManagerRevenue $</v>
          </cell>
          <cell r="B151" t="str">
            <v>Message Manager</v>
          </cell>
          <cell r="C151" t="str">
            <v>Revenue $</v>
          </cell>
          <cell r="D151">
            <v>11500</v>
          </cell>
          <cell r="E151">
            <v>11500</v>
          </cell>
          <cell r="F151">
            <v>11500</v>
          </cell>
          <cell r="G151">
            <v>11500</v>
          </cell>
          <cell r="H151">
            <v>11500</v>
          </cell>
          <cell r="I151">
            <v>11500</v>
          </cell>
          <cell r="J151">
            <v>11500</v>
          </cell>
          <cell r="K151">
            <v>11500</v>
          </cell>
          <cell r="L151">
            <v>11500</v>
          </cell>
          <cell r="M151">
            <v>11500</v>
          </cell>
          <cell r="N151">
            <v>11500</v>
          </cell>
          <cell r="O151">
            <v>11500</v>
          </cell>
          <cell r="Q151">
            <v>138000</v>
          </cell>
          <cell r="R151">
            <v>11500</v>
          </cell>
        </row>
        <row r="152">
          <cell r="A152" t="str">
            <v>Message ManagerVolume</v>
          </cell>
          <cell r="B152" t="str">
            <v>Message Manager</v>
          </cell>
          <cell r="C152" t="str">
            <v>Volume</v>
          </cell>
          <cell r="D152">
            <v>230</v>
          </cell>
          <cell r="E152">
            <v>230</v>
          </cell>
          <cell r="F152">
            <v>230</v>
          </cell>
          <cell r="G152">
            <v>230</v>
          </cell>
          <cell r="H152">
            <v>230</v>
          </cell>
          <cell r="I152">
            <v>230</v>
          </cell>
          <cell r="J152">
            <v>230</v>
          </cell>
          <cell r="K152">
            <v>230</v>
          </cell>
          <cell r="L152">
            <v>230</v>
          </cell>
          <cell r="M152">
            <v>230</v>
          </cell>
          <cell r="N152">
            <v>230</v>
          </cell>
          <cell r="O152">
            <v>230</v>
          </cell>
          <cell r="Q152">
            <v>2760</v>
          </cell>
          <cell r="R152">
            <v>230</v>
          </cell>
        </row>
        <row r="153">
          <cell r="A153" t="str">
            <v>Message ManagerPrice</v>
          </cell>
          <cell r="B153" t="str">
            <v>Message Manager</v>
          </cell>
          <cell r="C153" t="str">
            <v>Price</v>
          </cell>
          <cell r="D153">
            <v>50</v>
          </cell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Q153">
            <v>600</v>
          </cell>
          <cell r="R153">
            <v>50</v>
          </cell>
        </row>
        <row r="154">
          <cell r="A154" t="str">
            <v>Message ManagerRevenue $</v>
          </cell>
          <cell r="B154" t="str">
            <v>Message Manager</v>
          </cell>
          <cell r="C154" t="str">
            <v>Revenue $</v>
          </cell>
          <cell r="D154">
            <v>11500</v>
          </cell>
          <cell r="E154">
            <v>11500</v>
          </cell>
          <cell r="F154">
            <v>11500</v>
          </cell>
          <cell r="G154">
            <v>11500</v>
          </cell>
          <cell r="H154">
            <v>11500</v>
          </cell>
          <cell r="I154">
            <v>11500</v>
          </cell>
          <cell r="J154">
            <v>11500</v>
          </cell>
          <cell r="K154">
            <v>11500</v>
          </cell>
          <cell r="L154">
            <v>11500</v>
          </cell>
          <cell r="M154">
            <v>11500</v>
          </cell>
          <cell r="N154">
            <v>11500</v>
          </cell>
          <cell r="O154">
            <v>11500</v>
          </cell>
          <cell r="Q154">
            <v>138000</v>
          </cell>
          <cell r="R154">
            <v>11500</v>
          </cell>
        </row>
        <row r="155">
          <cell r="A155" t="str">
            <v>Message ManagerVolume</v>
          </cell>
          <cell r="B155" t="str">
            <v>Message Manager</v>
          </cell>
          <cell r="C155" t="str">
            <v>Volume</v>
          </cell>
          <cell r="D155">
            <v>230</v>
          </cell>
          <cell r="E155">
            <v>230</v>
          </cell>
          <cell r="F155">
            <v>230</v>
          </cell>
          <cell r="G155">
            <v>230</v>
          </cell>
          <cell r="H155">
            <v>230</v>
          </cell>
          <cell r="I155">
            <v>230</v>
          </cell>
          <cell r="J155">
            <v>230</v>
          </cell>
          <cell r="K155">
            <v>230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Q155">
            <v>2760</v>
          </cell>
          <cell r="R155">
            <v>230</v>
          </cell>
        </row>
        <row r="156">
          <cell r="A156" t="str">
            <v>Message ManagerPrice</v>
          </cell>
          <cell r="B156" t="str">
            <v>Message Manager</v>
          </cell>
          <cell r="C156" t="str">
            <v>Price</v>
          </cell>
          <cell r="D156">
            <v>50</v>
          </cell>
          <cell r="E156">
            <v>50</v>
          </cell>
          <cell r="F156">
            <v>50</v>
          </cell>
          <cell r="G156">
            <v>50</v>
          </cell>
          <cell r="H156">
            <v>50</v>
          </cell>
          <cell r="I156">
            <v>50</v>
          </cell>
          <cell r="J156">
            <v>50</v>
          </cell>
          <cell r="K156">
            <v>50</v>
          </cell>
          <cell r="L156">
            <v>50</v>
          </cell>
          <cell r="M156">
            <v>50</v>
          </cell>
          <cell r="N156">
            <v>50</v>
          </cell>
          <cell r="O156">
            <v>50</v>
          </cell>
          <cell r="Q156">
            <v>600</v>
          </cell>
          <cell r="R156">
            <v>50</v>
          </cell>
        </row>
        <row r="157">
          <cell r="A157" t="str">
            <v>Local Services/SmartphoneRevenue $</v>
          </cell>
          <cell r="B157" t="str">
            <v>Local Services/Smartphone</v>
          </cell>
          <cell r="C157" t="str">
            <v>Revenue $</v>
          </cell>
          <cell r="D157">
            <v>1764544</v>
          </cell>
          <cell r="E157">
            <v>1751365</v>
          </cell>
          <cell r="F157">
            <v>1738463</v>
          </cell>
          <cell r="G157">
            <v>1725835</v>
          </cell>
          <cell r="H157">
            <v>1713480</v>
          </cell>
          <cell r="I157">
            <v>1701390</v>
          </cell>
          <cell r="J157">
            <v>1689566</v>
          </cell>
          <cell r="K157">
            <v>1678005</v>
          </cell>
          <cell r="L157">
            <v>1666703</v>
          </cell>
          <cell r="M157">
            <v>1655660</v>
          </cell>
          <cell r="N157">
            <v>1644872</v>
          </cell>
          <cell r="O157">
            <v>1634335</v>
          </cell>
          <cell r="Q157">
            <v>20364218</v>
          </cell>
          <cell r="R157">
            <v>1697018.1666666667</v>
          </cell>
        </row>
        <row r="158">
          <cell r="A158" t="str">
            <v>Local Services/SmartphoneVolume</v>
          </cell>
          <cell r="B158" t="str">
            <v>Local Services/Smartphone</v>
          </cell>
          <cell r="C158" t="str">
            <v>Volume</v>
          </cell>
          <cell r="D158">
            <v>667024</v>
          </cell>
          <cell r="E158">
            <v>665399</v>
          </cell>
          <cell r="F158">
            <v>663865</v>
          </cell>
          <cell r="G158">
            <v>662427</v>
          </cell>
          <cell r="H158">
            <v>661082</v>
          </cell>
          <cell r="I158">
            <v>659833</v>
          </cell>
          <cell r="J158">
            <v>658678</v>
          </cell>
          <cell r="K158">
            <v>657619</v>
          </cell>
          <cell r="L158">
            <v>656656</v>
          </cell>
          <cell r="M158">
            <v>655788</v>
          </cell>
          <cell r="N158">
            <v>655018</v>
          </cell>
          <cell r="O158">
            <v>654345</v>
          </cell>
          <cell r="Q158">
            <v>7917734</v>
          </cell>
          <cell r="R158">
            <v>659811.16666666663</v>
          </cell>
        </row>
        <row r="159">
          <cell r="A159" t="str">
            <v>Local Services/SmartphonePrice</v>
          </cell>
          <cell r="B159" t="str">
            <v>Local Services/Smartphone</v>
          </cell>
          <cell r="C159" t="str">
            <v>Price</v>
          </cell>
          <cell r="D159">
            <v>2.6453980669999999</v>
          </cell>
          <cell r="E159">
            <v>2.6320523480000002</v>
          </cell>
          <cell r="F159">
            <v>2.6186995849999999</v>
          </cell>
          <cell r="G159">
            <v>2.6053210390000001</v>
          </cell>
          <cell r="H159">
            <v>2.5919326200000001</v>
          </cell>
          <cell r="I159">
            <v>2.5785160789999999</v>
          </cell>
          <cell r="J159">
            <v>2.5650864310000001</v>
          </cell>
          <cell r="K159">
            <v>2.5516370419999999</v>
          </cell>
          <cell r="L159">
            <v>2.5381676249999998</v>
          </cell>
          <cell r="M159">
            <v>2.5246878559999999</v>
          </cell>
          <cell r="N159">
            <v>2.5111859519999999</v>
          </cell>
          <cell r="O159">
            <v>2.4976656049999999</v>
          </cell>
          <cell r="Q159">
            <v>30.860350249</v>
          </cell>
          <cell r="R159">
            <v>2.5716958540833335</v>
          </cell>
        </row>
        <row r="160">
          <cell r="A160" t="str">
            <v>SmartphoneRevenue $</v>
          </cell>
          <cell r="B160" t="str">
            <v>Smartphone</v>
          </cell>
          <cell r="C160" t="str">
            <v>Revenue $</v>
          </cell>
          <cell r="D160">
            <v>285437</v>
          </cell>
          <cell r="E160">
            <v>281788</v>
          </cell>
          <cell r="F160">
            <v>278171</v>
          </cell>
          <cell r="G160">
            <v>274587</v>
          </cell>
          <cell r="H160">
            <v>271036</v>
          </cell>
          <cell r="I160">
            <v>267516</v>
          </cell>
          <cell r="J160">
            <v>264029</v>
          </cell>
          <cell r="K160">
            <v>260573</v>
          </cell>
          <cell r="L160">
            <v>257149</v>
          </cell>
          <cell r="M160">
            <v>253756</v>
          </cell>
          <cell r="N160">
            <v>250394</v>
          </cell>
          <cell r="O160">
            <v>247063</v>
          </cell>
          <cell r="Q160">
            <v>3191499</v>
          </cell>
          <cell r="R160">
            <v>265958.25</v>
          </cell>
        </row>
        <row r="161">
          <cell r="A161" t="str">
            <v>SmartphoneVolume</v>
          </cell>
          <cell r="B161" t="str">
            <v>Smartphone</v>
          </cell>
          <cell r="C161" t="str">
            <v>Volume</v>
          </cell>
          <cell r="D161">
            <v>91731</v>
          </cell>
          <cell r="E161">
            <v>90935</v>
          </cell>
          <cell r="F161">
            <v>90143</v>
          </cell>
          <cell r="G161">
            <v>89354</v>
          </cell>
          <cell r="H161">
            <v>88570</v>
          </cell>
          <cell r="I161">
            <v>87790</v>
          </cell>
          <cell r="J161">
            <v>87013</v>
          </cell>
          <cell r="K161">
            <v>86241</v>
          </cell>
          <cell r="L161">
            <v>85472</v>
          </cell>
          <cell r="M161">
            <v>84707</v>
          </cell>
          <cell r="N161">
            <v>83946</v>
          </cell>
          <cell r="O161">
            <v>83189</v>
          </cell>
          <cell r="Q161">
            <v>1049091</v>
          </cell>
          <cell r="R161">
            <v>87424.25</v>
          </cell>
        </row>
        <row r="162">
          <cell r="A162" t="str">
            <v>SmartphonePrice</v>
          </cell>
          <cell r="B162" t="str">
            <v>Smartphone</v>
          </cell>
          <cell r="C162" t="str">
            <v>Price</v>
          </cell>
          <cell r="D162">
            <v>3.1116743520000001</v>
          </cell>
          <cell r="E162">
            <v>3.098784846</v>
          </cell>
          <cell r="F162">
            <v>3.085885759</v>
          </cell>
          <cell r="G162">
            <v>3.0730241509999998</v>
          </cell>
          <cell r="H162">
            <v>3.0601332280000002</v>
          </cell>
          <cell r="I162">
            <v>3.047226336</v>
          </cell>
          <cell r="J162">
            <v>3.0343626810000002</v>
          </cell>
          <cell r="K162">
            <v>3.0214515139999998</v>
          </cell>
          <cell r="L162">
            <v>3.0085759080000001</v>
          </cell>
          <cell r="M162">
            <v>2.9956910290000001</v>
          </cell>
          <cell r="N162">
            <v>2.9827984660000002</v>
          </cell>
          <cell r="O162">
            <v>2.9698998670000001</v>
          </cell>
          <cell r="Q162">
            <v>36.489508137000001</v>
          </cell>
          <cell r="R162">
            <v>3.0407923447500003</v>
          </cell>
        </row>
        <row r="163">
          <cell r="A163" t="str">
            <v>Other Smartphone ServicesRevenue $</v>
          </cell>
          <cell r="B163" t="str">
            <v>Other Smartphone Services</v>
          </cell>
          <cell r="C163" t="str">
            <v>Revenue $</v>
          </cell>
          <cell r="D163">
            <v>285437</v>
          </cell>
          <cell r="E163">
            <v>281788</v>
          </cell>
          <cell r="F163">
            <v>278171</v>
          </cell>
          <cell r="G163">
            <v>274587</v>
          </cell>
          <cell r="H163">
            <v>271036</v>
          </cell>
          <cell r="I163">
            <v>267516</v>
          </cell>
          <cell r="J163">
            <v>264029</v>
          </cell>
          <cell r="K163">
            <v>260573</v>
          </cell>
          <cell r="L163">
            <v>257149</v>
          </cell>
          <cell r="M163">
            <v>253756</v>
          </cell>
          <cell r="N163">
            <v>250394</v>
          </cell>
          <cell r="O163">
            <v>247063</v>
          </cell>
          <cell r="Q163">
            <v>3191499</v>
          </cell>
          <cell r="R163">
            <v>265958.25</v>
          </cell>
        </row>
        <row r="164">
          <cell r="A164" t="str">
            <v>Other Smartphone ServicesVolume</v>
          </cell>
          <cell r="B164" t="str">
            <v>Other Smartphone Services</v>
          </cell>
          <cell r="C164" t="str">
            <v>Volume</v>
          </cell>
          <cell r="D164">
            <v>91731</v>
          </cell>
          <cell r="E164">
            <v>90935</v>
          </cell>
          <cell r="F164">
            <v>90143</v>
          </cell>
          <cell r="G164">
            <v>89354</v>
          </cell>
          <cell r="H164">
            <v>88570</v>
          </cell>
          <cell r="I164">
            <v>87790</v>
          </cell>
          <cell r="J164">
            <v>87013</v>
          </cell>
          <cell r="K164">
            <v>86241</v>
          </cell>
          <cell r="L164">
            <v>85472</v>
          </cell>
          <cell r="M164">
            <v>84707</v>
          </cell>
          <cell r="N164">
            <v>83946</v>
          </cell>
          <cell r="O164">
            <v>83189</v>
          </cell>
          <cell r="Q164">
            <v>1049091</v>
          </cell>
          <cell r="R164">
            <v>87424.25</v>
          </cell>
        </row>
        <row r="165">
          <cell r="A165" t="str">
            <v>Other Smartphone ServicesPrice</v>
          </cell>
          <cell r="B165" t="str">
            <v>Other Smartphone Services</v>
          </cell>
          <cell r="C165" t="str">
            <v>Price</v>
          </cell>
          <cell r="D165">
            <v>3.1116743520000001</v>
          </cell>
          <cell r="E165">
            <v>3.098784846</v>
          </cell>
          <cell r="F165">
            <v>3.085885759</v>
          </cell>
          <cell r="G165">
            <v>3.0730241509999998</v>
          </cell>
          <cell r="H165">
            <v>3.0601332280000002</v>
          </cell>
          <cell r="I165">
            <v>3.047226336</v>
          </cell>
          <cell r="J165">
            <v>3.0343626810000002</v>
          </cell>
          <cell r="K165">
            <v>3.0214515139999998</v>
          </cell>
          <cell r="L165">
            <v>3.0085759080000001</v>
          </cell>
          <cell r="M165">
            <v>2.9956910290000001</v>
          </cell>
          <cell r="N165">
            <v>2.9827984660000002</v>
          </cell>
          <cell r="O165">
            <v>2.9698998670000001</v>
          </cell>
          <cell r="Q165">
            <v>36.489508137000001</v>
          </cell>
          <cell r="R165">
            <v>3.0407923447500003</v>
          </cell>
        </row>
        <row r="166">
          <cell r="A166" t="str">
            <v>FaxAbilityRevenue $</v>
          </cell>
          <cell r="B166" t="str">
            <v>FaxAbility</v>
          </cell>
          <cell r="C166" t="str">
            <v>Revenue $</v>
          </cell>
          <cell r="D166">
            <v>231987</v>
          </cell>
          <cell r="E166">
            <v>228756</v>
          </cell>
          <cell r="F166">
            <v>225559</v>
          </cell>
          <cell r="G166">
            <v>222395</v>
          </cell>
          <cell r="H166">
            <v>219264</v>
          </cell>
          <cell r="I166">
            <v>216165</v>
          </cell>
          <cell r="J166">
            <v>213098</v>
          </cell>
          <cell r="K166">
            <v>210063</v>
          </cell>
          <cell r="L166">
            <v>207060</v>
          </cell>
          <cell r="M166">
            <v>204088</v>
          </cell>
          <cell r="N166">
            <v>201147</v>
          </cell>
          <cell r="O166">
            <v>198237</v>
          </cell>
          <cell r="Q166">
            <v>2577819</v>
          </cell>
          <cell r="R166">
            <v>214818.25</v>
          </cell>
        </row>
        <row r="167">
          <cell r="A167" t="str">
            <v>FaxAbilityVolume</v>
          </cell>
          <cell r="B167" t="str">
            <v>FaxAbility</v>
          </cell>
          <cell r="C167" t="str">
            <v>Volume</v>
          </cell>
          <cell r="D167">
            <v>92213</v>
          </cell>
          <cell r="E167">
            <v>91397</v>
          </cell>
          <cell r="F167">
            <v>90586</v>
          </cell>
          <cell r="G167">
            <v>89780</v>
          </cell>
          <cell r="H167">
            <v>88979</v>
          </cell>
          <cell r="I167">
            <v>88183</v>
          </cell>
          <cell r="J167">
            <v>87391</v>
          </cell>
          <cell r="K167">
            <v>86604</v>
          </cell>
          <cell r="L167">
            <v>85822</v>
          </cell>
          <cell r="M167">
            <v>85045</v>
          </cell>
          <cell r="N167">
            <v>84272</v>
          </cell>
          <cell r="O167">
            <v>83504</v>
          </cell>
          <cell r="Q167">
            <v>1053776</v>
          </cell>
          <cell r="R167">
            <v>87814.666666666672</v>
          </cell>
        </row>
        <row r="168">
          <cell r="A168" t="str">
            <v>FaxAbilityPrice</v>
          </cell>
          <cell r="B168" t="str">
            <v>FaxAbility</v>
          </cell>
          <cell r="C168" t="str">
            <v>Price</v>
          </cell>
          <cell r="D168">
            <v>2.5157732639999999</v>
          </cell>
          <cell r="E168">
            <v>2.5028830270000002</v>
          </cell>
          <cell r="F168">
            <v>2.4899984549999998</v>
          </cell>
          <cell r="G168">
            <v>2.4771107149999998</v>
          </cell>
          <cell r="H168">
            <v>2.4642218950000001</v>
          </cell>
          <cell r="I168">
            <v>2.4513228169999999</v>
          </cell>
          <cell r="J168">
            <v>2.438443318</v>
          </cell>
          <cell r="K168">
            <v>2.4255577110000002</v>
          </cell>
          <cell r="L168">
            <v>2.41266808</v>
          </cell>
          <cell r="M168">
            <v>2.3997648300000001</v>
          </cell>
          <cell r="N168">
            <v>2.3868782039999998</v>
          </cell>
          <cell r="O168">
            <v>2.3739820850000002</v>
          </cell>
          <cell r="Q168">
            <v>29.338604400999998</v>
          </cell>
          <cell r="R168">
            <v>2.444883700083333</v>
          </cell>
        </row>
        <row r="169">
          <cell r="A169" t="str">
            <v>FaxAbilityRevenue $</v>
          </cell>
          <cell r="B169" t="str">
            <v>FaxAbility</v>
          </cell>
          <cell r="C169" t="str">
            <v>Revenue $</v>
          </cell>
          <cell r="D169">
            <v>231987</v>
          </cell>
          <cell r="E169">
            <v>228756</v>
          </cell>
          <cell r="F169">
            <v>225559</v>
          </cell>
          <cell r="G169">
            <v>222395</v>
          </cell>
          <cell r="H169">
            <v>219264</v>
          </cell>
          <cell r="I169">
            <v>216165</v>
          </cell>
          <cell r="J169">
            <v>213098</v>
          </cell>
          <cell r="K169">
            <v>210063</v>
          </cell>
          <cell r="L169">
            <v>207060</v>
          </cell>
          <cell r="M169">
            <v>204088</v>
          </cell>
          <cell r="N169">
            <v>201147</v>
          </cell>
          <cell r="O169">
            <v>198237</v>
          </cell>
          <cell r="Q169">
            <v>2577819</v>
          </cell>
          <cell r="R169">
            <v>214818.25</v>
          </cell>
        </row>
        <row r="170">
          <cell r="A170" t="str">
            <v>FaxAbilityVolume</v>
          </cell>
          <cell r="B170" t="str">
            <v>FaxAbility</v>
          </cell>
          <cell r="C170" t="str">
            <v>Volume</v>
          </cell>
          <cell r="D170">
            <v>92213</v>
          </cell>
          <cell r="E170">
            <v>91397</v>
          </cell>
          <cell r="F170">
            <v>90586</v>
          </cell>
          <cell r="G170">
            <v>89780</v>
          </cell>
          <cell r="H170">
            <v>88979</v>
          </cell>
          <cell r="I170">
            <v>88183</v>
          </cell>
          <cell r="J170">
            <v>87391</v>
          </cell>
          <cell r="K170">
            <v>86604</v>
          </cell>
          <cell r="L170">
            <v>85822</v>
          </cell>
          <cell r="M170">
            <v>85045</v>
          </cell>
          <cell r="N170">
            <v>84272</v>
          </cell>
          <cell r="O170">
            <v>83504</v>
          </cell>
          <cell r="Q170">
            <v>1053776</v>
          </cell>
          <cell r="R170">
            <v>87814.666666666672</v>
          </cell>
        </row>
        <row r="171">
          <cell r="A171" t="str">
            <v>FaxAbilityPrice</v>
          </cell>
          <cell r="B171" t="str">
            <v>FaxAbility</v>
          </cell>
          <cell r="C171" t="str">
            <v>Price</v>
          </cell>
          <cell r="D171">
            <v>2.5157732639999999</v>
          </cell>
          <cell r="E171">
            <v>2.5028830270000002</v>
          </cell>
          <cell r="F171">
            <v>2.4899984549999998</v>
          </cell>
          <cell r="G171">
            <v>2.4771107149999998</v>
          </cell>
          <cell r="H171">
            <v>2.4642218950000001</v>
          </cell>
          <cell r="I171">
            <v>2.4513228169999999</v>
          </cell>
          <cell r="J171">
            <v>2.438443318</v>
          </cell>
          <cell r="K171">
            <v>2.4255577110000002</v>
          </cell>
          <cell r="L171">
            <v>2.41266808</v>
          </cell>
          <cell r="M171">
            <v>2.3997648300000001</v>
          </cell>
          <cell r="N171">
            <v>2.3868782039999998</v>
          </cell>
          <cell r="O171">
            <v>2.3739820850000002</v>
          </cell>
          <cell r="Q171">
            <v>29.338604400999998</v>
          </cell>
          <cell r="R171">
            <v>2.444883700083333</v>
          </cell>
        </row>
        <row r="172">
          <cell r="A172" t="str">
            <v>Caller DisplayRevenue $</v>
          </cell>
          <cell r="B172" t="str">
            <v>Caller Display</v>
          </cell>
          <cell r="C172" t="str">
            <v>Revenue $</v>
          </cell>
          <cell r="D172">
            <v>340874</v>
          </cell>
          <cell r="E172">
            <v>342448</v>
          </cell>
          <cell r="F172">
            <v>344028</v>
          </cell>
          <cell r="G172">
            <v>345615</v>
          </cell>
          <cell r="H172">
            <v>347208</v>
          </cell>
          <cell r="I172">
            <v>348806</v>
          </cell>
          <cell r="J172">
            <v>350410</v>
          </cell>
          <cell r="K172">
            <v>352020</v>
          </cell>
          <cell r="L172">
            <v>353635</v>
          </cell>
          <cell r="M172">
            <v>355256</v>
          </cell>
          <cell r="N172">
            <v>356882</v>
          </cell>
          <cell r="O172">
            <v>358512</v>
          </cell>
          <cell r="Q172">
            <v>4195694</v>
          </cell>
          <cell r="R172">
            <v>349641.16666666669</v>
          </cell>
        </row>
        <row r="173">
          <cell r="A173" t="str">
            <v>Caller DisplayVolume</v>
          </cell>
          <cell r="B173" t="str">
            <v>Caller Display</v>
          </cell>
          <cell r="C173" t="str">
            <v>Volume</v>
          </cell>
          <cell r="D173">
            <v>133367</v>
          </cell>
          <cell r="E173">
            <v>134662</v>
          </cell>
          <cell r="F173">
            <v>135972</v>
          </cell>
          <cell r="G173">
            <v>137299</v>
          </cell>
          <cell r="H173">
            <v>138641</v>
          </cell>
          <cell r="I173">
            <v>140000</v>
          </cell>
          <cell r="J173">
            <v>141375</v>
          </cell>
          <cell r="K173">
            <v>142767</v>
          </cell>
          <cell r="L173">
            <v>144176</v>
          </cell>
          <cell r="M173">
            <v>145602</v>
          </cell>
          <cell r="N173">
            <v>147045</v>
          </cell>
          <cell r="O173">
            <v>148505</v>
          </cell>
          <cell r="Q173">
            <v>1689411</v>
          </cell>
          <cell r="R173">
            <v>140784.25</v>
          </cell>
        </row>
        <row r="174">
          <cell r="A174" t="str">
            <v>Caller DisplayPrice</v>
          </cell>
          <cell r="B174" t="str">
            <v>Caller Display</v>
          </cell>
          <cell r="C174" t="str">
            <v>Price</v>
          </cell>
          <cell r="D174">
            <v>2.5559096330000002</v>
          </cell>
          <cell r="E174">
            <v>2.5430188170000001</v>
          </cell>
          <cell r="F174">
            <v>2.530138558</v>
          </cell>
          <cell r="G174">
            <v>2.5172433889999999</v>
          </cell>
          <cell r="H174">
            <v>2.5043673950000001</v>
          </cell>
          <cell r="I174">
            <v>2.4914714290000002</v>
          </cell>
          <cell r="J174">
            <v>2.4785853229999999</v>
          </cell>
          <cell r="K174">
            <v>2.4656958539999998</v>
          </cell>
          <cell r="L174">
            <v>2.4528007440000001</v>
          </cell>
          <cell r="M174">
            <v>2.4399115400000002</v>
          </cell>
          <cell r="N174">
            <v>2.4270257399999999</v>
          </cell>
          <cell r="O174">
            <v>2.4141409380000001</v>
          </cell>
          <cell r="Q174">
            <v>29.820309360000003</v>
          </cell>
          <cell r="R174">
            <v>2.4850257800000004</v>
          </cell>
        </row>
        <row r="175">
          <cell r="A175" t="str">
            <v>Caller Display ResidentialRevenue $</v>
          </cell>
          <cell r="B175" t="str">
            <v>Caller Display Residential</v>
          </cell>
          <cell r="C175" t="str">
            <v>Revenue $</v>
          </cell>
          <cell r="D175">
            <v>340874</v>
          </cell>
          <cell r="E175">
            <v>342448</v>
          </cell>
          <cell r="F175">
            <v>344028</v>
          </cell>
          <cell r="G175">
            <v>345615</v>
          </cell>
          <cell r="H175">
            <v>347208</v>
          </cell>
          <cell r="I175">
            <v>348806</v>
          </cell>
          <cell r="J175">
            <v>350410</v>
          </cell>
          <cell r="K175">
            <v>352020</v>
          </cell>
          <cell r="L175">
            <v>353635</v>
          </cell>
          <cell r="M175">
            <v>355256</v>
          </cell>
          <cell r="N175">
            <v>356882</v>
          </cell>
          <cell r="O175">
            <v>358512</v>
          </cell>
          <cell r="Q175">
            <v>4195694</v>
          </cell>
          <cell r="R175">
            <v>349641.16666666669</v>
          </cell>
        </row>
        <row r="176">
          <cell r="A176" t="str">
            <v>Caller Display ResidentialVolume</v>
          </cell>
          <cell r="B176" t="str">
            <v>Caller Display Residential</v>
          </cell>
          <cell r="C176" t="str">
            <v>Volume</v>
          </cell>
          <cell r="D176">
            <v>133367</v>
          </cell>
          <cell r="E176">
            <v>134662</v>
          </cell>
          <cell r="F176">
            <v>135972</v>
          </cell>
          <cell r="G176">
            <v>137299</v>
          </cell>
          <cell r="H176">
            <v>138641</v>
          </cell>
          <cell r="I176">
            <v>140000</v>
          </cell>
          <cell r="J176">
            <v>141375</v>
          </cell>
          <cell r="K176">
            <v>142767</v>
          </cell>
          <cell r="L176">
            <v>144176</v>
          </cell>
          <cell r="M176">
            <v>145602</v>
          </cell>
          <cell r="N176">
            <v>147045</v>
          </cell>
          <cell r="O176">
            <v>148505</v>
          </cell>
          <cell r="Q176">
            <v>1689411</v>
          </cell>
          <cell r="R176">
            <v>140784.25</v>
          </cell>
        </row>
        <row r="177">
          <cell r="A177" t="str">
            <v>Caller Display ResidentialPrice</v>
          </cell>
          <cell r="B177" t="str">
            <v>Caller Display Residential</v>
          </cell>
          <cell r="C177" t="str">
            <v>Price</v>
          </cell>
          <cell r="D177">
            <v>2.5559096330000002</v>
          </cell>
          <cell r="E177">
            <v>2.5430188170000001</v>
          </cell>
          <cell r="F177">
            <v>2.530138558</v>
          </cell>
          <cell r="G177">
            <v>2.5172433889999999</v>
          </cell>
          <cell r="H177">
            <v>2.5043673950000001</v>
          </cell>
          <cell r="I177">
            <v>2.4914714290000002</v>
          </cell>
          <cell r="J177">
            <v>2.4785853229999999</v>
          </cell>
          <cell r="K177">
            <v>2.4656958539999998</v>
          </cell>
          <cell r="L177">
            <v>2.4528007440000001</v>
          </cell>
          <cell r="M177">
            <v>2.4399115400000002</v>
          </cell>
          <cell r="N177">
            <v>2.4270257399999999</v>
          </cell>
          <cell r="O177">
            <v>2.4141409380000001</v>
          </cell>
          <cell r="Q177">
            <v>29.820309360000003</v>
          </cell>
          <cell r="R177">
            <v>2.4850257800000004</v>
          </cell>
        </row>
        <row r="178">
          <cell r="A178" t="str">
            <v>Call TrackRevenue $</v>
          </cell>
          <cell r="B178" t="str">
            <v>Call Track</v>
          </cell>
          <cell r="C178" t="str">
            <v>Revenue $</v>
          </cell>
          <cell r="D178">
            <v>79172</v>
          </cell>
          <cell r="E178">
            <v>78117</v>
          </cell>
          <cell r="F178">
            <v>77073</v>
          </cell>
          <cell r="G178">
            <v>76038</v>
          </cell>
          <cell r="H178">
            <v>75015</v>
          </cell>
          <cell r="I178">
            <v>74001</v>
          </cell>
          <cell r="J178">
            <v>72998</v>
          </cell>
          <cell r="K178">
            <v>72005</v>
          </cell>
          <cell r="L178">
            <v>71021</v>
          </cell>
          <cell r="M178">
            <v>70048</v>
          </cell>
          <cell r="N178">
            <v>69084</v>
          </cell>
          <cell r="O178">
            <v>68130</v>
          </cell>
          <cell r="Q178">
            <v>882702</v>
          </cell>
          <cell r="R178">
            <v>73558.5</v>
          </cell>
        </row>
        <row r="179">
          <cell r="A179" t="str">
            <v>Call TrackVolume</v>
          </cell>
          <cell r="B179" t="str">
            <v>Call Track</v>
          </cell>
          <cell r="C179" t="str">
            <v>Volume</v>
          </cell>
          <cell r="D179">
            <v>22549</v>
          </cell>
          <cell r="E179">
            <v>22249</v>
          </cell>
          <cell r="F179">
            <v>21951</v>
          </cell>
          <cell r="G179">
            <v>21657</v>
          </cell>
          <cell r="H179">
            <v>21365</v>
          </cell>
          <cell r="I179">
            <v>21076</v>
          </cell>
          <cell r="J179">
            <v>20791</v>
          </cell>
          <cell r="K179">
            <v>20508</v>
          </cell>
          <cell r="L179">
            <v>20228</v>
          </cell>
          <cell r="M179">
            <v>19950</v>
          </cell>
          <cell r="N179">
            <v>19676</v>
          </cell>
          <cell r="O179">
            <v>19404</v>
          </cell>
          <cell r="Q179">
            <v>251404</v>
          </cell>
          <cell r="R179">
            <v>20950.333333333332</v>
          </cell>
        </row>
        <row r="180">
          <cell r="A180" t="str">
            <v>Call TrackPrice</v>
          </cell>
          <cell r="B180" t="str">
            <v>Call Track</v>
          </cell>
          <cell r="C180" t="str">
            <v>Price</v>
          </cell>
          <cell r="D180">
            <v>3.5111091399999999</v>
          </cell>
          <cell r="E180">
            <v>3.511034204</v>
          </cell>
          <cell r="F180">
            <v>3.5111384449999998</v>
          </cell>
          <cell r="G180">
            <v>3.511012606</v>
          </cell>
          <cell r="H180">
            <v>3.511116312</v>
          </cell>
          <cell r="I180">
            <v>3.5111501230000002</v>
          </cell>
          <cell r="J180">
            <v>3.5110384300000002</v>
          </cell>
          <cell r="K180">
            <v>3.5110688510000001</v>
          </cell>
          <cell r="L180">
            <v>3.511024323</v>
          </cell>
          <cell r="M180">
            <v>3.511177945</v>
          </cell>
          <cell r="N180">
            <v>3.511079488</v>
          </cell>
          <cell r="O180">
            <v>3.5111317249999998</v>
          </cell>
          <cell r="Q180">
            <v>42.133081592000003</v>
          </cell>
          <cell r="R180">
            <v>3.5110901326666668</v>
          </cell>
        </row>
        <row r="181">
          <cell r="A181" t="str">
            <v>Call TrackRevenue $</v>
          </cell>
          <cell r="B181" t="str">
            <v>Call Track</v>
          </cell>
          <cell r="C181" t="str">
            <v>Revenue $</v>
          </cell>
          <cell r="D181">
            <v>79172</v>
          </cell>
          <cell r="E181">
            <v>78117</v>
          </cell>
          <cell r="F181">
            <v>77073</v>
          </cell>
          <cell r="G181">
            <v>76038</v>
          </cell>
          <cell r="H181">
            <v>75015</v>
          </cell>
          <cell r="I181">
            <v>74001</v>
          </cell>
          <cell r="J181">
            <v>72998</v>
          </cell>
          <cell r="K181">
            <v>72005</v>
          </cell>
          <cell r="L181">
            <v>71021</v>
          </cell>
          <cell r="M181">
            <v>70048</v>
          </cell>
          <cell r="N181">
            <v>69084</v>
          </cell>
          <cell r="O181">
            <v>68130</v>
          </cell>
          <cell r="Q181">
            <v>882702</v>
          </cell>
          <cell r="R181">
            <v>73558.5</v>
          </cell>
        </row>
        <row r="182">
          <cell r="A182" t="str">
            <v>Call TrackVolume</v>
          </cell>
          <cell r="B182" t="str">
            <v>Call Track</v>
          </cell>
          <cell r="C182" t="str">
            <v>Volume</v>
          </cell>
          <cell r="D182">
            <v>22549</v>
          </cell>
          <cell r="E182">
            <v>22249</v>
          </cell>
          <cell r="F182">
            <v>21951</v>
          </cell>
          <cell r="G182">
            <v>21657</v>
          </cell>
          <cell r="H182">
            <v>21365</v>
          </cell>
          <cell r="I182">
            <v>21076</v>
          </cell>
          <cell r="J182">
            <v>20791</v>
          </cell>
          <cell r="K182">
            <v>20508</v>
          </cell>
          <cell r="L182">
            <v>20228</v>
          </cell>
          <cell r="M182">
            <v>19950</v>
          </cell>
          <cell r="N182">
            <v>19676</v>
          </cell>
          <cell r="O182">
            <v>19404</v>
          </cell>
          <cell r="Q182">
            <v>251404</v>
          </cell>
          <cell r="R182">
            <v>20950.333333333332</v>
          </cell>
        </row>
        <row r="183">
          <cell r="A183" t="str">
            <v>Call TrackPrice</v>
          </cell>
          <cell r="B183" t="str">
            <v>Call Track</v>
          </cell>
          <cell r="C183" t="str">
            <v>Price</v>
          </cell>
          <cell r="D183">
            <v>3.5111091399999999</v>
          </cell>
          <cell r="E183">
            <v>3.511034204</v>
          </cell>
          <cell r="F183">
            <v>3.5111384449999998</v>
          </cell>
          <cell r="G183">
            <v>3.511012606</v>
          </cell>
          <cell r="H183">
            <v>3.511116312</v>
          </cell>
          <cell r="I183">
            <v>3.5111501230000002</v>
          </cell>
          <cell r="J183">
            <v>3.5110384300000002</v>
          </cell>
          <cell r="K183">
            <v>3.5110688510000001</v>
          </cell>
          <cell r="L183">
            <v>3.511024323</v>
          </cell>
          <cell r="M183">
            <v>3.511177945</v>
          </cell>
          <cell r="N183">
            <v>3.511079488</v>
          </cell>
          <cell r="O183">
            <v>3.5111317249999998</v>
          </cell>
          <cell r="Q183">
            <v>42.133081592000003</v>
          </cell>
          <cell r="R183">
            <v>3.5110901326666668</v>
          </cell>
        </row>
        <row r="184">
          <cell r="A184" t="str">
            <v>Call WaitingRevenue $</v>
          </cell>
          <cell r="B184" t="str">
            <v>Call Waiting</v>
          </cell>
          <cell r="C184" t="str">
            <v>Revenue $</v>
          </cell>
          <cell r="D184">
            <v>462080</v>
          </cell>
          <cell r="E184">
            <v>455586</v>
          </cell>
          <cell r="F184">
            <v>449159</v>
          </cell>
          <cell r="G184">
            <v>442799</v>
          </cell>
          <cell r="H184">
            <v>436505</v>
          </cell>
          <cell r="I184">
            <v>430277</v>
          </cell>
          <cell r="J184">
            <v>424113</v>
          </cell>
          <cell r="K184">
            <v>418014</v>
          </cell>
          <cell r="L184">
            <v>411979</v>
          </cell>
          <cell r="M184">
            <v>406008</v>
          </cell>
          <cell r="N184">
            <v>400100</v>
          </cell>
          <cell r="O184">
            <v>394254</v>
          </cell>
          <cell r="Q184">
            <v>5130874</v>
          </cell>
          <cell r="R184">
            <v>427572.83333333331</v>
          </cell>
        </row>
        <row r="185">
          <cell r="A185" t="str">
            <v>Call WaitingVolume</v>
          </cell>
          <cell r="B185" t="str">
            <v>Call Waiting</v>
          </cell>
          <cell r="C185" t="str">
            <v>Volume</v>
          </cell>
          <cell r="D185">
            <v>185034</v>
          </cell>
          <cell r="E185">
            <v>183380</v>
          </cell>
          <cell r="F185">
            <v>181736</v>
          </cell>
          <cell r="G185">
            <v>180102</v>
          </cell>
          <cell r="H185">
            <v>178477</v>
          </cell>
          <cell r="I185">
            <v>176863</v>
          </cell>
          <cell r="J185">
            <v>175258</v>
          </cell>
          <cell r="K185">
            <v>173663</v>
          </cell>
          <cell r="L185">
            <v>172077</v>
          </cell>
          <cell r="M185">
            <v>170501</v>
          </cell>
          <cell r="N185">
            <v>168934</v>
          </cell>
          <cell r="O185">
            <v>167377</v>
          </cell>
          <cell r="Q185">
            <v>2113402</v>
          </cell>
          <cell r="R185">
            <v>176116.83333333334</v>
          </cell>
        </row>
        <row r="186">
          <cell r="A186" t="str">
            <v>Call WaitingPrice</v>
          </cell>
          <cell r="B186" t="str">
            <v>Call Waiting</v>
          </cell>
          <cell r="C186" t="str">
            <v>Price</v>
          </cell>
          <cell r="D186">
            <v>2.4972707719999998</v>
          </cell>
          <cell r="E186">
            <v>2.4843821570000002</v>
          </cell>
          <cell r="F186">
            <v>2.4714916140000001</v>
          </cell>
          <cell r="G186">
            <v>2.4586012369999999</v>
          </cell>
          <cell r="H186">
            <v>2.445721297</v>
          </cell>
          <cell r="I186">
            <v>2.432826538</v>
          </cell>
          <cell r="J186">
            <v>2.419935181</v>
          </cell>
          <cell r="K186">
            <v>2.4070412239999999</v>
          </cell>
          <cell r="L186">
            <v>2.3941549420000001</v>
          </cell>
          <cell r="M186">
            <v>2.3812646260000001</v>
          </cell>
          <cell r="N186">
            <v>2.368380551</v>
          </cell>
          <cell r="O186">
            <v>2.3554849230000001</v>
          </cell>
          <cell r="Q186">
            <v>29.116555062000003</v>
          </cell>
          <cell r="R186">
            <v>2.4263795885000001</v>
          </cell>
        </row>
        <row r="187">
          <cell r="A187" t="str">
            <v>Call WaitingRevenue $</v>
          </cell>
          <cell r="B187" t="str">
            <v>Call Waiting</v>
          </cell>
          <cell r="C187" t="str">
            <v>Revenue $</v>
          </cell>
          <cell r="D187">
            <v>462080</v>
          </cell>
          <cell r="E187">
            <v>455586</v>
          </cell>
          <cell r="F187">
            <v>449159</v>
          </cell>
          <cell r="G187">
            <v>442799</v>
          </cell>
          <cell r="H187">
            <v>436505</v>
          </cell>
          <cell r="I187">
            <v>430277</v>
          </cell>
          <cell r="J187">
            <v>424113</v>
          </cell>
          <cell r="K187">
            <v>418014</v>
          </cell>
          <cell r="L187">
            <v>411979</v>
          </cell>
          <cell r="M187">
            <v>406008</v>
          </cell>
          <cell r="N187">
            <v>400100</v>
          </cell>
          <cell r="O187">
            <v>394254</v>
          </cell>
          <cell r="Q187">
            <v>5130874</v>
          </cell>
          <cell r="R187">
            <v>427572.83333333331</v>
          </cell>
        </row>
        <row r="188">
          <cell r="A188" t="str">
            <v>Call WaitingVolume</v>
          </cell>
          <cell r="B188" t="str">
            <v>Call Waiting</v>
          </cell>
          <cell r="C188" t="str">
            <v>Volume</v>
          </cell>
          <cell r="D188">
            <v>185034</v>
          </cell>
          <cell r="E188">
            <v>183380</v>
          </cell>
          <cell r="F188">
            <v>181736</v>
          </cell>
          <cell r="G188">
            <v>180102</v>
          </cell>
          <cell r="H188">
            <v>178477</v>
          </cell>
          <cell r="I188">
            <v>176863</v>
          </cell>
          <cell r="J188">
            <v>175258</v>
          </cell>
          <cell r="K188">
            <v>173663</v>
          </cell>
          <cell r="L188">
            <v>172077</v>
          </cell>
          <cell r="M188">
            <v>170501</v>
          </cell>
          <cell r="N188">
            <v>168934</v>
          </cell>
          <cell r="O188">
            <v>167377</v>
          </cell>
          <cell r="Q188">
            <v>2113402</v>
          </cell>
          <cell r="R188">
            <v>176116.83333333334</v>
          </cell>
        </row>
        <row r="189">
          <cell r="A189" t="str">
            <v>Call WaitingPrice</v>
          </cell>
          <cell r="B189" t="str">
            <v>Call Waiting</v>
          </cell>
          <cell r="C189" t="str">
            <v>Price</v>
          </cell>
          <cell r="D189">
            <v>2.4972707719999998</v>
          </cell>
          <cell r="E189">
            <v>2.4843821570000002</v>
          </cell>
          <cell r="F189">
            <v>2.4714916140000001</v>
          </cell>
          <cell r="G189">
            <v>2.4586012369999999</v>
          </cell>
          <cell r="H189">
            <v>2.445721297</v>
          </cell>
          <cell r="I189">
            <v>2.432826538</v>
          </cell>
          <cell r="J189">
            <v>2.419935181</v>
          </cell>
          <cell r="K189">
            <v>2.4070412239999999</v>
          </cell>
          <cell r="L189">
            <v>2.3941549420000001</v>
          </cell>
          <cell r="M189">
            <v>2.3812646260000001</v>
          </cell>
          <cell r="N189">
            <v>2.368380551</v>
          </cell>
          <cell r="O189">
            <v>2.3554849230000001</v>
          </cell>
          <cell r="Q189">
            <v>29.116555062000003</v>
          </cell>
          <cell r="R189">
            <v>2.4263795885000001</v>
          </cell>
        </row>
        <row r="190">
          <cell r="A190" t="str">
            <v>Call RestrictionRevenue $</v>
          </cell>
          <cell r="B190" t="str">
            <v>Call Restriction</v>
          </cell>
          <cell r="C190" t="str">
            <v>Revenue $</v>
          </cell>
          <cell r="D190">
            <v>242191</v>
          </cell>
          <cell r="E190">
            <v>245305</v>
          </cell>
          <cell r="F190">
            <v>248461</v>
          </cell>
          <cell r="G190">
            <v>251660</v>
          </cell>
          <cell r="H190">
            <v>254901</v>
          </cell>
          <cell r="I190">
            <v>258186</v>
          </cell>
          <cell r="J190">
            <v>261514</v>
          </cell>
          <cell r="K190">
            <v>264886</v>
          </cell>
          <cell r="L190">
            <v>268302</v>
          </cell>
          <cell r="M190">
            <v>271763</v>
          </cell>
          <cell r="N190">
            <v>275269</v>
          </cell>
          <cell r="O190">
            <v>278820</v>
          </cell>
          <cell r="Q190">
            <v>3121258</v>
          </cell>
          <cell r="R190">
            <v>260104.83333333334</v>
          </cell>
        </row>
        <row r="191">
          <cell r="A191" t="str">
            <v>Call RestrictionVolume</v>
          </cell>
          <cell r="B191" t="str">
            <v>Call Restriction</v>
          </cell>
          <cell r="C191" t="str">
            <v>Volume</v>
          </cell>
          <cell r="D191">
            <v>95640</v>
          </cell>
          <cell r="E191">
            <v>97365</v>
          </cell>
          <cell r="F191">
            <v>99125</v>
          </cell>
          <cell r="G191">
            <v>100920</v>
          </cell>
          <cell r="H191">
            <v>102751</v>
          </cell>
          <cell r="I191">
            <v>104618</v>
          </cell>
          <cell r="J191">
            <v>106523</v>
          </cell>
          <cell r="K191">
            <v>108466</v>
          </cell>
          <cell r="L191">
            <v>110448</v>
          </cell>
          <cell r="M191">
            <v>112469</v>
          </cell>
          <cell r="N191">
            <v>114531</v>
          </cell>
          <cell r="O191">
            <v>116634</v>
          </cell>
          <cell r="Q191">
            <v>1269490</v>
          </cell>
          <cell r="R191">
            <v>105790.83333333333</v>
          </cell>
        </row>
        <row r="192">
          <cell r="A192" t="str">
            <v>Call RestrictionPrice</v>
          </cell>
          <cell r="B192" t="str">
            <v>Call Restriction</v>
          </cell>
          <cell r="C192" t="str">
            <v>Price</v>
          </cell>
          <cell r="D192">
            <v>2.5323191129999998</v>
          </cell>
          <cell r="E192">
            <v>2.5194371690000001</v>
          </cell>
          <cell r="F192">
            <v>2.5065422449999999</v>
          </cell>
          <cell r="G192">
            <v>2.4936583429999999</v>
          </cell>
          <cell r="H192">
            <v>2.4807641770000002</v>
          </cell>
          <cell r="I192">
            <v>2.467892714</v>
          </cell>
          <cell r="J192">
            <v>2.4550003290000002</v>
          </cell>
          <cell r="K192">
            <v>2.4421108920000001</v>
          </cell>
          <cell r="L192">
            <v>2.4292155580000001</v>
          </cell>
          <cell r="M192">
            <v>2.4163369459999999</v>
          </cell>
          <cell r="N192">
            <v>2.4034453550000001</v>
          </cell>
          <cell r="O192">
            <v>2.39055507</v>
          </cell>
          <cell r="Q192">
            <v>29.537277910999997</v>
          </cell>
          <cell r="R192">
            <v>2.4614398259166665</v>
          </cell>
        </row>
        <row r="193">
          <cell r="A193" t="str">
            <v>Call RestrictionRevenue $</v>
          </cell>
          <cell r="B193" t="str">
            <v>Call Restriction</v>
          </cell>
          <cell r="C193" t="str">
            <v>Revenue $</v>
          </cell>
          <cell r="D193">
            <v>242191</v>
          </cell>
          <cell r="E193">
            <v>245305</v>
          </cell>
          <cell r="F193">
            <v>248461</v>
          </cell>
          <cell r="G193">
            <v>251660</v>
          </cell>
          <cell r="H193">
            <v>254901</v>
          </cell>
          <cell r="I193">
            <v>258186</v>
          </cell>
          <cell r="J193">
            <v>261514</v>
          </cell>
          <cell r="K193">
            <v>264886</v>
          </cell>
          <cell r="L193">
            <v>268302</v>
          </cell>
          <cell r="M193">
            <v>271763</v>
          </cell>
          <cell r="N193">
            <v>275269</v>
          </cell>
          <cell r="O193">
            <v>278820</v>
          </cell>
          <cell r="Q193">
            <v>3121258</v>
          </cell>
          <cell r="R193">
            <v>260104.83333333334</v>
          </cell>
        </row>
        <row r="194">
          <cell r="A194" t="str">
            <v>Call RestrictionVolume</v>
          </cell>
          <cell r="B194" t="str">
            <v>Call Restriction</v>
          </cell>
          <cell r="C194" t="str">
            <v>Volume</v>
          </cell>
          <cell r="D194">
            <v>95640</v>
          </cell>
          <cell r="E194">
            <v>97365</v>
          </cell>
          <cell r="F194">
            <v>99125</v>
          </cell>
          <cell r="G194">
            <v>100920</v>
          </cell>
          <cell r="H194">
            <v>102751</v>
          </cell>
          <cell r="I194">
            <v>104618</v>
          </cell>
          <cell r="J194">
            <v>106523</v>
          </cell>
          <cell r="K194">
            <v>108466</v>
          </cell>
          <cell r="L194">
            <v>110448</v>
          </cell>
          <cell r="M194">
            <v>112469</v>
          </cell>
          <cell r="N194">
            <v>114531</v>
          </cell>
          <cell r="O194">
            <v>116634</v>
          </cell>
          <cell r="Q194">
            <v>1269490</v>
          </cell>
          <cell r="R194">
            <v>105790.83333333333</v>
          </cell>
        </row>
        <row r="195">
          <cell r="A195" t="str">
            <v>Call RestrictionPrice</v>
          </cell>
          <cell r="B195" t="str">
            <v>Call Restriction</v>
          </cell>
          <cell r="C195" t="str">
            <v>Price</v>
          </cell>
          <cell r="D195">
            <v>2.5323191129999998</v>
          </cell>
          <cell r="E195">
            <v>2.5194371690000001</v>
          </cell>
          <cell r="F195">
            <v>2.5065422449999999</v>
          </cell>
          <cell r="G195">
            <v>2.4936583429999999</v>
          </cell>
          <cell r="H195">
            <v>2.4807641770000002</v>
          </cell>
          <cell r="I195">
            <v>2.467892714</v>
          </cell>
          <cell r="J195">
            <v>2.4550003290000002</v>
          </cell>
          <cell r="K195">
            <v>2.4421108920000001</v>
          </cell>
          <cell r="L195">
            <v>2.4292155580000001</v>
          </cell>
          <cell r="M195">
            <v>2.4163369459999999</v>
          </cell>
          <cell r="N195">
            <v>2.4034453550000001</v>
          </cell>
          <cell r="O195">
            <v>2.39055507</v>
          </cell>
          <cell r="Q195">
            <v>29.537277910999997</v>
          </cell>
          <cell r="R195">
            <v>2.4614398259166665</v>
          </cell>
        </row>
        <row r="196">
          <cell r="A196" t="str">
            <v>Call DiversionRevenue $</v>
          </cell>
          <cell r="B196" t="str">
            <v>Call Diversion</v>
          </cell>
          <cell r="C196" t="str">
            <v>Revenue $</v>
          </cell>
          <cell r="D196">
            <v>122803</v>
          </cell>
          <cell r="E196">
            <v>119365</v>
          </cell>
          <cell r="F196">
            <v>116012</v>
          </cell>
          <cell r="G196">
            <v>112741</v>
          </cell>
          <cell r="H196">
            <v>109551</v>
          </cell>
          <cell r="I196">
            <v>106439</v>
          </cell>
          <cell r="J196">
            <v>103404</v>
          </cell>
          <cell r="K196">
            <v>100444</v>
          </cell>
          <cell r="L196">
            <v>97557</v>
          </cell>
          <cell r="M196">
            <v>94741</v>
          </cell>
          <cell r="N196">
            <v>91996</v>
          </cell>
          <cell r="O196">
            <v>89319</v>
          </cell>
          <cell r="Q196">
            <v>1264372</v>
          </cell>
          <cell r="R196">
            <v>105364.33333333333</v>
          </cell>
        </row>
        <row r="197">
          <cell r="A197" t="str">
            <v>Call DiversionVolume</v>
          </cell>
          <cell r="B197" t="str">
            <v>Call Diversion</v>
          </cell>
          <cell r="C197" t="str">
            <v>Volume</v>
          </cell>
          <cell r="D197">
            <v>46490</v>
          </cell>
          <cell r="E197">
            <v>45411</v>
          </cell>
          <cell r="F197">
            <v>44352</v>
          </cell>
          <cell r="G197">
            <v>43315</v>
          </cell>
          <cell r="H197">
            <v>42299</v>
          </cell>
          <cell r="I197">
            <v>41303</v>
          </cell>
          <cell r="J197">
            <v>40327</v>
          </cell>
          <cell r="K197">
            <v>39370</v>
          </cell>
          <cell r="L197">
            <v>38433</v>
          </cell>
          <cell r="M197">
            <v>37514</v>
          </cell>
          <cell r="N197">
            <v>36614</v>
          </cell>
          <cell r="O197">
            <v>35732</v>
          </cell>
          <cell r="Q197">
            <v>491160</v>
          </cell>
          <cell r="R197">
            <v>40930</v>
          </cell>
        </row>
        <row r="198">
          <cell r="A198" t="str">
            <v>Call DiversionPrice</v>
          </cell>
          <cell r="B198" t="str">
            <v>Call Diversion</v>
          </cell>
          <cell r="C198" t="str">
            <v>Price</v>
          </cell>
          <cell r="D198">
            <v>2.6414927939999999</v>
          </cell>
          <cell r="E198">
            <v>2.6285481489999998</v>
          </cell>
          <cell r="F198">
            <v>2.6157106780000001</v>
          </cell>
          <cell r="G198">
            <v>2.6028165759999999</v>
          </cell>
          <cell r="H198">
            <v>2.5899193829999998</v>
          </cell>
          <cell r="I198">
            <v>2.5770283030000001</v>
          </cell>
          <cell r="J198">
            <v>2.5641381700000001</v>
          </cell>
          <cell r="K198">
            <v>2.551282703</v>
          </cell>
          <cell r="L198">
            <v>2.5383654670000002</v>
          </cell>
          <cell r="M198">
            <v>2.5254838190000002</v>
          </cell>
          <cell r="N198">
            <v>2.512590812</v>
          </cell>
          <cell r="O198">
            <v>2.4996921529999998</v>
          </cell>
          <cell r="Q198">
            <v>30.847069006999995</v>
          </cell>
          <cell r="R198">
            <v>2.5705890839166661</v>
          </cell>
        </row>
        <row r="199">
          <cell r="A199" t="str">
            <v>Call DiversionRevenue $</v>
          </cell>
          <cell r="B199" t="str">
            <v>Call Diversion</v>
          </cell>
          <cell r="C199" t="str">
            <v>Revenue $</v>
          </cell>
          <cell r="D199">
            <v>122803</v>
          </cell>
          <cell r="E199">
            <v>119365</v>
          </cell>
          <cell r="F199">
            <v>116012</v>
          </cell>
          <cell r="G199">
            <v>112741</v>
          </cell>
          <cell r="H199">
            <v>109551</v>
          </cell>
          <cell r="I199">
            <v>106439</v>
          </cell>
          <cell r="J199">
            <v>103404</v>
          </cell>
          <cell r="K199">
            <v>100444</v>
          </cell>
          <cell r="L199">
            <v>97557</v>
          </cell>
          <cell r="M199">
            <v>94741</v>
          </cell>
          <cell r="N199">
            <v>91996</v>
          </cell>
          <cell r="O199">
            <v>89319</v>
          </cell>
          <cell r="Q199">
            <v>1264372</v>
          </cell>
          <cell r="R199">
            <v>105364.33333333333</v>
          </cell>
        </row>
        <row r="200">
          <cell r="A200" t="str">
            <v>Call DiversionVolume</v>
          </cell>
          <cell r="B200" t="str">
            <v>Call Diversion</v>
          </cell>
          <cell r="C200" t="str">
            <v>Volume</v>
          </cell>
          <cell r="D200">
            <v>46490</v>
          </cell>
          <cell r="E200">
            <v>45411</v>
          </cell>
          <cell r="F200">
            <v>44352</v>
          </cell>
          <cell r="G200">
            <v>43315</v>
          </cell>
          <cell r="H200">
            <v>42299</v>
          </cell>
          <cell r="I200">
            <v>41303</v>
          </cell>
          <cell r="J200">
            <v>40327</v>
          </cell>
          <cell r="K200">
            <v>39370</v>
          </cell>
          <cell r="L200">
            <v>38433</v>
          </cell>
          <cell r="M200">
            <v>37514</v>
          </cell>
          <cell r="N200">
            <v>36614</v>
          </cell>
          <cell r="O200">
            <v>35732</v>
          </cell>
          <cell r="Q200">
            <v>491160</v>
          </cell>
          <cell r="R200">
            <v>40930</v>
          </cell>
        </row>
        <row r="201">
          <cell r="A201" t="str">
            <v>Call DiversionPrice</v>
          </cell>
          <cell r="B201" t="str">
            <v>Call Diversion</v>
          </cell>
          <cell r="C201" t="str">
            <v>Price</v>
          </cell>
          <cell r="D201">
            <v>2.6414927939999999</v>
          </cell>
          <cell r="E201">
            <v>2.6285481489999998</v>
          </cell>
          <cell r="F201">
            <v>2.6157106780000001</v>
          </cell>
          <cell r="G201">
            <v>2.6028165759999999</v>
          </cell>
          <cell r="H201">
            <v>2.5899193829999998</v>
          </cell>
          <cell r="I201">
            <v>2.5770283030000001</v>
          </cell>
          <cell r="J201">
            <v>2.5641381700000001</v>
          </cell>
          <cell r="K201">
            <v>2.551282703</v>
          </cell>
          <cell r="L201">
            <v>2.5383654670000002</v>
          </cell>
          <cell r="M201">
            <v>2.5254838190000002</v>
          </cell>
          <cell r="N201">
            <v>2.512590812</v>
          </cell>
          <cell r="O201">
            <v>2.4996921529999998</v>
          </cell>
          <cell r="Q201">
            <v>30.847069006999995</v>
          </cell>
          <cell r="R201">
            <v>2.5705890839166661</v>
          </cell>
        </row>
        <row r="202">
          <cell r="A202" t="str">
            <v>CallingRevenue $</v>
          </cell>
          <cell r="B202" t="str">
            <v>Calling</v>
          </cell>
          <cell r="C202" t="str">
            <v>Revenue $</v>
          </cell>
          <cell r="D202">
            <v>20120098.559999999</v>
          </cell>
          <cell r="E202">
            <v>20434616.280000001</v>
          </cell>
          <cell r="F202">
            <v>19925032.489999998</v>
          </cell>
          <cell r="G202">
            <v>20453983.890000001</v>
          </cell>
          <cell r="H202">
            <v>19658553.93</v>
          </cell>
          <cell r="I202">
            <v>21813835.710000001</v>
          </cell>
          <cell r="J202">
            <v>20222868.399999999</v>
          </cell>
          <cell r="K202">
            <v>19000147.609999999</v>
          </cell>
          <cell r="L202">
            <v>20756576.989999998</v>
          </cell>
          <cell r="M202">
            <v>18765045.48</v>
          </cell>
          <cell r="N202">
            <v>20591584.350000001</v>
          </cell>
          <cell r="O202">
            <v>19002299.09</v>
          </cell>
          <cell r="Q202">
            <v>240744642.78</v>
          </cell>
          <cell r="R202">
            <v>20062053.565000001</v>
          </cell>
        </row>
        <row r="203">
          <cell r="A203" t="str">
            <v>CallingVolume</v>
          </cell>
          <cell r="B203" t="str">
            <v>Calling</v>
          </cell>
          <cell r="C203" t="str">
            <v>Volume</v>
          </cell>
          <cell r="D203">
            <v>118712004.876</v>
          </cell>
          <cell r="E203">
            <v>123594261.361</v>
          </cell>
          <cell r="F203">
            <v>117769893.34299999</v>
          </cell>
          <cell r="G203">
            <v>124387236.707</v>
          </cell>
          <cell r="H203">
            <v>119958538.927</v>
          </cell>
          <cell r="I203">
            <v>129522362.73</v>
          </cell>
          <cell r="J203">
            <v>116696558.44599999</v>
          </cell>
          <cell r="K203">
            <v>114575084.55400001</v>
          </cell>
          <cell r="L203">
            <v>123618550.561</v>
          </cell>
          <cell r="M203">
            <v>118554585.42299999</v>
          </cell>
          <cell r="N203">
            <v>126790870.38500001</v>
          </cell>
          <cell r="O203">
            <v>116948110.493</v>
          </cell>
          <cell r="Q203">
            <v>1451128057.8060002</v>
          </cell>
          <cell r="R203">
            <v>120927338.15050001</v>
          </cell>
        </row>
        <row r="204">
          <cell r="A204" t="str">
            <v>CallingPrice</v>
          </cell>
          <cell r="B204" t="str">
            <v>Calling</v>
          </cell>
          <cell r="C204" t="str">
            <v>Price</v>
          </cell>
          <cell r="D204">
            <v>0.169486638</v>
          </cell>
          <cell r="E204">
            <v>0.165336287</v>
          </cell>
          <cell r="F204">
            <v>0.16918612999999999</v>
          </cell>
          <cell r="G204">
            <v>0.16443796399999999</v>
          </cell>
          <cell r="H204">
            <v>0.16387790399999999</v>
          </cell>
          <cell r="I204">
            <v>0.16841752500000001</v>
          </cell>
          <cell r="J204">
            <v>0.17329447100000001</v>
          </cell>
          <cell r="K204">
            <v>0.16583140800000001</v>
          </cell>
          <cell r="L204">
            <v>0.16790827</v>
          </cell>
          <cell r="M204">
            <v>0.158281904</v>
          </cell>
          <cell r="N204">
            <v>0.162405892</v>
          </cell>
          <cell r="O204">
            <v>0.162484875</v>
          </cell>
          <cell r="Q204">
            <v>1.9909492680000003</v>
          </cell>
          <cell r="R204">
            <v>0.16591243900000002</v>
          </cell>
        </row>
        <row r="205">
          <cell r="A205" t="str">
            <v>Calling/NationalRevenue $</v>
          </cell>
          <cell r="B205" t="str">
            <v>Calling/National</v>
          </cell>
          <cell r="C205" t="str">
            <v>Revenue $</v>
          </cell>
          <cell r="D205">
            <v>12617025.609999999</v>
          </cell>
          <cell r="E205">
            <v>12804775.82</v>
          </cell>
          <cell r="F205">
            <v>12238349.470000001</v>
          </cell>
          <cell r="G205">
            <v>12589650.359999999</v>
          </cell>
          <cell r="H205">
            <v>12019126.73</v>
          </cell>
          <cell r="I205">
            <v>12658411.720000001</v>
          </cell>
          <cell r="J205">
            <v>12233092.43</v>
          </cell>
          <cell r="K205">
            <v>11228607.17</v>
          </cell>
          <cell r="L205">
            <v>11875778.35</v>
          </cell>
          <cell r="M205">
            <v>11372293.24</v>
          </cell>
          <cell r="N205">
            <v>12124645.460000001</v>
          </cell>
          <cell r="O205">
            <v>11004837.57</v>
          </cell>
          <cell r="Q205">
            <v>144766593.92999998</v>
          </cell>
          <cell r="R205">
            <v>12063882.827499999</v>
          </cell>
        </row>
        <row r="206">
          <cell r="A206" t="str">
            <v>Calling/NationalVolume</v>
          </cell>
          <cell r="B206" t="str">
            <v>Calling/National</v>
          </cell>
          <cell r="C206" t="str">
            <v>Volume</v>
          </cell>
          <cell r="D206">
            <v>85075657.876000002</v>
          </cell>
          <cell r="E206">
            <v>87898320.361000001</v>
          </cell>
          <cell r="F206">
            <v>83831904.342999995</v>
          </cell>
          <cell r="G206">
            <v>88368278.707000002</v>
          </cell>
          <cell r="H206">
            <v>84949583.927000001</v>
          </cell>
          <cell r="I206">
            <v>87864724.730000004</v>
          </cell>
          <cell r="J206">
            <v>82786468.445999995</v>
          </cell>
          <cell r="K206">
            <v>80335908.554000005</v>
          </cell>
          <cell r="L206">
            <v>85209688.561000004</v>
          </cell>
          <cell r="M206">
            <v>82723769.422999993</v>
          </cell>
          <cell r="N206">
            <v>88041906.385000005</v>
          </cell>
          <cell r="O206">
            <v>80452728.493000001</v>
          </cell>
          <cell r="Q206">
            <v>1017538939.806</v>
          </cell>
          <cell r="R206">
            <v>84794911.6505</v>
          </cell>
        </row>
        <row r="207">
          <cell r="A207" t="str">
            <v>Calling/NationalPrice</v>
          </cell>
          <cell r="B207" t="str">
            <v>Calling/National</v>
          </cell>
          <cell r="C207" t="str">
            <v>Price</v>
          </cell>
          <cell r="D207">
            <v>0.14830359100000001</v>
          </cell>
          <cell r="E207">
            <v>0.14567713900000001</v>
          </cell>
          <cell r="F207">
            <v>0.14598677600000001</v>
          </cell>
          <cell r="G207">
            <v>0.14246798199999999</v>
          </cell>
          <cell r="H207">
            <v>0.14148541000000001</v>
          </cell>
          <cell r="I207">
            <v>0.14406705</v>
          </cell>
          <cell r="J207">
            <v>0.147766811</v>
          </cell>
          <cell r="K207">
            <v>0.13977071199999999</v>
          </cell>
          <cell r="L207">
            <v>0.13937122099999999</v>
          </cell>
          <cell r="M207">
            <v>0.13747310300000001</v>
          </cell>
          <cell r="N207">
            <v>0.137714481</v>
          </cell>
          <cell r="O207">
            <v>0.13678638100000001</v>
          </cell>
          <cell r="Q207">
            <v>1.7068706570000001</v>
          </cell>
          <cell r="R207">
            <v>0.14223922141666667</v>
          </cell>
        </row>
        <row r="208">
          <cell r="A208" t="str">
            <v>Standard National CallsRevenue $</v>
          </cell>
          <cell r="B208" t="str">
            <v>Standard National Calls</v>
          </cell>
          <cell r="C208" t="str">
            <v>Revenue $</v>
          </cell>
          <cell r="D208">
            <v>10198426.710000001</v>
          </cell>
          <cell r="E208">
            <v>10329188.970000001</v>
          </cell>
          <cell r="F208">
            <v>9826431.4600000009</v>
          </cell>
          <cell r="G208">
            <v>10186365.119999999</v>
          </cell>
          <cell r="H208">
            <v>9701378.6999999993</v>
          </cell>
          <cell r="I208">
            <v>10457333.779999999</v>
          </cell>
          <cell r="J208">
            <v>10050931.300000001</v>
          </cell>
          <cell r="K208">
            <v>9089349.1199999992</v>
          </cell>
          <cell r="L208">
            <v>9548819.0500000007</v>
          </cell>
          <cell r="M208">
            <v>9218459.7400000002</v>
          </cell>
          <cell r="N208">
            <v>9843574.3599999994</v>
          </cell>
          <cell r="O208">
            <v>8896141.2200000007</v>
          </cell>
          <cell r="Q208">
            <v>117346399.52999999</v>
          </cell>
          <cell r="R208">
            <v>9778866.6274999995</v>
          </cell>
        </row>
        <row r="209">
          <cell r="A209" t="str">
            <v>Standard National CallsVolume</v>
          </cell>
          <cell r="B209" t="str">
            <v>Standard National Calls</v>
          </cell>
          <cell r="C209" t="str">
            <v>Volume</v>
          </cell>
          <cell r="D209">
            <v>82282617.876000002</v>
          </cell>
          <cell r="E209">
            <v>84812524.361000001</v>
          </cell>
          <cell r="F209">
            <v>80906040.342999995</v>
          </cell>
          <cell r="G209">
            <v>85315265.707000002</v>
          </cell>
          <cell r="H209">
            <v>82133880.927000001</v>
          </cell>
          <cell r="I209">
            <v>85483208.730000004</v>
          </cell>
          <cell r="J209">
            <v>80483108.445999995</v>
          </cell>
          <cell r="K209">
            <v>77619939.554000005</v>
          </cell>
          <cell r="L209">
            <v>82378821.561000004</v>
          </cell>
          <cell r="M209">
            <v>80348550.422999993</v>
          </cell>
          <cell r="N209">
            <v>85206182.385000005</v>
          </cell>
          <cell r="O209">
            <v>78049014.493000001</v>
          </cell>
          <cell r="Q209">
            <v>985019154.80599999</v>
          </cell>
          <cell r="R209">
            <v>82084929.567166671</v>
          </cell>
        </row>
        <row r="210">
          <cell r="A210" t="str">
            <v>Standard National CallsPrice</v>
          </cell>
          <cell r="B210" t="str">
            <v>Standard National Calls</v>
          </cell>
          <cell r="C210" t="str">
            <v>Price</v>
          </cell>
          <cell r="D210">
            <v>0.12394387699999999</v>
          </cell>
          <cell r="E210">
            <v>0.121788486</v>
          </cell>
          <cell r="F210">
            <v>0.121454856</v>
          </cell>
          <cell r="G210">
            <v>0.119396746</v>
          </cell>
          <cell r="H210">
            <v>0.118116648</v>
          </cell>
          <cell r="I210">
            <v>0.122332022</v>
          </cell>
          <cell r="J210">
            <v>0.124882494</v>
          </cell>
          <cell r="K210">
            <v>0.117100698</v>
          </cell>
          <cell r="L210">
            <v>0.11591351799999999</v>
          </cell>
          <cell r="M210">
            <v>0.11473087799999999</v>
          </cell>
          <cell r="N210">
            <v>0.115526527</v>
          </cell>
          <cell r="O210">
            <v>0.113981468</v>
          </cell>
          <cell r="Q210">
            <v>1.429168218</v>
          </cell>
          <cell r="R210">
            <v>0.1190973515</v>
          </cell>
        </row>
        <row r="211">
          <cell r="A211" t="str">
            <v>Standard National CallsRevenue $</v>
          </cell>
          <cell r="B211" t="str">
            <v>Standard National Calls</v>
          </cell>
          <cell r="C211" t="str">
            <v>Revenue $</v>
          </cell>
          <cell r="D211">
            <v>10198426.710000001</v>
          </cell>
          <cell r="E211">
            <v>10329188.970000001</v>
          </cell>
          <cell r="F211">
            <v>9826431.4600000009</v>
          </cell>
          <cell r="G211">
            <v>10186365.119999999</v>
          </cell>
          <cell r="H211">
            <v>9701378.6999999993</v>
          </cell>
          <cell r="I211">
            <v>10457333.779999999</v>
          </cell>
          <cell r="J211">
            <v>10050931.300000001</v>
          </cell>
          <cell r="K211">
            <v>9089349.1199999992</v>
          </cell>
          <cell r="L211">
            <v>9548819.0500000007</v>
          </cell>
          <cell r="M211">
            <v>9218459.7400000002</v>
          </cell>
          <cell r="N211">
            <v>9843574.3599999994</v>
          </cell>
          <cell r="O211">
            <v>8896141.2200000007</v>
          </cell>
          <cell r="Q211">
            <v>117346399.52999999</v>
          </cell>
          <cell r="R211">
            <v>9778866.6274999995</v>
          </cell>
        </row>
        <row r="212">
          <cell r="A212" t="str">
            <v>Standard National CallsVolume</v>
          </cell>
          <cell r="B212" t="str">
            <v>Standard National Calls</v>
          </cell>
          <cell r="C212" t="str">
            <v>Volume</v>
          </cell>
          <cell r="D212">
            <v>82282617.876000002</v>
          </cell>
          <cell r="E212">
            <v>84812524.361000001</v>
          </cell>
          <cell r="F212">
            <v>80906040.342999995</v>
          </cell>
          <cell r="G212">
            <v>85315265.707000002</v>
          </cell>
          <cell r="H212">
            <v>82133880.927000001</v>
          </cell>
          <cell r="I212">
            <v>85483208.730000004</v>
          </cell>
          <cell r="J212">
            <v>80483108.445999995</v>
          </cell>
          <cell r="K212">
            <v>77619939.554000005</v>
          </cell>
          <cell r="L212">
            <v>82378821.561000004</v>
          </cell>
          <cell r="M212">
            <v>80348550.422999993</v>
          </cell>
          <cell r="N212">
            <v>85206182.385000005</v>
          </cell>
          <cell r="O212">
            <v>78049014.493000001</v>
          </cell>
          <cell r="Q212">
            <v>985019154.80599999</v>
          </cell>
          <cell r="R212">
            <v>82084929.567166671</v>
          </cell>
        </row>
        <row r="213">
          <cell r="A213" t="str">
            <v>Standard National CallsPrice</v>
          </cell>
          <cell r="B213" t="str">
            <v>Standard National Calls</v>
          </cell>
          <cell r="C213" t="str">
            <v>Price</v>
          </cell>
          <cell r="D213">
            <v>0.12394387699999999</v>
          </cell>
          <cell r="E213">
            <v>0.121788486</v>
          </cell>
          <cell r="F213">
            <v>0.121454856</v>
          </cell>
          <cell r="G213">
            <v>0.119396746</v>
          </cell>
          <cell r="H213">
            <v>0.118116648</v>
          </cell>
          <cell r="I213">
            <v>0.122332022</v>
          </cell>
          <cell r="J213">
            <v>0.124882494</v>
          </cell>
          <cell r="K213">
            <v>0.117100698</v>
          </cell>
          <cell r="L213">
            <v>0.11591351799999999</v>
          </cell>
          <cell r="M213">
            <v>0.11473087799999999</v>
          </cell>
          <cell r="N213">
            <v>0.115526527</v>
          </cell>
          <cell r="O213">
            <v>0.113981468</v>
          </cell>
          <cell r="Q213">
            <v>1.429168218</v>
          </cell>
          <cell r="R213">
            <v>0.1190973515</v>
          </cell>
        </row>
        <row r="214">
          <cell r="A214" t="str">
            <v>Favourite Place - New ZealandRevenue $</v>
          </cell>
          <cell r="B214" t="str">
            <v>Favourite Place - New Zealand</v>
          </cell>
          <cell r="C214" t="str">
            <v>Revenue $</v>
          </cell>
          <cell r="D214">
            <v>480621.35</v>
          </cell>
          <cell r="E214">
            <v>488696.7</v>
          </cell>
          <cell r="F214">
            <v>469975.46</v>
          </cell>
          <cell r="G214">
            <v>439736.35</v>
          </cell>
          <cell r="H214">
            <v>416178.44</v>
          </cell>
          <cell r="I214">
            <v>396288.38</v>
          </cell>
          <cell r="J214">
            <v>388503.12</v>
          </cell>
          <cell r="K214">
            <v>413320.3</v>
          </cell>
          <cell r="L214">
            <v>449147.65</v>
          </cell>
          <cell r="M214">
            <v>423853.9</v>
          </cell>
          <cell r="N214">
            <v>438340.45</v>
          </cell>
          <cell r="O214">
            <v>401579.25</v>
          </cell>
          <cell r="Q214">
            <v>5206241.3499999996</v>
          </cell>
          <cell r="R214">
            <v>433853.4458333333</v>
          </cell>
        </row>
        <row r="215">
          <cell r="A215" t="str">
            <v>Favourite Place - New ZealandVolume</v>
          </cell>
          <cell r="B215" t="str">
            <v>Favourite Place - New Zealand</v>
          </cell>
          <cell r="C215" t="str">
            <v>Volume</v>
          </cell>
          <cell r="D215">
            <v>15341</v>
          </cell>
          <cell r="E215">
            <v>15310</v>
          </cell>
          <cell r="F215">
            <v>15280</v>
          </cell>
          <cell r="G215">
            <v>15249</v>
          </cell>
          <cell r="H215">
            <v>15219</v>
          </cell>
          <cell r="I215">
            <v>15188</v>
          </cell>
          <cell r="J215">
            <v>15158</v>
          </cell>
          <cell r="K215">
            <v>15128</v>
          </cell>
          <cell r="L215">
            <v>15097</v>
          </cell>
          <cell r="M215">
            <v>15067</v>
          </cell>
          <cell r="N215">
            <v>15037</v>
          </cell>
          <cell r="O215">
            <v>15007</v>
          </cell>
          <cell r="Q215">
            <v>182081</v>
          </cell>
          <cell r="R215">
            <v>15173.416666666666</v>
          </cell>
        </row>
        <row r="216">
          <cell r="A216" t="str">
            <v>Favourite Place - New ZealandPrice</v>
          </cell>
          <cell r="B216" t="str">
            <v>Favourite Place - New Zealand</v>
          </cell>
          <cell r="C216" t="str">
            <v>Price</v>
          </cell>
          <cell r="D216">
            <v>31.329206049</v>
          </cell>
          <cell r="E216">
            <v>31.920097975000001</v>
          </cell>
          <cell r="F216">
            <v>30.757556283</v>
          </cell>
          <cell r="G216">
            <v>28.837061447</v>
          </cell>
          <cell r="H216">
            <v>27.345978054</v>
          </cell>
          <cell r="I216">
            <v>26.092203054999999</v>
          </cell>
          <cell r="J216">
            <v>25.630236179000001</v>
          </cell>
          <cell r="K216">
            <v>27.321542833999999</v>
          </cell>
          <cell r="L216">
            <v>29.750788236000002</v>
          </cell>
          <cell r="M216">
            <v>28.131273644</v>
          </cell>
          <cell r="N216">
            <v>29.150791381000001</v>
          </cell>
          <cell r="O216">
            <v>26.759462250999999</v>
          </cell>
          <cell r="Q216">
            <v>343.02619738799996</v>
          </cell>
          <cell r="R216">
            <v>28.585516448999996</v>
          </cell>
        </row>
        <row r="217">
          <cell r="A217" t="str">
            <v>Favourite Place - New ZealandRevenue $</v>
          </cell>
          <cell r="B217" t="str">
            <v>Favourite Place - New Zealand</v>
          </cell>
          <cell r="C217" t="str">
            <v>Revenue $</v>
          </cell>
          <cell r="D217">
            <v>480621.35</v>
          </cell>
          <cell r="E217">
            <v>488696.7</v>
          </cell>
          <cell r="F217">
            <v>469975.46</v>
          </cell>
          <cell r="G217">
            <v>439736.35</v>
          </cell>
          <cell r="H217">
            <v>416178.44</v>
          </cell>
          <cell r="I217">
            <v>396288.38</v>
          </cell>
          <cell r="J217">
            <v>388503.12</v>
          </cell>
          <cell r="K217">
            <v>413320.3</v>
          </cell>
          <cell r="L217">
            <v>449147.65</v>
          </cell>
          <cell r="M217">
            <v>423853.9</v>
          </cell>
          <cell r="N217">
            <v>438340.45</v>
          </cell>
          <cell r="O217">
            <v>401579.25</v>
          </cell>
          <cell r="Q217">
            <v>5206241.3499999996</v>
          </cell>
          <cell r="R217">
            <v>433853.4458333333</v>
          </cell>
        </row>
        <row r="218">
          <cell r="A218" t="str">
            <v>Favourite Place - New ZealandVolume</v>
          </cell>
          <cell r="B218" t="str">
            <v>Favourite Place - New Zealand</v>
          </cell>
          <cell r="C218" t="str">
            <v>Volume</v>
          </cell>
          <cell r="D218">
            <v>15341</v>
          </cell>
          <cell r="E218">
            <v>15310</v>
          </cell>
          <cell r="F218">
            <v>15280</v>
          </cell>
          <cell r="G218">
            <v>15249</v>
          </cell>
          <cell r="H218">
            <v>15219</v>
          </cell>
          <cell r="I218">
            <v>15188</v>
          </cell>
          <cell r="J218">
            <v>15158</v>
          </cell>
          <cell r="K218">
            <v>15128</v>
          </cell>
          <cell r="L218">
            <v>15097</v>
          </cell>
          <cell r="M218">
            <v>15067</v>
          </cell>
          <cell r="N218">
            <v>15037</v>
          </cell>
          <cell r="O218">
            <v>15007</v>
          </cell>
          <cell r="Q218">
            <v>182081</v>
          </cell>
          <cell r="R218">
            <v>15173.416666666666</v>
          </cell>
        </row>
        <row r="219">
          <cell r="A219" t="str">
            <v>Favourite Place - New ZealandPrice</v>
          </cell>
          <cell r="B219" t="str">
            <v>Favourite Place - New Zealand</v>
          </cell>
          <cell r="C219" t="str">
            <v>Price</v>
          </cell>
          <cell r="D219">
            <v>31.329206049</v>
          </cell>
          <cell r="E219">
            <v>31.920097975000001</v>
          </cell>
          <cell r="F219">
            <v>30.757556283</v>
          </cell>
          <cell r="G219">
            <v>28.837061447</v>
          </cell>
          <cell r="H219">
            <v>27.345978054</v>
          </cell>
          <cell r="I219">
            <v>26.092203054999999</v>
          </cell>
          <cell r="J219">
            <v>25.630236179000001</v>
          </cell>
          <cell r="K219">
            <v>27.321542833999999</v>
          </cell>
          <cell r="L219">
            <v>29.750788236000002</v>
          </cell>
          <cell r="M219">
            <v>28.131273644</v>
          </cell>
          <cell r="N219">
            <v>29.150791381000001</v>
          </cell>
          <cell r="O219">
            <v>26.759462250999999</v>
          </cell>
          <cell r="Q219">
            <v>343.02619738799996</v>
          </cell>
          <cell r="R219">
            <v>28.585516448999996</v>
          </cell>
        </row>
        <row r="220">
          <cell r="A220" t="str">
            <v>Favourite Place - Neighbouring AreaRevenue $</v>
          </cell>
          <cell r="B220" t="str">
            <v>Favourite Place - Neighbouring Area</v>
          </cell>
          <cell r="C220" t="str">
            <v>Revenue $</v>
          </cell>
          <cell r="D220">
            <v>857801.55</v>
          </cell>
          <cell r="E220">
            <v>863946.15</v>
          </cell>
          <cell r="F220">
            <v>854305.55</v>
          </cell>
          <cell r="G220">
            <v>867026.8</v>
          </cell>
          <cell r="H220">
            <v>856166.32</v>
          </cell>
          <cell r="I220">
            <v>847871.23</v>
          </cell>
          <cell r="J220">
            <v>848789.5</v>
          </cell>
          <cell r="K220">
            <v>783063.15</v>
          </cell>
          <cell r="L220">
            <v>845257.75</v>
          </cell>
          <cell r="M220">
            <v>801348.75</v>
          </cell>
          <cell r="N220">
            <v>826496.2</v>
          </cell>
          <cell r="O220">
            <v>761730.9</v>
          </cell>
          <cell r="Q220">
            <v>10013803.85</v>
          </cell>
          <cell r="R220">
            <v>834483.65416666667</v>
          </cell>
        </row>
        <row r="221">
          <cell r="A221" t="str">
            <v>Favourite Place - Neighbouring AreaVolume</v>
          </cell>
          <cell r="B221" t="str">
            <v>Favourite Place - Neighbouring Area</v>
          </cell>
          <cell r="C221" t="str">
            <v>Volume</v>
          </cell>
          <cell r="D221">
            <v>70741</v>
          </cell>
          <cell r="E221">
            <v>70564</v>
          </cell>
          <cell r="F221">
            <v>70387</v>
          </cell>
          <cell r="G221">
            <v>70211</v>
          </cell>
          <cell r="H221">
            <v>70036</v>
          </cell>
          <cell r="I221">
            <v>69861</v>
          </cell>
          <cell r="J221">
            <v>69686</v>
          </cell>
          <cell r="K221">
            <v>69512</v>
          </cell>
          <cell r="L221">
            <v>69338</v>
          </cell>
          <cell r="M221">
            <v>69165</v>
          </cell>
          <cell r="N221">
            <v>68992</v>
          </cell>
          <cell r="O221">
            <v>68819</v>
          </cell>
          <cell r="Q221">
            <v>837312</v>
          </cell>
          <cell r="R221">
            <v>69776</v>
          </cell>
        </row>
        <row r="222">
          <cell r="A222" t="str">
            <v>Favourite Place - Neighbouring AreaPrice</v>
          </cell>
          <cell r="B222" t="str">
            <v>Favourite Place - Neighbouring Area</v>
          </cell>
          <cell r="C222" t="str">
            <v>Price</v>
          </cell>
          <cell r="D222">
            <v>12.125946057</v>
          </cell>
          <cell r="E222">
            <v>12.243440705999999</v>
          </cell>
          <cell r="F222">
            <v>12.137263273</v>
          </cell>
          <cell r="G222">
            <v>12.348874108</v>
          </cell>
          <cell r="H222">
            <v>12.224660460000001</v>
          </cell>
          <cell r="I222">
            <v>12.136545855</v>
          </cell>
          <cell r="J222">
            <v>12.180201188</v>
          </cell>
          <cell r="K222">
            <v>11.265150621</v>
          </cell>
          <cell r="L222">
            <v>12.190397041000001</v>
          </cell>
          <cell r="M222">
            <v>11.586044242</v>
          </cell>
          <cell r="N222">
            <v>11.979594735999999</v>
          </cell>
          <cell r="O222">
            <v>11.068613319000001</v>
          </cell>
          <cell r="Q222">
            <v>143.48673160600001</v>
          </cell>
          <cell r="R222">
            <v>11.957227633833334</v>
          </cell>
        </row>
        <row r="223">
          <cell r="A223" t="str">
            <v>Favourite Place - Neigbouring AreaRevenue $</v>
          </cell>
          <cell r="B223" t="str">
            <v>Favourite Place - Neigbouring Area</v>
          </cell>
          <cell r="C223" t="str">
            <v>Revenue $</v>
          </cell>
          <cell r="D223">
            <v>857801.55</v>
          </cell>
          <cell r="E223">
            <v>863946.15</v>
          </cell>
          <cell r="F223">
            <v>854305.55</v>
          </cell>
          <cell r="G223">
            <v>867026.8</v>
          </cell>
          <cell r="H223">
            <v>856166.32</v>
          </cell>
          <cell r="I223">
            <v>847871.23</v>
          </cell>
          <cell r="J223">
            <v>848789.5</v>
          </cell>
          <cell r="K223">
            <v>783063.15</v>
          </cell>
          <cell r="L223">
            <v>845257.75</v>
          </cell>
          <cell r="M223">
            <v>801348.75</v>
          </cell>
          <cell r="N223">
            <v>826496.2</v>
          </cell>
          <cell r="O223">
            <v>761730.9</v>
          </cell>
          <cell r="Q223">
            <v>10013803.85</v>
          </cell>
          <cell r="R223">
            <v>834483.65416666667</v>
          </cell>
        </row>
        <row r="224">
          <cell r="A224" t="str">
            <v>Favourite Place - Neigbouring AreaVolume</v>
          </cell>
          <cell r="B224" t="str">
            <v>Favourite Place - Neigbouring Area</v>
          </cell>
          <cell r="C224" t="str">
            <v>Volume</v>
          </cell>
          <cell r="D224">
            <v>70741</v>
          </cell>
          <cell r="E224">
            <v>70564</v>
          </cell>
          <cell r="F224">
            <v>70387</v>
          </cell>
          <cell r="G224">
            <v>70211</v>
          </cell>
          <cell r="H224">
            <v>70036</v>
          </cell>
          <cell r="I224">
            <v>69861</v>
          </cell>
          <cell r="J224">
            <v>69686</v>
          </cell>
          <cell r="K224">
            <v>69512</v>
          </cell>
          <cell r="L224">
            <v>69338</v>
          </cell>
          <cell r="M224">
            <v>69165</v>
          </cell>
          <cell r="N224">
            <v>68992</v>
          </cell>
          <cell r="O224">
            <v>68819</v>
          </cell>
          <cell r="Q224">
            <v>837312</v>
          </cell>
          <cell r="R224">
            <v>69776</v>
          </cell>
        </row>
        <row r="225">
          <cell r="A225" t="str">
            <v>Favourite Place - Neigbouring AreaPrice</v>
          </cell>
          <cell r="B225" t="str">
            <v>Favourite Place - Neigbouring Area</v>
          </cell>
          <cell r="C225" t="str">
            <v>Price</v>
          </cell>
          <cell r="D225">
            <v>12.125946057</v>
          </cell>
          <cell r="E225">
            <v>12.243440705999999</v>
          </cell>
          <cell r="F225">
            <v>12.137263273</v>
          </cell>
          <cell r="G225">
            <v>12.348874108</v>
          </cell>
          <cell r="H225">
            <v>12.224660460000001</v>
          </cell>
          <cell r="I225">
            <v>12.136545855</v>
          </cell>
          <cell r="J225">
            <v>12.180201188</v>
          </cell>
          <cell r="K225">
            <v>11.265150621</v>
          </cell>
          <cell r="L225">
            <v>12.190397041000001</v>
          </cell>
          <cell r="M225">
            <v>11.586044242</v>
          </cell>
          <cell r="N225">
            <v>11.979594735999999</v>
          </cell>
          <cell r="O225">
            <v>11.068613319000001</v>
          </cell>
          <cell r="Q225">
            <v>143.48673160600001</v>
          </cell>
          <cell r="R225">
            <v>11.957227633833334</v>
          </cell>
        </row>
        <row r="226">
          <cell r="A226" t="str">
            <v>Centrex  National CallsRevenue $</v>
          </cell>
          <cell r="B226" t="str">
            <v>Centrex  National Calls</v>
          </cell>
          <cell r="C226" t="str">
            <v>Revenue $</v>
          </cell>
          <cell r="Q226">
            <v>0</v>
          </cell>
          <cell r="R226" t="e">
            <v>#DIV/0!</v>
          </cell>
        </row>
        <row r="227">
          <cell r="A227" t="str">
            <v>Centrex  National CallsVolume</v>
          </cell>
          <cell r="B227" t="str">
            <v>Centrex  National Calls</v>
          </cell>
          <cell r="C227" t="str">
            <v>Volume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Q227">
            <v>12</v>
          </cell>
          <cell r="R227">
            <v>1</v>
          </cell>
        </row>
        <row r="228">
          <cell r="A228" t="str">
            <v>Centrex  National CallsPrice</v>
          </cell>
          <cell r="B228" t="str">
            <v>Centrex  National Calls</v>
          </cell>
          <cell r="C228" t="str">
            <v>Price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</row>
        <row r="229">
          <cell r="A229" t="str">
            <v>Centrex National CallsRevenue $</v>
          </cell>
          <cell r="B229" t="str">
            <v>Centrex National Calls</v>
          </cell>
          <cell r="C229" t="str">
            <v>Revenue $</v>
          </cell>
          <cell r="Q229">
            <v>0</v>
          </cell>
          <cell r="R229" t="e">
            <v>#DIV/0!</v>
          </cell>
        </row>
        <row r="230">
          <cell r="A230" t="str">
            <v>Centrex National CallsVolume</v>
          </cell>
          <cell r="B230" t="str">
            <v>Centrex National Calls</v>
          </cell>
          <cell r="C230" t="str">
            <v>Volume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Q230">
            <v>12</v>
          </cell>
          <cell r="R230">
            <v>1</v>
          </cell>
        </row>
        <row r="231">
          <cell r="A231" t="str">
            <v>Centrex National CallsPrice</v>
          </cell>
          <cell r="B231" t="str">
            <v>Centrex National Calls</v>
          </cell>
          <cell r="C231" t="str">
            <v>Price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</row>
        <row r="232">
          <cell r="A232" t="str">
            <v>Calling Card/Credit Card/OtherRevenue $</v>
          </cell>
          <cell r="B232" t="str">
            <v>Calling Card/Credit Card/Other</v>
          </cell>
          <cell r="C232" t="str">
            <v>Revenue $</v>
          </cell>
          <cell r="D232">
            <v>109624</v>
          </cell>
          <cell r="E232">
            <v>116914</v>
          </cell>
          <cell r="F232">
            <v>115661</v>
          </cell>
          <cell r="G232">
            <v>118632</v>
          </cell>
          <cell r="H232">
            <v>103035</v>
          </cell>
          <cell r="I232">
            <v>92975</v>
          </cell>
          <cell r="J232">
            <v>104926</v>
          </cell>
          <cell r="K232">
            <v>101288</v>
          </cell>
          <cell r="L232">
            <v>115242</v>
          </cell>
          <cell r="M232">
            <v>100490</v>
          </cell>
          <cell r="N232">
            <v>110511</v>
          </cell>
          <cell r="O232">
            <v>94436</v>
          </cell>
          <cell r="Q232">
            <v>1283734</v>
          </cell>
          <cell r="R232">
            <v>106977.83333333333</v>
          </cell>
        </row>
        <row r="233">
          <cell r="A233" t="str">
            <v>Calling Card/Credit Card/OtherVolume</v>
          </cell>
          <cell r="B233" t="str">
            <v>Calling Card/Credit Card/Other</v>
          </cell>
          <cell r="C233" t="str">
            <v>Volume</v>
          </cell>
          <cell r="D233">
            <v>454112</v>
          </cell>
          <cell r="E233">
            <v>484311</v>
          </cell>
          <cell r="F233">
            <v>479121</v>
          </cell>
          <cell r="G233">
            <v>491430</v>
          </cell>
          <cell r="H233">
            <v>426820</v>
          </cell>
          <cell r="I233">
            <v>385144</v>
          </cell>
          <cell r="J233">
            <v>434652</v>
          </cell>
          <cell r="K233">
            <v>419582</v>
          </cell>
          <cell r="L233">
            <v>477385</v>
          </cell>
          <cell r="M233">
            <v>416276</v>
          </cell>
          <cell r="N233">
            <v>457786</v>
          </cell>
          <cell r="O233">
            <v>391198</v>
          </cell>
          <cell r="Q233">
            <v>5317817</v>
          </cell>
          <cell r="R233">
            <v>443151.41666666669</v>
          </cell>
        </row>
        <row r="234">
          <cell r="A234" t="str">
            <v>Calling Card/Credit Card/OtherPrice</v>
          </cell>
          <cell r="B234" t="str">
            <v>Calling Card/Credit Card/Other</v>
          </cell>
          <cell r="C234" t="str">
            <v>Price</v>
          </cell>
          <cell r="D234">
            <v>0.24140300200000001</v>
          </cell>
          <cell r="E234">
            <v>0.24140273500000001</v>
          </cell>
          <cell r="F234">
            <v>0.241402485</v>
          </cell>
          <cell r="G234">
            <v>0.24140162400000001</v>
          </cell>
          <cell r="H234">
            <v>0.241401528</v>
          </cell>
          <cell r="I234">
            <v>0.241403215</v>
          </cell>
          <cell r="J234">
            <v>0.24140231700000001</v>
          </cell>
          <cell r="K234">
            <v>0.24140215700000001</v>
          </cell>
          <cell r="L234">
            <v>0.241402641</v>
          </cell>
          <cell r="M234">
            <v>0.24140233899999999</v>
          </cell>
          <cell r="N234">
            <v>0.24140318799999999</v>
          </cell>
          <cell r="O234">
            <v>0.24140205200000001</v>
          </cell>
          <cell r="Q234">
            <v>2.8968292830000002</v>
          </cell>
          <cell r="R234">
            <v>0.24140244025000002</v>
          </cell>
        </row>
        <row r="235">
          <cell r="A235" t="str">
            <v>Calling Card National CallsRevenue $</v>
          </cell>
          <cell r="B235" t="str">
            <v>Calling Card National Calls</v>
          </cell>
          <cell r="C235" t="str">
            <v>Revenue $</v>
          </cell>
          <cell r="D235">
            <v>109624</v>
          </cell>
          <cell r="E235">
            <v>116914</v>
          </cell>
          <cell r="F235">
            <v>115661</v>
          </cell>
          <cell r="G235">
            <v>118632</v>
          </cell>
          <cell r="H235">
            <v>103035</v>
          </cell>
          <cell r="I235">
            <v>92975</v>
          </cell>
          <cell r="J235">
            <v>104926</v>
          </cell>
          <cell r="K235">
            <v>101288</v>
          </cell>
          <cell r="L235">
            <v>115242</v>
          </cell>
          <cell r="M235">
            <v>100490</v>
          </cell>
          <cell r="N235">
            <v>110511</v>
          </cell>
          <cell r="O235">
            <v>94436</v>
          </cell>
          <cell r="Q235">
            <v>1283734</v>
          </cell>
          <cell r="R235">
            <v>106977.83333333333</v>
          </cell>
        </row>
        <row r="236">
          <cell r="A236" t="str">
            <v>Calling Card National CallsVolume</v>
          </cell>
          <cell r="B236" t="str">
            <v>Calling Card National Calls</v>
          </cell>
          <cell r="C236" t="str">
            <v>Volume</v>
          </cell>
          <cell r="D236">
            <v>454112</v>
          </cell>
          <cell r="E236">
            <v>484311</v>
          </cell>
          <cell r="F236">
            <v>479121</v>
          </cell>
          <cell r="G236">
            <v>491430</v>
          </cell>
          <cell r="H236">
            <v>426820</v>
          </cell>
          <cell r="I236">
            <v>385144</v>
          </cell>
          <cell r="J236">
            <v>434652</v>
          </cell>
          <cell r="K236">
            <v>419582</v>
          </cell>
          <cell r="L236">
            <v>477385</v>
          </cell>
          <cell r="M236">
            <v>416276</v>
          </cell>
          <cell r="N236">
            <v>457786</v>
          </cell>
          <cell r="O236">
            <v>391198</v>
          </cell>
          <cell r="Q236">
            <v>5317817</v>
          </cell>
          <cell r="R236">
            <v>443151.41666666669</v>
          </cell>
        </row>
        <row r="237">
          <cell r="A237" t="str">
            <v>Calling Card National CallsPrice</v>
          </cell>
          <cell r="B237" t="str">
            <v>Calling Card National Calls</v>
          </cell>
          <cell r="C237" t="str">
            <v>Price</v>
          </cell>
          <cell r="D237">
            <v>0.24140300200000001</v>
          </cell>
          <cell r="E237">
            <v>0.24140273500000001</v>
          </cell>
          <cell r="F237">
            <v>0.241402485</v>
          </cell>
          <cell r="G237">
            <v>0.24140162400000001</v>
          </cell>
          <cell r="H237">
            <v>0.241401528</v>
          </cell>
          <cell r="I237">
            <v>0.241403215</v>
          </cell>
          <cell r="J237">
            <v>0.24140231700000001</v>
          </cell>
          <cell r="K237">
            <v>0.24140215700000001</v>
          </cell>
          <cell r="L237">
            <v>0.241402641</v>
          </cell>
          <cell r="M237">
            <v>0.24140233899999999</v>
          </cell>
          <cell r="N237">
            <v>0.24140318799999999</v>
          </cell>
          <cell r="O237">
            <v>0.24140205200000001</v>
          </cell>
          <cell r="Q237">
            <v>2.8968292830000002</v>
          </cell>
          <cell r="R237">
            <v>0.24140244025000002</v>
          </cell>
        </row>
        <row r="238">
          <cell r="A238" t="str">
            <v>Directory AssistanceRevenue $</v>
          </cell>
          <cell r="B238" t="str">
            <v>Directory Assistance</v>
          </cell>
          <cell r="C238" t="str">
            <v>Revenue $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</row>
        <row r="239">
          <cell r="A239" t="str">
            <v>Directory AssistanceVolume</v>
          </cell>
          <cell r="B239" t="str">
            <v>Directory Assistance</v>
          </cell>
          <cell r="C239" t="str">
            <v>Volume</v>
          </cell>
          <cell r="Q239">
            <v>0</v>
          </cell>
          <cell r="R239" t="e">
            <v>#DIV/0!</v>
          </cell>
        </row>
        <row r="240">
          <cell r="A240" t="str">
            <v>Directory AssistancePrice</v>
          </cell>
          <cell r="B240" t="str">
            <v>Directory Assistance</v>
          </cell>
          <cell r="C240" t="str">
            <v>Price</v>
          </cell>
          <cell r="D240" t="str">
            <v>X</v>
          </cell>
          <cell r="E240" t="str">
            <v>X</v>
          </cell>
          <cell r="F240" t="str">
            <v>X</v>
          </cell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M240" t="str">
            <v>X</v>
          </cell>
          <cell r="N240" t="str">
            <v>X</v>
          </cell>
          <cell r="O240" t="str">
            <v>X</v>
          </cell>
          <cell r="Q240">
            <v>0</v>
          </cell>
          <cell r="R240" t="e">
            <v>#DIV/0!</v>
          </cell>
        </row>
        <row r="241">
          <cell r="A241" t="str">
            <v>National Directory AssistanceRevenue $</v>
          </cell>
          <cell r="B241" t="str">
            <v>National Directory Assistance</v>
          </cell>
          <cell r="C241" t="str">
            <v>Revenue $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</row>
        <row r="242">
          <cell r="A242" t="str">
            <v>National Directory AssistanceVolume</v>
          </cell>
          <cell r="B242" t="str">
            <v>National Directory Assistance</v>
          </cell>
          <cell r="C242" t="str">
            <v>Volume</v>
          </cell>
          <cell r="Q242">
            <v>0</v>
          </cell>
          <cell r="R242" t="e">
            <v>#DIV/0!</v>
          </cell>
        </row>
        <row r="243">
          <cell r="A243" t="str">
            <v>National Directory AssistancePrice</v>
          </cell>
          <cell r="B243" t="str">
            <v>National Directory Assistance</v>
          </cell>
          <cell r="C243" t="str">
            <v>Price</v>
          </cell>
          <cell r="D243" t="str">
            <v>X</v>
          </cell>
          <cell r="E243" t="str">
            <v>X</v>
          </cell>
          <cell r="F243" t="str">
            <v>X</v>
          </cell>
          <cell r="G243" t="str">
            <v>X</v>
          </cell>
          <cell r="H243" t="str">
            <v>X</v>
          </cell>
          <cell r="I243" t="str">
            <v>X</v>
          </cell>
          <cell r="J243" t="str">
            <v>X</v>
          </cell>
          <cell r="K243" t="str">
            <v>X</v>
          </cell>
          <cell r="L243" t="str">
            <v>X</v>
          </cell>
          <cell r="M243" t="str">
            <v>X</v>
          </cell>
          <cell r="N243" t="str">
            <v>X</v>
          </cell>
          <cell r="O243" t="str">
            <v>X</v>
          </cell>
          <cell r="Q243">
            <v>0</v>
          </cell>
          <cell r="R243" t="e">
            <v>#DIV/0!</v>
          </cell>
        </row>
        <row r="244">
          <cell r="A244" t="str">
            <v>Operator AssistanceRevenue $</v>
          </cell>
          <cell r="B244" t="str">
            <v>Operator Assistance</v>
          </cell>
          <cell r="C244" t="str">
            <v>Revenue $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</row>
        <row r="245">
          <cell r="A245" t="str">
            <v>Operator AssistanceVolume</v>
          </cell>
          <cell r="B245" t="str">
            <v>Operator Assistance</v>
          </cell>
          <cell r="C245" t="str">
            <v>Volume</v>
          </cell>
          <cell r="Q245">
            <v>0</v>
          </cell>
          <cell r="R245" t="e">
            <v>#DIV/0!</v>
          </cell>
        </row>
        <row r="246">
          <cell r="A246" t="str">
            <v>Operator AssistancePrice</v>
          </cell>
          <cell r="B246" t="str">
            <v>Operator Assistance</v>
          </cell>
          <cell r="C246" t="str">
            <v>Price</v>
          </cell>
          <cell r="D246" t="str">
            <v>X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Q246">
            <v>0</v>
          </cell>
          <cell r="R246" t="e">
            <v>#DIV/0!</v>
          </cell>
        </row>
        <row r="247">
          <cell r="A247" t="str">
            <v>National Operator Assist FeesRevenue $</v>
          </cell>
          <cell r="B247" t="str">
            <v>National Operator Assist Fees</v>
          </cell>
          <cell r="C247" t="str">
            <v>Revenue $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</row>
        <row r="248">
          <cell r="A248" t="str">
            <v>National Operator Assist FeesVolume</v>
          </cell>
          <cell r="B248" t="str">
            <v>National Operator Assist Fees</v>
          </cell>
          <cell r="C248" t="str">
            <v>Volume</v>
          </cell>
          <cell r="Q248">
            <v>0</v>
          </cell>
          <cell r="R248" t="e">
            <v>#DIV/0!</v>
          </cell>
        </row>
        <row r="249">
          <cell r="A249" t="str">
            <v>National Operator Assist FeesPrice</v>
          </cell>
          <cell r="B249" t="str">
            <v>National Operator Assist Fees</v>
          </cell>
          <cell r="C249" t="str">
            <v>Price</v>
          </cell>
          <cell r="D249" t="str">
            <v>X</v>
          </cell>
          <cell r="E249" t="str">
            <v>X</v>
          </cell>
          <cell r="F249" t="str">
            <v>X</v>
          </cell>
          <cell r="G249" t="str">
            <v>X</v>
          </cell>
          <cell r="H249" t="str">
            <v>X</v>
          </cell>
          <cell r="I249" t="str">
            <v>X</v>
          </cell>
          <cell r="J249" t="str">
            <v>X</v>
          </cell>
          <cell r="K249" t="str">
            <v>X</v>
          </cell>
          <cell r="L249" t="str">
            <v>X</v>
          </cell>
          <cell r="M249" t="str">
            <v>X</v>
          </cell>
          <cell r="N249" t="str">
            <v>X</v>
          </cell>
          <cell r="O249" t="str">
            <v>X</v>
          </cell>
          <cell r="Q249">
            <v>0</v>
          </cell>
          <cell r="R249" t="e">
            <v>#DIV/0!</v>
          </cell>
        </row>
        <row r="250">
          <cell r="A250" t="str">
            <v>PSTN to PagingRevenue $</v>
          </cell>
          <cell r="B250" t="str">
            <v>PSTN to Paging</v>
          </cell>
          <cell r="C250" t="str">
            <v>Revenue $</v>
          </cell>
          <cell r="D250">
            <v>5500</v>
          </cell>
          <cell r="E250">
            <v>5420</v>
          </cell>
          <cell r="F250">
            <v>5168</v>
          </cell>
          <cell r="G250">
            <v>5260</v>
          </cell>
          <cell r="H250">
            <v>5012</v>
          </cell>
          <cell r="I250">
            <v>5099</v>
          </cell>
          <cell r="J250">
            <v>5019</v>
          </cell>
          <cell r="K250">
            <v>4461</v>
          </cell>
          <cell r="L250">
            <v>4858</v>
          </cell>
          <cell r="M250">
            <v>4624</v>
          </cell>
          <cell r="N250">
            <v>4698</v>
          </cell>
          <cell r="O250">
            <v>4469</v>
          </cell>
          <cell r="Q250">
            <v>59588</v>
          </cell>
          <cell r="R250">
            <v>4965.666666666667</v>
          </cell>
        </row>
        <row r="251">
          <cell r="A251" t="str">
            <v>PSTN to PagingVolume</v>
          </cell>
          <cell r="B251" t="str">
            <v>PSTN to Paging</v>
          </cell>
          <cell r="C251" t="str">
            <v>Volume</v>
          </cell>
          <cell r="D251">
            <v>27501</v>
          </cell>
          <cell r="E251">
            <v>27100</v>
          </cell>
          <cell r="F251">
            <v>25838</v>
          </cell>
          <cell r="G251">
            <v>26298</v>
          </cell>
          <cell r="H251">
            <v>25061</v>
          </cell>
          <cell r="I251">
            <v>25496</v>
          </cell>
          <cell r="J251">
            <v>25095</v>
          </cell>
          <cell r="K251">
            <v>22304</v>
          </cell>
          <cell r="L251">
            <v>24292</v>
          </cell>
          <cell r="M251">
            <v>23120</v>
          </cell>
          <cell r="N251">
            <v>23490</v>
          </cell>
          <cell r="O251">
            <v>22344</v>
          </cell>
          <cell r="Q251">
            <v>297939</v>
          </cell>
          <cell r="R251">
            <v>24828.25</v>
          </cell>
        </row>
        <row r="252">
          <cell r="A252" t="str">
            <v>PSTN to PagingPrice</v>
          </cell>
          <cell r="B252" t="str">
            <v>PSTN to Paging</v>
          </cell>
          <cell r="C252" t="str">
            <v>Price</v>
          </cell>
          <cell r="D252">
            <v>0.19999272800000001</v>
          </cell>
          <cell r="E252">
            <v>0.2</v>
          </cell>
          <cell r="F252">
            <v>0.20001548099999999</v>
          </cell>
          <cell r="G252">
            <v>0.20001521</v>
          </cell>
          <cell r="H252">
            <v>0.19999201899999999</v>
          </cell>
          <cell r="I252">
            <v>0.199992156</v>
          </cell>
          <cell r="J252">
            <v>0.2</v>
          </cell>
          <cell r="K252">
            <v>0.20000896700000001</v>
          </cell>
          <cell r="L252">
            <v>0.19998353399999999</v>
          </cell>
          <cell r="M252">
            <v>0.2</v>
          </cell>
          <cell r="N252">
            <v>0.2</v>
          </cell>
          <cell r="O252">
            <v>0.20000895099999999</v>
          </cell>
          <cell r="Q252">
            <v>2.4000090460000005</v>
          </cell>
          <cell r="R252">
            <v>0.20000075383333338</v>
          </cell>
        </row>
        <row r="253">
          <cell r="A253" t="str">
            <v>PSTN to Paging CallsRevenue $</v>
          </cell>
          <cell r="B253" t="str">
            <v>PSTN to Paging Calls</v>
          </cell>
          <cell r="C253" t="str">
            <v>Revenue $</v>
          </cell>
          <cell r="D253">
            <v>5500</v>
          </cell>
          <cell r="E253">
            <v>5420</v>
          </cell>
          <cell r="F253">
            <v>5168</v>
          </cell>
          <cell r="G253">
            <v>5260</v>
          </cell>
          <cell r="H253">
            <v>5012</v>
          </cell>
          <cell r="I253">
            <v>5099</v>
          </cell>
          <cell r="J253">
            <v>5019</v>
          </cell>
          <cell r="K253">
            <v>4461</v>
          </cell>
          <cell r="L253">
            <v>4858</v>
          </cell>
          <cell r="M253">
            <v>4624</v>
          </cell>
          <cell r="N253">
            <v>4698</v>
          </cell>
          <cell r="O253">
            <v>4469</v>
          </cell>
          <cell r="Q253">
            <v>59588</v>
          </cell>
          <cell r="R253">
            <v>4965.666666666667</v>
          </cell>
        </row>
        <row r="254">
          <cell r="A254" t="str">
            <v>PSTN to Paging CallsVolume</v>
          </cell>
          <cell r="B254" t="str">
            <v>PSTN to Paging Calls</v>
          </cell>
          <cell r="C254" t="str">
            <v>Volume</v>
          </cell>
          <cell r="D254">
            <v>27501</v>
          </cell>
          <cell r="E254">
            <v>27100</v>
          </cell>
          <cell r="F254">
            <v>25838</v>
          </cell>
          <cell r="G254">
            <v>26298</v>
          </cell>
          <cell r="H254">
            <v>25061</v>
          </cell>
          <cell r="I254">
            <v>25496</v>
          </cell>
          <cell r="J254">
            <v>25095</v>
          </cell>
          <cell r="K254">
            <v>22304</v>
          </cell>
          <cell r="L254">
            <v>24292</v>
          </cell>
          <cell r="M254">
            <v>23120</v>
          </cell>
          <cell r="N254">
            <v>23490</v>
          </cell>
          <cell r="O254">
            <v>22344</v>
          </cell>
          <cell r="Q254">
            <v>297939</v>
          </cell>
          <cell r="R254">
            <v>24828.25</v>
          </cell>
        </row>
        <row r="255">
          <cell r="A255" t="str">
            <v>PSTN to Paging CallsPrice</v>
          </cell>
          <cell r="B255" t="str">
            <v>PSTN to Paging Calls</v>
          </cell>
          <cell r="C255" t="str">
            <v>Price</v>
          </cell>
          <cell r="D255">
            <v>0.19999272800000001</v>
          </cell>
          <cell r="E255">
            <v>0.2</v>
          </cell>
          <cell r="F255">
            <v>0.20001548099999999</v>
          </cell>
          <cell r="G255">
            <v>0.20001521</v>
          </cell>
          <cell r="H255">
            <v>0.19999201899999999</v>
          </cell>
          <cell r="I255">
            <v>0.199992156</v>
          </cell>
          <cell r="J255">
            <v>0.2</v>
          </cell>
          <cell r="K255">
            <v>0.20000896700000001</v>
          </cell>
          <cell r="L255">
            <v>0.19998353399999999</v>
          </cell>
          <cell r="M255">
            <v>0.2</v>
          </cell>
          <cell r="N255">
            <v>0.2</v>
          </cell>
          <cell r="O255">
            <v>0.20000895099999999</v>
          </cell>
          <cell r="Q255">
            <v>2.4000090460000005</v>
          </cell>
          <cell r="R255">
            <v>0.20000075383333338</v>
          </cell>
        </row>
        <row r="256">
          <cell r="A256" t="str">
            <v>Business 0800Revenue $</v>
          </cell>
          <cell r="B256" t="str">
            <v>Business 0800</v>
          </cell>
          <cell r="C256" t="str">
            <v>Revenue $</v>
          </cell>
          <cell r="D256">
            <v>249336</v>
          </cell>
          <cell r="E256">
            <v>237551</v>
          </cell>
          <cell r="F256">
            <v>251389</v>
          </cell>
          <cell r="G256">
            <v>263584</v>
          </cell>
          <cell r="H256">
            <v>254499</v>
          </cell>
          <cell r="I256">
            <v>251984</v>
          </cell>
          <cell r="J256">
            <v>240100</v>
          </cell>
          <cell r="K256">
            <v>240100</v>
          </cell>
          <cell r="L256">
            <v>240100</v>
          </cell>
          <cell r="M256">
            <v>240100</v>
          </cell>
          <cell r="N256">
            <v>240100</v>
          </cell>
          <cell r="O256">
            <v>240100</v>
          </cell>
          <cell r="Q256">
            <v>2948943</v>
          </cell>
          <cell r="R256">
            <v>245745.25</v>
          </cell>
        </row>
        <row r="257">
          <cell r="A257" t="str">
            <v>Business 0800Volume</v>
          </cell>
          <cell r="B257" t="str">
            <v>Business 0800</v>
          </cell>
          <cell r="C257" t="str">
            <v>Volume</v>
          </cell>
          <cell r="D257">
            <v>508849</v>
          </cell>
          <cell r="E257">
            <v>484798</v>
          </cell>
          <cell r="F257">
            <v>513039</v>
          </cell>
          <cell r="G257">
            <v>537926</v>
          </cell>
          <cell r="H257">
            <v>519385</v>
          </cell>
          <cell r="I257">
            <v>514252</v>
          </cell>
          <cell r="J257">
            <v>490000</v>
          </cell>
          <cell r="K257">
            <v>490000</v>
          </cell>
          <cell r="L257">
            <v>490000</v>
          </cell>
          <cell r="M257">
            <v>490000</v>
          </cell>
          <cell r="N257">
            <v>490000</v>
          </cell>
          <cell r="O257">
            <v>490000</v>
          </cell>
          <cell r="Q257">
            <v>6018249</v>
          </cell>
          <cell r="R257">
            <v>501520.75</v>
          </cell>
        </row>
        <row r="258">
          <cell r="A258" t="str">
            <v>Business 0800Price</v>
          </cell>
          <cell r="B258" t="str">
            <v>Business 0800</v>
          </cell>
          <cell r="C258" t="str">
            <v>Price</v>
          </cell>
          <cell r="D258">
            <v>0.48999998</v>
          </cell>
          <cell r="E258">
            <v>0.48999995899999998</v>
          </cell>
          <cell r="F258">
            <v>0.48999978599999999</v>
          </cell>
          <cell r="G258">
            <v>0.49000048299999999</v>
          </cell>
          <cell r="H258">
            <v>0.49000067400000002</v>
          </cell>
          <cell r="I258">
            <v>0.49000101099999999</v>
          </cell>
          <cell r="J258">
            <v>0.49</v>
          </cell>
          <cell r="K258">
            <v>0.49</v>
          </cell>
          <cell r="L258">
            <v>0.49</v>
          </cell>
          <cell r="M258">
            <v>0.49</v>
          </cell>
          <cell r="N258">
            <v>0.49</v>
          </cell>
          <cell r="O258">
            <v>0.49</v>
          </cell>
          <cell r="Q258">
            <v>5.8800018930000011</v>
          </cell>
          <cell r="R258">
            <v>0.49000015775000011</v>
          </cell>
        </row>
        <row r="259">
          <cell r="A259" t="str">
            <v>Business 0800 National CallsRevenue $</v>
          </cell>
          <cell r="B259" t="str">
            <v>Business 0800 National Calls</v>
          </cell>
          <cell r="C259" t="str">
            <v>Revenue $</v>
          </cell>
          <cell r="D259">
            <v>249336</v>
          </cell>
          <cell r="E259">
            <v>237551</v>
          </cell>
          <cell r="F259">
            <v>251389</v>
          </cell>
          <cell r="G259">
            <v>263584</v>
          </cell>
          <cell r="H259">
            <v>254499</v>
          </cell>
          <cell r="I259">
            <v>251984</v>
          </cell>
          <cell r="J259">
            <v>240100</v>
          </cell>
          <cell r="K259">
            <v>240100</v>
          </cell>
          <cell r="L259">
            <v>240100</v>
          </cell>
          <cell r="M259">
            <v>240100</v>
          </cell>
          <cell r="N259">
            <v>240100</v>
          </cell>
          <cell r="O259">
            <v>240100</v>
          </cell>
          <cell r="Q259">
            <v>2948943</v>
          </cell>
          <cell r="R259">
            <v>245745.25</v>
          </cell>
        </row>
        <row r="260">
          <cell r="A260" t="str">
            <v>Business 0800 National CallsVolume</v>
          </cell>
          <cell r="B260" t="str">
            <v>Business 0800 National Calls</v>
          </cell>
          <cell r="C260" t="str">
            <v>Volume</v>
          </cell>
          <cell r="D260">
            <v>508849</v>
          </cell>
          <cell r="E260">
            <v>484798</v>
          </cell>
          <cell r="F260">
            <v>513039</v>
          </cell>
          <cell r="G260">
            <v>537926</v>
          </cell>
          <cell r="H260">
            <v>519385</v>
          </cell>
          <cell r="I260">
            <v>514252</v>
          </cell>
          <cell r="J260">
            <v>490000</v>
          </cell>
          <cell r="K260">
            <v>490000</v>
          </cell>
          <cell r="L260">
            <v>490000</v>
          </cell>
          <cell r="M260">
            <v>490000</v>
          </cell>
          <cell r="N260">
            <v>490000</v>
          </cell>
          <cell r="O260">
            <v>490000</v>
          </cell>
          <cell r="Q260">
            <v>6018249</v>
          </cell>
          <cell r="R260">
            <v>501520.75</v>
          </cell>
        </row>
        <row r="261">
          <cell r="A261" t="str">
            <v>Business 0800 National CallsPrice</v>
          </cell>
          <cell r="B261" t="str">
            <v>Business 0800 National Calls</v>
          </cell>
          <cell r="C261" t="str">
            <v>Price</v>
          </cell>
          <cell r="D261">
            <v>0.48999998</v>
          </cell>
          <cell r="E261">
            <v>0.48999995899999998</v>
          </cell>
          <cell r="F261">
            <v>0.48999978599999999</v>
          </cell>
          <cell r="G261">
            <v>0.49000048299999999</v>
          </cell>
          <cell r="H261">
            <v>0.49000067400000002</v>
          </cell>
          <cell r="I261">
            <v>0.49000101099999999</v>
          </cell>
          <cell r="J261">
            <v>0.49</v>
          </cell>
          <cell r="K261">
            <v>0.49</v>
          </cell>
          <cell r="L261">
            <v>0.49</v>
          </cell>
          <cell r="M261">
            <v>0.49</v>
          </cell>
          <cell r="N261">
            <v>0.49</v>
          </cell>
          <cell r="O261">
            <v>0.49</v>
          </cell>
          <cell r="Q261">
            <v>5.8800018930000011</v>
          </cell>
          <cell r="R261">
            <v>0.49000015775000011</v>
          </cell>
        </row>
        <row r="262">
          <cell r="A262" t="str">
            <v>Home 0800Revenue $</v>
          </cell>
          <cell r="B262" t="str">
            <v>Home 0800</v>
          </cell>
          <cell r="C262" t="str">
            <v>Revenue $</v>
          </cell>
          <cell r="D262">
            <v>715716</v>
          </cell>
          <cell r="E262">
            <v>763059</v>
          </cell>
          <cell r="F262">
            <v>715419</v>
          </cell>
          <cell r="G262">
            <v>709046.09</v>
          </cell>
          <cell r="H262">
            <v>682857.27</v>
          </cell>
          <cell r="I262">
            <v>606860.32999999996</v>
          </cell>
          <cell r="J262">
            <v>594823.51</v>
          </cell>
          <cell r="K262">
            <v>597025.6</v>
          </cell>
          <cell r="L262">
            <v>672353.9</v>
          </cell>
          <cell r="M262">
            <v>583416.85</v>
          </cell>
          <cell r="N262">
            <v>660925.44999999995</v>
          </cell>
          <cell r="O262">
            <v>606381.19999999995</v>
          </cell>
          <cell r="Q262">
            <v>7907884.2000000002</v>
          </cell>
          <cell r="R262">
            <v>658990.35</v>
          </cell>
        </row>
        <row r="263">
          <cell r="A263" t="str">
            <v>Home 0800Volume</v>
          </cell>
          <cell r="B263" t="str">
            <v>Home 0800</v>
          </cell>
          <cell r="C263" t="str">
            <v>Volume</v>
          </cell>
          <cell r="D263">
            <v>1716495</v>
          </cell>
          <cell r="E263">
            <v>2003712</v>
          </cell>
          <cell r="F263">
            <v>1822198</v>
          </cell>
          <cell r="G263">
            <v>1911898</v>
          </cell>
          <cell r="H263">
            <v>1759181</v>
          </cell>
          <cell r="I263">
            <v>1371574</v>
          </cell>
          <cell r="J263">
            <v>1268768</v>
          </cell>
          <cell r="K263">
            <v>1699442</v>
          </cell>
          <cell r="L263">
            <v>1754754</v>
          </cell>
          <cell r="M263">
            <v>1361590</v>
          </cell>
          <cell r="N263">
            <v>1780418</v>
          </cell>
          <cell r="O263">
            <v>1416345</v>
          </cell>
          <cell r="Q263">
            <v>19866375</v>
          </cell>
          <cell r="R263">
            <v>1655531.25</v>
          </cell>
        </row>
        <row r="264">
          <cell r="A264" t="str">
            <v>Home 0800Price</v>
          </cell>
          <cell r="B264" t="str">
            <v>Home 0800</v>
          </cell>
          <cell r="C264" t="str">
            <v>Price</v>
          </cell>
          <cell r="D264">
            <v>0.41696363800000003</v>
          </cell>
          <cell r="E264">
            <v>0.38082269299999999</v>
          </cell>
          <cell r="F264">
            <v>0.39261320700000002</v>
          </cell>
          <cell r="G264">
            <v>0.37085979000000002</v>
          </cell>
          <cell r="H264">
            <v>0.388167716</v>
          </cell>
          <cell r="I264">
            <v>0.44245540500000002</v>
          </cell>
          <cell r="J264">
            <v>0.468819761</v>
          </cell>
          <cell r="K264">
            <v>0.35130684099999998</v>
          </cell>
          <cell r="L264">
            <v>0.38316134299999999</v>
          </cell>
          <cell r="M264">
            <v>0.42848203200000001</v>
          </cell>
          <cell r="N264">
            <v>0.37121925900000002</v>
          </cell>
          <cell r="O264">
            <v>0.42813099900000001</v>
          </cell>
          <cell r="Q264">
            <v>4.8230026839999995</v>
          </cell>
          <cell r="R264">
            <v>0.40191689033333328</v>
          </cell>
        </row>
        <row r="265">
          <cell r="A265" t="str">
            <v>Home 0800 National CallsRevenue $</v>
          </cell>
          <cell r="B265" t="str">
            <v>Home 0800 National Calls</v>
          </cell>
          <cell r="C265" t="str">
            <v>Revenue $</v>
          </cell>
          <cell r="D265">
            <v>715716</v>
          </cell>
          <cell r="E265">
            <v>763059</v>
          </cell>
          <cell r="F265">
            <v>715419</v>
          </cell>
          <cell r="G265">
            <v>709046.09</v>
          </cell>
          <cell r="H265">
            <v>682857.27</v>
          </cell>
          <cell r="I265">
            <v>606860.32999999996</v>
          </cell>
          <cell r="J265">
            <v>594823.51</v>
          </cell>
          <cell r="K265">
            <v>597025.6</v>
          </cell>
          <cell r="L265">
            <v>672353.9</v>
          </cell>
          <cell r="M265">
            <v>583416.85</v>
          </cell>
          <cell r="N265">
            <v>660925.44999999995</v>
          </cell>
          <cell r="O265">
            <v>606381.19999999995</v>
          </cell>
          <cell r="Q265">
            <v>7907884.2000000002</v>
          </cell>
          <cell r="R265">
            <v>658990.35</v>
          </cell>
        </row>
        <row r="266">
          <cell r="A266" t="str">
            <v>Home 0800 National CallsVolume</v>
          </cell>
          <cell r="B266" t="str">
            <v>Home 0800 National Calls</v>
          </cell>
          <cell r="C266" t="str">
            <v>Volume</v>
          </cell>
          <cell r="D266">
            <v>1716495</v>
          </cell>
          <cell r="E266">
            <v>2003712</v>
          </cell>
          <cell r="F266">
            <v>1822198</v>
          </cell>
          <cell r="G266">
            <v>1911898</v>
          </cell>
          <cell r="H266">
            <v>1759181</v>
          </cell>
          <cell r="I266">
            <v>1371574</v>
          </cell>
          <cell r="J266">
            <v>1268768</v>
          </cell>
          <cell r="K266">
            <v>1699442</v>
          </cell>
          <cell r="L266">
            <v>1754754</v>
          </cell>
          <cell r="M266">
            <v>1361590</v>
          </cell>
          <cell r="N266">
            <v>1780418</v>
          </cell>
          <cell r="O266">
            <v>1416345</v>
          </cell>
          <cell r="Q266">
            <v>19866375</v>
          </cell>
          <cell r="R266">
            <v>1655531.25</v>
          </cell>
        </row>
        <row r="267">
          <cell r="A267" t="str">
            <v>Home 0800 National CallsPrice</v>
          </cell>
          <cell r="B267" t="str">
            <v>Home 0800 National Calls</v>
          </cell>
          <cell r="C267" t="str">
            <v>Price</v>
          </cell>
          <cell r="D267">
            <v>0.41696363800000003</v>
          </cell>
          <cell r="E267">
            <v>0.38082269299999999</v>
          </cell>
          <cell r="F267">
            <v>0.39261320700000002</v>
          </cell>
          <cell r="G267">
            <v>0.37085979000000002</v>
          </cell>
          <cell r="H267">
            <v>0.388167716</v>
          </cell>
          <cell r="I267">
            <v>0.44245540500000002</v>
          </cell>
          <cell r="J267">
            <v>0.468819761</v>
          </cell>
          <cell r="K267">
            <v>0.35130684099999998</v>
          </cell>
          <cell r="L267">
            <v>0.38316134299999999</v>
          </cell>
          <cell r="M267">
            <v>0.42848203200000001</v>
          </cell>
          <cell r="N267">
            <v>0.37121925900000002</v>
          </cell>
          <cell r="O267">
            <v>0.42813099900000001</v>
          </cell>
          <cell r="Q267">
            <v>4.8230026839999995</v>
          </cell>
          <cell r="R267">
            <v>0.40191689033333328</v>
          </cell>
        </row>
        <row r="268">
          <cell r="A268" t="str">
            <v>School ConnectionRevenue $</v>
          </cell>
          <cell r="B268" t="str">
            <v>School Connection</v>
          </cell>
          <cell r="C268" t="str">
            <v>Revenue $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</row>
        <row r="269">
          <cell r="A269" t="str">
            <v>School ConnectionVolume</v>
          </cell>
          <cell r="B269" t="str">
            <v>School Connection</v>
          </cell>
          <cell r="C269" t="str">
            <v>Volume</v>
          </cell>
          <cell r="Q269">
            <v>0</v>
          </cell>
          <cell r="R269" t="e">
            <v>#DIV/0!</v>
          </cell>
        </row>
        <row r="270">
          <cell r="A270" t="str">
            <v>School ConnectionPrice</v>
          </cell>
          <cell r="B270" t="str">
            <v>School Connection</v>
          </cell>
          <cell r="C270" t="str">
            <v>Price</v>
          </cell>
          <cell r="D270" t="str">
            <v>X</v>
          </cell>
          <cell r="E270" t="str">
            <v>X</v>
          </cell>
          <cell r="F270" t="str">
            <v>X</v>
          </cell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M270" t="str">
            <v>X</v>
          </cell>
          <cell r="N270" t="str">
            <v>X</v>
          </cell>
          <cell r="O270" t="str">
            <v>X</v>
          </cell>
          <cell r="Q270">
            <v>0</v>
          </cell>
          <cell r="R270" t="e">
            <v>#DIV/0!</v>
          </cell>
        </row>
        <row r="271">
          <cell r="A271" t="str">
            <v>School ConnectionRevenue $</v>
          </cell>
          <cell r="B271" t="str">
            <v>School Connection</v>
          </cell>
          <cell r="C271" t="str">
            <v>Revenue $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</row>
        <row r="272">
          <cell r="A272" t="str">
            <v>School ConnectionVolume</v>
          </cell>
          <cell r="B272" t="str">
            <v>School Connection</v>
          </cell>
          <cell r="C272" t="str">
            <v>Volume</v>
          </cell>
          <cell r="Q272">
            <v>0</v>
          </cell>
          <cell r="R272" t="e">
            <v>#DIV/0!</v>
          </cell>
        </row>
        <row r="273">
          <cell r="A273" t="str">
            <v>School ConnectionPrice</v>
          </cell>
          <cell r="B273" t="str">
            <v>School Connection</v>
          </cell>
          <cell r="C273" t="str">
            <v>Price</v>
          </cell>
          <cell r="D273" t="str">
            <v>X</v>
          </cell>
          <cell r="E273" t="str">
            <v>X</v>
          </cell>
          <cell r="F273" t="str">
            <v>X</v>
          </cell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M273" t="str">
            <v>X</v>
          </cell>
          <cell r="N273" t="str">
            <v>X</v>
          </cell>
          <cell r="O273" t="str">
            <v>X</v>
          </cell>
          <cell r="Q273">
            <v>0</v>
          </cell>
          <cell r="R273" t="e">
            <v>#DIV/0!</v>
          </cell>
        </row>
        <row r="274">
          <cell r="A274" t="str">
            <v>Calling/internationalRevenue $</v>
          </cell>
          <cell r="B274" t="str">
            <v>Calling/international</v>
          </cell>
          <cell r="C274" t="str">
            <v>Revenue $</v>
          </cell>
          <cell r="D274">
            <v>6880686.7400000002</v>
          </cell>
          <cell r="E274">
            <v>7014309.7000000002</v>
          </cell>
          <cell r="F274">
            <v>7051447.71</v>
          </cell>
          <cell r="G274">
            <v>7229071.46</v>
          </cell>
          <cell r="H274">
            <v>7011598.9800000004</v>
          </cell>
          <cell r="I274">
            <v>8356751.6699999999</v>
          </cell>
          <cell r="J274">
            <v>7505542.71</v>
          </cell>
          <cell r="K274">
            <v>7174267.8399999999</v>
          </cell>
          <cell r="L274">
            <v>8219034.7300000004</v>
          </cell>
          <cell r="M274">
            <v>6705456.4299999997</v>
          </cell>
          <cell r="N274">
            <v>7804551.8899999997</v>
          </cell>
          <cell r="O274">
            <v>7284447.9299999997</v>
          </cell>
          <cell r="Q274">
            <v>88237167.789999992</v>
          </cell>
          <cell r="R274">
            <v>7353097.3158333329</v>
          </cell>
        </row>
        <row r="275">
          <cell r="A275" t="str">
            <v>Calling/internationalVolume</v>
          </cell>
          <cell r="B275" t="str">
            <v>Calling/international</v>
          </cell>
          <cell r="C275" t="str">
            <v>Volume</v>
          </cell>
          <cell r="D275">
            <v>33448998</v>
          </cell>
          <cell r="E275">
            <v>35518081</v>
          </cell>
          <cell r="F275">
            <v>33745880</v>
          </cell>
          <cell r="G275">
            <v>35836429</v>
          </cell>
          <cell r="H275">
            <v>34835367</v>
          </cell>
          <cell r="I275">
            <v>41527159</v>
          </cell>
          <cell r="J275">
            <v>33801025</v>
          </cell>
          <cell r="K275">
            <v>34066371</v>
          </cell>
          <cell r="L275">
            <v>38203649</v>
          </cell>
          <cell r="M275">
            <v>35643771</v>
          </cell>
          <cell r="N275">
            <v>38554540</v>
          </cell>
          <cell r="O275">
            <v>36293283</v>
          </cell>
          <cell r="Q275">
            <v>431474553</v>
          </cell>
          <cell r="R275">
            <v>35956212.75</v>
          </cell>
        </row>
        <row r="276">
          <cell r="A276" t="str">
            <v>Calling/internationalPrice</v>
          </cell>
          <cell r="B276" t="str">
            <v>Calling/international</v>
          </cell>
          <cell r="C276" t="str">
            <v>Price</v>
          </cell>
          <cell r="D276">
            <v>0.20570681199999999</v>
          </cell>
          <cell r="E276">
            <v>0.19748560500000001</v>
          </cell>
          <cell r="F276">
            <v>0.20895729199999999</v>
          </cell>
          <cell r="G276">
            <v>0.20172410199999999</v>
          </cell>
          <cell r="H276">
            <v>0.20127817200000001</v>
          </cell>
          <cell r="I276">
            <v>0.20123581500000001</v>
          </cell>
          <cell r="J276">
            <v>0.22205074299999999</v>
          </cell>
          <cell r="K276">
            <v>0.21059677399999999</v>
          </cell>
          <cell r="L276">
            <v>0.21513742699999999</v>
          </cell>
          <cell r="M276">
            <v>0.18812421500000001</v>
          </cell>
          <cell r="N276">
            <v>0.20242886800000001</v>
          </cell>
          <cell r="O276">
            <v>0.200710636</v>
          </cell>
          <cell r="Q276">
            <v>2.4554364610000001</v>
          </cell>
          <cell r="R276">
            <v>0.20461970508333335</v>
          </cell>
        </row>
        <row r="277">
          <cell r="A277" t="str">
            <v>Standard International CallsRevenue $</v>
          </cell>
          <cell r="B277" t="str">
            <v>Standard International Calls</v>
          </cell>
          <cell r="C277" t="str">
            <v>Revenue $</v>
          </cell>
          <cell r="D277">
            <v>5785371</v>
          </cell>
          <cell r="E277">
            <v>5883421</v>
          </cell>
          <cell r="F277">
            <v>5932950</v>
          </cell>
          <cell r="G277">
            <v>6120732</v>
          </cell>
          <cell r="H277">
            <v>5942340</v>
          </cell>
          <cell r="I277">
            <v>7201405</v>
          </cell>
          <cell r="J277">
            <v>6450247</v>
          </cell>
          <cell r="K277">
            <v>6201623</v>
          </cell>
          <cell r="L277">
            <v>7146177</v>
          </cell>
          <cell r="M277">
            <v>5683071</v>
          </cell>
          <cell r="N277">
            <v>6726527</v>
          </cell>
          <cell r="O277">
            <v>6335752</v>
          </cell>
          <cell r="Q277">
            <v>75409616</v>
          </cell>
          <cell r="R277">
            <v>6284134.666666667</v>
          </cell>
        </row>
        <row r="278">
          <cell r="A278" t="str">
            <v>Standard International CallsVolume</v>
          </cell>
          <cell r="B278" t="str">
            <v>Standard International Calls</v>
          </cell>
          <cell r="C278" t="str">
            <v>Volume</v>
          </cell>
          <cell r="D278">
            <v>31834954</v>
          </cell>
          <cell r="E278">
            <v>33831300</v>
          </cell>
          <cell r="F278">
            <v>32114627</v>
          </cell>
          <cell r="G278">
            <v>34241370</v>
          </cell>
          <cell r="H278">
            <v>33279262</v>
          </cell>
          <cell r="I278">
            <v>39810054</v>
          </cell>
          <cell r="J278">
            <v>32226743</v>
          </cell>
          <cell r="K278">
            <v>32652144</v>
          </cell>
          <cell r="L278">
            <v>36692479</v>
          </cell>
          <cell r="M278">
            <v>34225151</v>
          </cell>
          <cell r="N278">
            <v>36975966</v>
          </cell>
          <cell r="O278">
            <v>34825654</v>
          </cell>
          <cell r="Q278">
            <v>412709704</v>
          </cell>
          <cell r="R278">
            <v>34392475.333333336</v>
          </cell>
        </row>
        <row r="279">
          <cell r="A279" t="str">
            <v>Standard International CallsPrice</v>
          </cell>
          <cell r="B279" t="str">
            <v>Standard International Calls</v>
          </cell>
          <cell r="C279" t="str">
            <v>Price</v>
          </cell>
          <cell r="D279">
            <v>0.18173015100000001</v>
          </cell>
          <cell r="E279">
            <v>0.17390466800000001</v>
          </cell>
          <cell r="F279">
            <v>0.184742921</v>
          </cell>
          <cell r="G279">
            <v>0.17875254400000001</v>
          </cell>
          <cell r="H279">
            <v>0.17855984899999999</v>
          </cell>
          <cell r="I279">
            <v>0.18089412799999999</v>
          </cell>
          <cell r="J279">
            <v>0.200151998</v>
          </cell>
          <cell r="K279">
            <v>0.18993003999999999</v>
          </cell>
          <cell r="L279">
            <v>0.19475863199999999</v>
          </cell>
          <cell r="M279">
            <v>0.16604955199999999</v>
          </cell>
          <cell r="N279">
            <v>0.181916194</v>
          </cell>
          <cell r="O279">
            <v>0.18192772500000001</v>
          </cell>
          <cell r="Q279">
            <v>2.1933184019999996</v>
          </cell>
          <cell r="R279">
            <v>0.18277653349999998</v>
          </cell>
        </row>
        <row r="280">
          <cell r="A280" t="str">
            <v>Standard International CallsRevenue $</v>
          </cell>
          <cell r="B280" t="str">
            <v>Standard International Calls</v>
          </cell>
          <cell r="C280" t="str">
            <v>Revenue $</v>
          </cell>
          <cell r="D280">
            <v>5785371</v>
          </cell>
          <cell r="E280">
            <v>5883421</v>
          </cell>
          <cell r="F280">
            <v>5932950</v>
          </cell>
          <cell r="G280">
            <v>6120732</v>
          </cell>
          <cell r="H280">
            <v>5942340</v>
          </cell>
          <cell r="I280">
            <v>7201405</v>
          </cell>
          <cell r="J280">
            <v>6450247</v>
          </cell>
          <cell r="K280">
            <v>6201623</v>
          </cell>
          <cell r="L280">
            <v>7146177</v>
          </cell>
          <cell r="M280">
            <v>5683071</v>
          </cell>
          <cell r="N280">
            <v>6726527</v>
          </cell>
          <cell r="O280">
            <v>6335752</v>
          </cell>
          <cell r="Q280">
            <v>75409616</v>
          </cell>
          <cell r="R280">
            <v>6284134.666666667</v>
          </cell>
        </row>
        <row r="281">
          <cell r="A281" t="str">
            <v>Standard International CallsVolume</v>
          </cell>
          <cell r="B281" t="str">
            <v>Standard International Calls</v>
          </cell>
          <cell r="C281" t="str">
            <v>Volume</v>
          </cell>
          <cell r="D281">
            <v>31834954</v>
          </cell>
          <cell r="E281">
            <v>33831300</v>
          </cell>
          <cell r="F281">
            <v>32114627</v>
          </cell>
          <cell r="G281">
            <v>34241370</v>
          </cell>
          <cell r="H281">
            <v>33279262</v>
          </cell>
          <cell r="I281">
            <v>39810054</v>
          </cell>
          <cell r="J281">
            <v>32226743</v>
          </cell>
          <cell r="K281">
            <v>32652144</v>
          </cell>
          <cell r="L281">
            <v>36692479</v>
          </cell>
          <cell r="M281">
            <v>34225151</v>
          </cell>
          <cell r="N281">
            <v>36975966</v>
          </cell>
          <cell r="O281">
            <v>34825654</v>
          </cell>
          <cell r="Q281">
            <v>412709704</v>
          </cell>
          <cell r="R281">
            <v>34392475.333333336</v>
          </cell>
        </row>
        <row r="282">
          <cell r="A282" t="str">
            <v>Standard International CallsPrice</v>
          </cell>
          <cell r="B282" t="str">
            <v>Standard International Calls</v>
          </cell>
          <cell r="C282" t="str">
            <v>Price</v>
          </cell>
          <cell r="D282">
            <v>0.18173015100000001</v>
          </cell>
          <cell r="E282">
            <v>0.17390466800000001</v>
          </cell>
          <cell r="F282">
            <v>0.184742921</v>
          </cell>
          <cell r="G282">
            <v>0.17875254400000001</v>
          </cell>
          <cell r="H282">
            <v>0.17855984899999999</v>
          </cell>
          <cell r="I282">
            <v>0.18089412799999999</v>
          </cell>
          <cell r="J282">
            <v>0.200151998</v>
          </cell>
          <cell r="K282">
            <v>0.18993003999999999</v>
          </cell>
          <cell r="L282">
            <v>0.19475863199999999</v>
          </cell>
          <cell r="M282">
            <v>0.16604955199999999</v>
          </cell>
          <cell r="N282">
            <v>0.181916194</v>
          </cell>
          <cell r="O282">
            <v>0.18192772500000001</v>
          </cell>
          <cell r="Q282">
            <v>2.1933184019999996</v>
          </cell>
          <cell r="R282">
            <v>0.18277653349999998</v>
          </cell>
        </row>
        <row r="283">
          <cell r="A283" t="str">
            <v>NZ DirectRevenue $</v>
          </cell>
          <cell r="B283" t="str">
            <v>NZ Direct</v>
          </cell>
          <cell r="C283" t="str">
            <v>Revenue $</v>
          </cell>
          <cell r="D283">
            <v>233603</v>
          </cell>
          <cell r="E283">
            <v>218488</v>
          </cell>
          <cell r="F283">
            <v>220154</v>
          </cell>
          <cell r="G283">
            <v>165743</v>
          </cell>
          <cell r="H283">
            <v>137442.6</v>
          </cell>
          <cell r="I283">
            <v>128235.54</v>
          </cell>
          <cell r="J283">
            <v>106920.69</v>
          </cell>
          <cell r="K283">
            <v>134260.65</v>
          </cell>
          <cell r="L283">
            <v>136295.54999999999</v>
          </cell>
          <cell r="M283">
            <v>129867.85</v>
          </cell>
          <cell r="N283">
            <v>141785.60000000001</v>
          </cell>
          <cell r="O283">
            <v>137715.79999999999</v>
          </cell>
          <cell r="Q283">
            <v>1890512.28</v>
          </cell>
          <cell r="R283">
            <v>157542.69</v>
          </cell>
        </row>
        <row r="284">
          <cell r="A284" t="str">
            <v>NZ DirectVolume</v>
          </cell>
          <cell r="B284" t="str">
            <v>NZ Direct</v>
          </cell>
          <cell r="C284" t="str">
            <v>Volume</v>
          </cell>
          <cell r="D284">
            <v>265726</v>
          </cell>
          <cell r="E284">
            <v>252444</v>
          </cell>
          <cell r="F284">
            <v>242959</v>
          </cell>
          <cell r="G284">
            <v>191761</v>
          </cell>
          <cell r="H284">
            <v>165098</v>
          </cell>
          <cell r="I284">
            <v>153258</v>
          </cell>
          <cell r="J284">
            <v>125439</v>
          </cell>
          <cell r="K284">
            <v>175838</v>
          </cell>
          <cell r="L284">
            <v>181517</v>
          </cell>
          <cell r="M284">
            <v>163579</v>
          </cell>
          <cell r="N284">
            <v>196838</v>
          </cell>
          <cell r="O284">
            <v>185481</v>
          </cell>
          <cell r="Q284">
            <v>2299938</v>
          </cell>
          <cell r="R284">
            <v>191661.5</v>
          </cell>
        </row>
        <row r="285">
          <cell r="A285" t="str">
            <v>NZ DirectPrice</v>
          </cell>
          <cell r="B285" t="str">
            <v>NZ Direct</v>
          </cell>
          <cell r="C285" t="str">
            <v>Price</v>
          </cell>
          <cell r="D285">
            <v>0.87911231899999998</v>
          </cell>
          <cell r="E285">
            <v>0.86549096000000003</v>
          </cell>
          <cell r="F285">
            <v>0.90613642599999999</v>
          </cell>
          <cell r="G285">
            <v>0.86432069099999997</v>
          </cell>
          <cell r="H285">
            <v>0.83249100499999995</v>
          </cell>
          <cell r="I285">
            <v>0.83672982799999995</v>
          </cell>
          <cell r="J285">
            <v>0.85237198999999997</v>
          </cell>
          <cell r="K285">
            <v>0.76354741299999995</v>
          </cell>
          <cell r="L285">
            <v>0.75086934000000005</v>
          </cell>
          <cell r="M285">
            <v>0.79391517199999995</v>
          </cell>
          <cell r="N285">
            <v>0.72031619899999999</v>
          </cell>
          <cell r="O285">
            <v>0.74247928399999996</v>
          </cell>
          <cell r="Q285">
            <v>9.8077806270000014</v>
          </cell>
          <cell r="R285">
            <v>0.81731505225000012</v>
          </cell>
        </row>
        <row r="286">
          <cell r="A286" t="str">
            <v>NZ Direct International CallsRevenue $</v>
          </cell>
          <cell r="B286" t="str">
            <v>NZ Direct International Calls</v>
          </cell>
          <cell r="C286" t="str">
            <v>Revenue $</v>
          </cell>
          <cell r="D286">
            <v>233603</v>
          </cell>
          <cell r="E286">
            <v>218488</v>
          </cell>
          <cell r="F286">
            <v>220154</v>
          </cell>
          <cell r="G286">
            <v>165743</v>
          </cell>
          <cell r="H286">
            <v>137442.6</v>
          </cell>
          <cell r="I286">
            <v>128235.54</v>
          </cell>
          <cell r="J286">
            <v>106920.69</v>
          </cell>
          <cell r="K286">
            <v>134260.65</v>
          </cell>
          <cell r="L286">
            <v>136295.54999999999</v>
          </cell>
          <cell r="M286">
            <v>129867.85</v>
          </cell>
          <cell r="N286">
            <v>141785.60000000001</v>
          </cell>
          <cell r="O286">
            <v>137715.79999999999</v>
          </cell>
          <cell r="Q286">
            <v>1890512.28</v>
          </cell>
          <cell r="R286">
            <v>157542.69</v>
          </cell>
        </row>
        <row r="287">
          <cell r="A287" t="str">
            <v>NZ Direct International CallsVolume</v>
          </cell>
          <cell r="B287" t="str">
            <v>NZ Direct International Calls</v>
          </cell>
          <cell r="C287" t="str">
            <v>Volume</v>
          </cell>
          <cell r="D287">
            <v>265726</v>
          </cell>
          <cell r="E287">
            <v>252444</v>
          </cell>
          <cell r="F287">
            <v>242959</v>
          </cell>
          <cell r="G287">
            <v>191761</v>
          </cell>
          <cell r="H287">
            <v>165098</v>
          </cell>
          <cell r="I287">
            <v>153258</v>
          </cell>
          <cell r="J287">
            <v>125439</v>
          </cell>
          <cell r="K287">
            <v>175838</v>
          </cell>
          <cell r="L287">
            <v>181517</v>
          </cell>
          <cell r="M287">
            <v>163579</v>
          </cell>
          <cell r="N287">
            <v>196838</v>
          </cell>
          <cell r="O287">
            <v>185481</v>
          </cell>
          <cell r="Q287">
            <v>2299938</v>
          </cell>
          <cell r="R287">
            <v>191661.5</v>
          </cell>
        </row>
        <row r="288">
          <cell r="A288" t="str">
            <v>NZ Direct International CallsPrice</v>
          </cell>
          <cell r="B288" t="str">
            <v>NZ Direct International Calls</v>
          </cell>
          <cell r="C288" t="str">
            <v>Price</v>
          </cell>
          <cell r="D288">
            <v>0.87911231899999998</v>
          </cell>
          <cell r="E288">
            <v>0.86549096000000003</v>
          </cell>
          <cell r="F288">
            <v>0.90613642599999999</v>
          </cell>
          <cell r="G288">
            <v>0.86432069099999997</v>
          </cell>
          <cell r="H288">
            <v>0.83249100499999995</v>
          </cell>
          <cell r="I288">
            <v>0.83672982799999995</v>
          </cell>
          <cell r="J288">
            <v>0.85237198999999997</v>
          </cell>
          <cell r="K288">
            <v>0.76354741299999995</v>
          </cell>
          <cell r="L288">
            <v>0.75086934000000005</v>
          </cell>
          <cell r="M288">
            <v>0.79391517199999995</v>
          </cell>
          <cell r="N288">
            <v>0.72031619899999999</v>
          </cell>
          <cell r="O288">
            <v>0.74247928399999996</v>
          </cell>
          <cell r="Q288">
            <v>9.8077806270000014</v>
          </cell>
          <cell r="R288">
            <v>0.81731505225000012</v>
          </cell>
        </row>
        <row r="289">
          <cell r="A289" t="str">
            <v>Calling Card/Credit Card/Other IntRevenue $</v>
          </cell>
          <cell r="B289" t="str">
            <v>Calling Card/Credit Card/Other Int</v>
          </cell>
          <cell r="C289" t="str">
            <v>Revenue $</v>
          </cell>
          <cell r="D289">
            <v>24662</v>
          </cell>
          <cell r="E289">
            <v>25666</v>
          </cell>
          <cell r="F289">
            <v>24301</v>
          </cell>
          <cell r="G289">
            <v>22810</v>
          </cell>
          <cell r="H289">
            <v>23800</v>
          </cell>
          <cell r="I289">
            <v>28396</v>
          </cell>
          <cell r="J289">
            <v>29780</v>
          </cell>
          <cell r="K289">
            <v>19982</v>
          </cell>
          <cell r="L289">
            <v>23446</v>
          </cell>
          <cell r="M289">
            <v>17666</v>
          </cell>
          <cell r="N289">
            <v>20414</v>
          </cell>
          <cell r="O289">
            <v>18424</v>
          </cell>
          <cell r="Q289">
            <v>279347</v>
          </cell>
          <cell r="R289">
            <v>23278.916666666668</v>
          </cell>
        </row>
        <row r="290">
          <cell r="A290" t="str">
            <v>Calling Card/Credit Card/Other IntVolume</v>
          </cell>
          <cell r="B290" t="str">
            <v>Calling Card/Credit Card/Other Int</v>
          </cell>
          <cell r="C290" t="str">
            <v>Volume</v>
          </cell>
          <cell r="D290">
            <v>79555</v>
          </cell>
          <cell r="E290">
            <v>82794</v>
          </cell>
          <cell r="F290">
            <v>78390</v>
          </cell>
          <cell r="G290">
            <v>73581</v>
          </cell>
          <cell r="H290">
            <v>76773</v>
          </cell>
          <cell r="I290">
            <v>91599</v>
          </cell>
          <cell r="J290">
            <v>96065</v>
          </cell>
          <cell r="K290">
            <v>64458</v>
          </cell>
          <cell r="L290">
            <v>75632</v>
          </cell>
          <cell r="M290">
            <v>56987</v>
          </cell>
          <cell r="N290">
            <v>65853</v>
          </cell>
          <cell r="O290">
            <v>59432</v>
          </cell>
          <cell r="Q290">
            <v>901119</v>
          </cell>
          <cell r="R290">
            <v>75093.25</v>
          </cell>
        </row>
        <row r="291">
          <cell r="A291" t="str">
            <v>Calling Card/Credit Card/Other IntPrice</v>
          </cell>
          <cell r="B291" t="str">
            <v>Calling Card/Credit Card/Other Int</v>
          </cell>
          <cell r="C291" t="str">
            <v>Price</v>
          </cell>
          <cell r="D291">
            <v>0.309999372</v>
          </cell>
          <cell r="E291">
            <v>0.30999830900000003</v>
          </cell>
          <cell r="F291">
            <v>0.31000127599999999</v>
          </cell>
          <cell r="G291">
            <v>0.30999850499999998</v>
          </cell>
          <cell r="H291">
            <v>0.31000481899999999</v>
          </cell>
          <cell r="I291">
            <v>0.31000338399999999</v>
          </cell>
          <cell r="J291">
            <v>0.30999843900000001</v>
          </cell>
          <cell r="K291">
            <v>0.31000031</v>
          </cell>
          <cell r="L291">
            <v>0.310001058</v>
          </cell>
          <cell r="M291">
            <v>0.310000526</v>
          </cell>
          <cell r="N291">
            <v>0.30999346999999999</v>
          </cell>
          <cell r="O291">
            <v>0.31000134600000001</v>
          </cell>
          <cell r="Q291">
            <v>3.7200008140000005</v>
          </cell>
          <cell r="R291">
            <v>0.31000006783333339</v>
          </cell>
        </row>
        <row r="292">
          <cell r="A292" t="str">
            <v>Calling Card International CallsRevenue $</v>
          </cell>
          <cell r="B292" t="str">
            <v>Calling Card International Calls</v>
          </cell>
          <cell r="C292" t="str">
            <v>Revenue $</v>
          </cell>
          <cell r="D292">
            <v>24662</v>
          </cell>
          <cell r="E292">
            <v>25666</v>
          </cell>
          <cell r="F292">
            <v>24301</v>
          </cell>
          <cell r="G292">
            <v>22810</v>
          </cell>
          <cell r="H292">
            <v>23800</v>
          </cell>
          <cell r="I292">
            <v>28396</v>
          </cell>
          <cell r="J292">
            <v>29780</v>
          </cell>
          <cell r="K292">
            <v>19982</v>
          </cell>
          <cell r="L292">
            <v>23446</v>
          </cell>
          <cell r="M292">
            <v>17666</v>
          </cell>
          <cell r="N292">
            <v>20414</v>
          </cell>
          <cell r="O292">
            <v>18424</v>
          </cell>
          <cell r="Q292">
            <v>279347</v>
          </cell>
          <cell r="R292">
            <v>23278.916666666668</v>
          </cell>
        </row>
        <row r="293">
          <cell r="A293" t="str">
            <v>Calling Card International CallsVolume</v>
          </cell>
          <cell r="B293" t="str">
            <v>Calling Card International Calls</v>
          </cell>
          <cell r="C293" t="str">
            <v>Volume</v>
          </cell>
          <cell r="D293">
            <v>79555</v>
          </cell>
          <cell r="E293">
            <v>82794</v>
          </cell>
          <cell r="F293">
            <v>78390</v>
          </cell>
          <cell r="G293">
            <v>73581</v>
          </cell>
          <cell r="H293">
            <v>76773</v>
          </cell>
          <cell r="I293">
            <v>91599</v>
          </cell>
          <cell r="J293">
            <v>96065</v>
          </cell>
          <cell r="K293">
            <v>64458</v>
          </cell>
          <cell r="L293">
            <v>75632</v>
          </cell>
          <cell r="M293">
            <v>56987</v>
          </cell>
          <cell r="N293">
            <v>65853</v>
          </cell>
          <cell r="O293">
            <v>59432</v>
          </cell>
          <cell r="Q293">
            <v>901119</v>
          </cell>
          <cell r="R293">
            <v>75093.25</v>
          </cell>
        </row>
        <row r="294">
          <cell r="A294" t="str">
            <v>Calling Card International CallsPrice</v>
          </cell>
          <cell r="B294" t="str">
            <v>Calling Card International Calls</v>
          </cell>
          <cell r="C294" t="str">
            <v>Price</v>
          </cell>
          <cell r="D294">
            <v>0.309999372</v>
          </cell>
          <cell r="E294">
            <v>0.30999830900000003</v>
          </cell>
          <cell r="F294">
            <v>0.31000127599999999</v>
          </cell>
          <cell r="G294">
            <v>0.30999850499999998</v>
          </cell>
          <cell r="H294">
            <v>0.31000481899999999</v>
          </cell>
          <cell r="I294">
            <v>0.31000338399999999</v>
          </cell>
          <cell r="J294">
            <v>0.30999843900000001</v>
          </cell>
          <cell r="K294">
            <v>0.31000031</v>
          </cell>
          <cell r="L294">
            <v>0.310001058</v>
          </cell>
          <cell r="M294">
            <v>0.310000526</v>
          </cell>
          <cell r="N294">
            <v>0.30999346999999999</v>
          </cell>
          <cell r="O294">
            <v>0.31000134600000001</v>
          </cell>
          <cell r="Q294">
            <v>3.7200008140000005</v>
          </cell>
          <cell r="R294">
            <v>0.31000006783333339</v>
          </cell>
        </row>
        <row r="295">
          <cell r="A295" t="str">
            <v>Directory Assistance InternationalRevenue $</v>
          </cell>
          <cell r="B295" t="str">
            <v>Directory Assistance International</v>
          </cell>
          <cell r="C295" t="str">
            <v>Revenue $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</row>
        <row r="296">
          <cell r="A296" t="str">
            <v>Directory Assistance InternationalVolume</v>
          </cell>
          <cell r="B296" t="str">
            <v>Directory Assistance International</v>
          </cell>
          <cell r="C296" t="str">
            <v>Volume</v>
          </cell>
          <cell r="Q296">
            <v>0</v>
          </cell>
          <cell r="R296" t="e">
            <v>#DIV/0!</v>
          </cell>
        </row>
        <row r="297">
          <cell r="A297" t="str">
            <v>Directory Assistance InternationalPrice</v>
          </cell>
          <cell r="B297" t="str">
            <v>Directory Assistance International</v>
          </cell>
          <cell r="C297" t="str">
            <v>Price</v>
          </cell>
          <cell r="D297" t="str">
            <v>X</v>
          </cell>
          <cell r="E297" t="str">
            <v>X</v>
          </cell>
          <cell r="F297" t="str">
            <v>X</v>
          </cell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M297" t="str">
            <v>X</v>
          </cell>
          <cell r="N297" t="str">
            <v>X</v>
          </cell>
          <cell r="O297" t="str">
            <v>X</v>
          </cell>
          <cell r="Q297">
            <v>0</v>
          </cell>
          <cell r="R297" t="e">
            <v>#DIV/0!</v>
          </cell>
        </row>
        <row r="298">
          <cell r="A298" t="str">
            <v>International Directory AssistanceRevenue $</v>
          </cell>
          <cell r="B298" t="str">
            <v>International Directory Assistance</v>
          </cell>
          <cell r="C298" t="str">
            <v>Revenue $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0</v>
          </cell>
        </row>
        <row r="299">
          <cell r="A299" t="str">
            <v>International Directory AssistanceVolume</v>
          </cell>
          <cell r="B299" t="str">
            <v>International Directory Assistance</v>
          </cell>
          <cell r="C299" t="str">
            <v>Volume</v>
          </cell>
          <cell r="Q299">
            <v>0</v>
          </cell>
          <cell r="R299" t="e">
            <v>#DIV/0!</v>
          </cell>
        </row>
        <row r="300">
          <cell r="A300" t="str">
            <v>International Directory AssistancePrice</v>
          </cell>
          <cell r="B300" t="str">
            <v>International Directory Assistance</v>
          </cell>
          <cell r="C300" t="str">
            <v>Price</v>
          </cell>
          <cell r="D300" t="str">
            <v>X</v>
          </cell>
          <cell r="E300" t="str">
            <v>X</v>
          </cell>
          <cell r="F300" t="str">
            <v>X</v>
          </cell>
          <cell r="G300" t="str">
            <v>X</v>
          </cell>
          <cell r="H300" t="str">
            <v>X</v>
          </cell>
          <cell r="I300" t="str">
            <v>X</v>
          </cell>
          <cell r="J300" t="str">
            <v>X</v>
          </cell>
          <cell r="K300" t="str">
            <v>X</v>
          </cell>
          <cell r="L300" t="str">
            <v>X</v>
          </cell>
          <cell r="M300" t="str">
            <v>X</v>
          </cell>
          <cell r="N300" t="str">
            <v>X</v>
          </cell>
          <cell r="O300" t="str">
            <v>X</v>
          </cell>
          <cell r="Q300">
            <v>0</v>
          </cell>
          <cell r="R300" t="e">
            <v>#DIV/0!</v>
          </cell>
        </row>
        <row r="301">
          <cell r="A301" t="str">
            <v>Operator Assistance InternationalRevenue $</v>
          </cell>
          <cell r="B301" t="str">
            <v>Operator Assistance International</v>
          </cell>
          <cell r="C301" t="str">
            <v>Revenue $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Q301">
            <v>0</v>
          </cell>
          <cell r="R301">
            <v>0</v>
          </cell>
        </row>
        <row r="302">
          <cell r="A302" t="str">
            <v>Operator Assistance InternationalVolume</v>
          </cell>
          <cell r="B302" t="str">
            <v>Operator Assistance International</v>
          </cell>
          <cell r="C302" t="str">
            <v>Volume</v>
          </cell>
          <cell r="Q302">
            <v>0</v>
          </cell>
          <cell r="R302" t="e">
            <v>#DIV/0!</v>
          </cell>
        </row>
        <row r="303">
          <cell r="A303" t="str">
            <v>Operator Assistance InternationalPrice</v>
          </cell>
          <cell r="B303" t="str">
            <v>Operator Assistance International</v>
          </cell>
          <cell r="C303" t="str">
            <v>Price</v>
          </cell>
          <cell r="D303" t="str">
            <v>X</v>
          </cell>
          <cell r="E303" t="str">
            <v>X</v>
          </cell>
          <cell r="F303" t="str">
            <v>X</v>
          </cell>
          <cell r="G303" t="str">
            <v>X</v>
          </cell>
          <cell r="H303" t="str">
            <v>X</v>
          </cell>
          <cell r="I303" t="str">
            <v>X</v>
          </cell>
          <cell r="J303" t="str">
            <v>X</v>
          </cell>
          <cell r="K303" t="str">
            <v>X</v>
          </cell>
          <cell r="L303" t="str">
            <v>X</v>
          </cell>
          <cell r="M303" t="str">
            <v>X</v>
          </cell>
          <cell r="N303" t="str">
            <v>X</v>
          </cell>
          <cell r="O303" t="str">
            <v>X</v>
          </cell>
          <cell r="Q303">
            <v>0</v>
          </cell>
          <cell r="R303" t="e">
            <v>#DIV/0!</v>
          </cell>
        </row>
        <row r="304">
          <cell r="A304" t="str">
            <v>International Operator Assist FeesRevenue $</v>
          </cell>
          <cell r="B304" t="str">
            <v>International Operator Assist Fees</v>
          </cell>
          <cell r="C304" t="str">
            <v>Revenue $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</row>
        <row r="305">
          <cell r="A305" t="str">
            <v>International Operator Assist FeesVolume</v>
          </cell>
          <cell r="B305" t="str">
            <v>International Operator Assist Fees</v>
          </cell>
          <cell r="C305" t="str">
            <v>Volume</v>
          </cell>
          <cell r="Q305">
            <v>0</v>
          </cell>
          <cell r="R305" t="e">
            <v>#DIV/0!</v>
          </cell>
        </row>
        <row r="306">
          <cell r="A306" t="str">
            <v>International Operator Assist FeesPrice</v>
          </cell>
          <cell r="B306" t="str">
            <v>International Operator Assist Fees</v>
          </cell>
          <cell r="C306" t="str">
            <v>Price</v>
          </cell>
          <cell r="D306" t="str">
            <v>X</v>
          </cell>
          <cell r="E306" t="str">
            <v>X</v>
          </cell>
          <cell r="F306" t="str">
            <v>X</v>
          </cell>
          <cell r="G306" t="str">
            <v>X</v>
          </cell>
          <cell r="H306" t="str">
            <v>X</v>
          </cell>
          <cell r="I306" t="str">
            <v>X</v>
          </cell>
          <cell r="J306" t="str">
            <v>X</v>
          </cell>
          <cell r="K306" t="str">
            <v>X</v>
          </cell>
          <cell r="L306" t="str">
            <v>X</v>
          </cell>
          <cell r="M306" t="str">
            <v>X</v>
          </cell>
          <cell r="N306" t="str">
            <v>X</v>
          </cell>
          <cell r="O306" t="str">
            <v>X</v>
          </cell>
          <cell r="Q306">
            <v>0</v>
          </cell>
          <cell r="R306" t="e">
            <v>#DIV/0!</v>
          </cell>
        </row>
        <row r="307">
          <cell r="A307" t="str">
            <v>Business 0800 InternationalRevenue $</v>
          </cell>
          <cell r="B307" t="str">
            <v>Business 0800 International</v>
          </cell>
          <cell r="C307" t="str">
            <v>Revenue $</v>
          </cell>
          <cell r="D307">
            <v>3130</v>
          </cell>
          <cell r="E307">
            <v>2994</v>
          </cell>
          <cell r="F307">
            <v>2858</v>
          </cell>
          <cell r="G307">
            <v>2994</v>
          </cell>
          <cell r="H307">
            <v>2858</v>
          </cell>
          <cell r="I307">
            <v>2722</v>
          </cell>
          <cell r="J307">
            <v>2722</v>
          </cell>
          <cell r="K307">
            <v>2586</v>
          </cell>
          <cell r="L307">
            <v>2858</v>
          </cell>
          <cell r="M307">
            <v>2586</v>
          </cell>
          <cell r="N307">
            <v>2994</v>
          </cell>
          <cell r="O307">
            <v>2722</v>
          </cell>
          <cell r="Q307">
            <v>34024</v>
          </cell>
          <cell r="R307">
            <v>2835.3333333333335</v>
          </cell>
        </row>
        <row r="308">
          <cell r="A308" t="str">
            <v>Business 0800 InternationalVolume</v>
          </cell>
          <cell r="B308" t="str">
            <v>Business 0800 International</v>
          </cell>
          <cell r="C308" t="str">
            <v>Volume</v>
          </cell>
          <cell r="D308">
            <v>3864</v>
          </cell>
          <cell r="E308">
            <v>3696</v>
          </cell>
          <cell r="F308">
            <v>3528</v>
          </cell>
          <cell r="G308">
            <v>3696</v>
          </cell>
          <cell r="H308">
            <v>3528</v>
          </cell>
          <cell r="I308">
            <v>3360</v>
          </cell>
          <cell r="J308">
            <v>3360</v>
          </cell>
          <cell r="K308">
            <v>3192</v>
          </cell>
          <cell r="L308">
            <v>3528</v>
          </cell>
          <cell r="M308">
            <v>3192</v>
          </cell>
          <cell r="N308">
            <v>3696</v>
          </cell>
          <cell r="O308">
            <v>3360</v>
          </cell>
          <cell r="Q308">
            <v>42000</v>
          </cell>
          <cell r="R308">
            <v>3500</v>
          </cell>
        </row>
        <row r="309">
          <cell r="A309" t="str">
            <v>Business 0800 InternationalPrice</v>
          </cell>
          <cell r="B309" t="str">
            <v>Business 0800 International</v>
          </cell>
          <cell r="C309" t="str">
            <v>Price</v>
          </cell>
          <cell r="D309">
            <v>0.81004140800000002</v>
          </cell>
          <cell r="E309">
            <v>0.81006493499999999</v>
          </cell>
          <cell r="F309">
            <v>0.81009070299999997</v>
          </cell>
          <cell r="G309">
            <v>0.81006493499999999</v>
          </cell>
          <cell r="H309">
            <v>0.81009070299999997</v>
          </cell>
          <cell r="I309">
            <v>0.81011904800000001</v>
          </cell>
          <cell r="J309">
            <v>0.81011904800000001</v>
          </cell>
          <cell r="K309">
            <v>0.81015037599999995</v>
          </cell>
          <cell r="L309">
            <v>0.81009070299999997</v>
          </cell>
          <cell r="M309">
            <v>0.81015037599999995</v>
          </cell>
          <cell r="N309">
            <v>0.81006493499999999</v>
          </cell>
          <cell r="O309">
            <v>0.81011904800000001</v>
          </cell>
          <cell r="Q309">
            <v>9.7211662180000005</v>
          </cell>
          <cell r="R309">
            <v>0.81009718483333337</v>
          </cell>
        </row>
        <row r="310">
          <cell r="A310" t="str">
            <v>Business 0800 International CallsRevenue $</v>
          </cell>
          <cell r="B310" t="str">
            <v>Business 0800 International Calls</v>
          </cell>
          <cell r="C310" t="str">
            <v>Revenue $</v>
          </cell>
          <cell r="D310">
            <v>3130</v>
          </cell>
          <cell r="E310">
            <v>2994</v>
          </cell>
          <cell r="F310">
            <v>2858</v>
          </cell>
          <cell r="G310">
            <v>2994</v>
          </cell>
          <cell r="H310">
            <v>2858</v>
          </cell>
          <cell r="I310">
            <v>2722</v>
          </cell>
          <cell r="J310">
            <v>2722</v>
          </cell>
          <cell r="K310">
            <v>2586</v>
          </cell>
          <cell r="L310">
            <v>2858</v>
          </cell>
          <cell r="M310">
            <v>2586</v>
          </cell>
          <cell r="N310">
            <v>2994</v>
          </cell>
          <cell r="O310">
            <v>2722</v>
          </cell>
          <cell r="Q310">
            <v>34024</v>
          </cell>
          <cell r="R310">
            <v>2835.3333333333335</v>
          </cell>
        </row>
        <row r="311">
          <cell r="A311" t="str">
            <v>Business 0800 International CallsVolume</v>
          </cell>
          <cell r="B311" t="str">
            <v>Business 0800 International Calls</v>
          </cell>
          <cell r="C311" t="str">
            <v>Volume</v>
          </cell>
          <cell r="D311">
            <v>3864</v>
          </cell>
          <cell r="E311">
            <v>3696</v>
          </cell>
          <cell r="F311">
            <v>3528</v>
          </cell>
          <cell r="G311">
            <v>3696</v>
          </cell>
          <cell r="H311">
            <v>3528</v>
          </cell>
          <cell r="I311">
            <v>3360</v>
          </cell>
          <cell r="J311">
            <v>3360</v>
          </cell>
          <cell r="K311">
            <v>3192</v>
          </cell>
          <cell r="L311">
            <v>3528</v>
          </cell>
          <cell r="M311">
            <v>3192</v>
          </cell>
          <cell r="N311">
            <v>3696</v>
          </cell>
          <cell r="O311">
            <v>3360</v>
          </cell>
          <cell r="Q311">
            <v>42000</v>
          </cell>
          <cell r="R311">
            <v>3500</v>
          </cell>
        </row>
        <row r="312">
          <cell r="A312" t="str">
            <v>Business 0800 International CallsPrice</v>
          </cell>
          <cell r="B312" t="str">
            <v>Business 0800 International Calls</v>
          </cell>
          <cell r="C312" t="str">
            <v>Price</v>
          </cell>
          <cell r="D312">
            <v>0.81004140800000002</v>
          </cell>
          <cell r="E312">
            <v>0.81006493499999999</v>
          </cell>
          <cell r="F312">
            <v>0.81009070299999997</v>
          </cell>
          <cell r="G312">
            <v>0.81006493499999999</v>
          </cell>
          <cell r="H312">
            <v>0.81009070299999997</v>
          </cell>
          <cell r="I312">
            <v>0.81011904800000001</v>
          </cell>
          <cell r="J312">
            <v>0.81011904800000001</v>
          </cell>
          <cell r="K312">
            <v>0.81015037599999995</v>
          </cell>
          <cell r="L312">
            <v>0.81009070299999997</v>
          </cell>
          <cell r="M312">
            <v>0.81015037599999995</v>
          </cell>
          <cell r="N312">
            <v>0.81006493499999999</v>
          </cell>
          <cell r="O312">
            <v>0.81011904800000001</v>
          </cell>
          <cell r="Q312">
            <v>9.7211662180000005</v>
          </cell>
          <cell r="R312">
            <v>0.81009718483333337</v>
          </cell>
        </row>
        <row r="313">
          <cell r="A313" t="str">
            <v>Home 0800 InternationalRevenue $</v>
          </cell>
          <cell r="B313" t="str">
            <v>Home 0800 International</v>
          </cell>
          <cell r="C313" t="str">
            <v>Revenue $</v>
          </cell>
          <cell r="D313">
            <v>8482</v>
          </cell>
          <cell r="E313">
            <v>8482</v>
          </cell>
          <cell r="F313">
            <v>8482</v>
          </cell>
          <cell r="G313">
            <v>8482</v>
          </cell>
          <cell r="H313">
            <v>8482</v>
          </cell>
          <cell r="I313">
            <v>8482</v>
          </cell>
          <cell r="J313">
            <v>8482</v>
          </cell>
          <cell r="K313">
            <v>8482</v>
          </cell>
          <cell r="L313">
            <v>8482</v>
          </cell>
          <cell r="M313">
            <v>8481.58</v>
          </cell>
          <cell r="N313">
            <v>8481.58</v>
          </cell>
          <cell r="O313">
            <v>8481.58</v>
          </cell>
          <cell r="Q313">
            <v>101782.74</v>
          </cell>
          <cell r="R313">
            <v>8481.8950000000004</v>
          </cell>
        </row>
        <row r="314">
          <cell r="A314" t="str">
            <v>Home 0800 InternationalVolume</v>
          </cell>
          <cell r="B314" t="str">
            <v>Home 0800 International</v>
          </cell>
          <cell r="C314" t="str">
            <v>Volume</v>
          </cell>
          <cell r="D314">
            <v>30000</v>
          </cell>
          <cell r="E314">
            <v>30000</v>
          </cell>
          <cell r="F314">
            <v>30000</v>
          </cell>
          <cell r="G314">
            <v>30000</v>
          </cell>
          <cell r="H314">
            <v>30000</v>
          </cell>
          <cell r="I314">
            <v>30000</v>
          </cell>
          <cell r="J314">
            <v>30000</v>
          </cell>
          <cell r="K314">
            <v>30000</v>
          </cell>
          <cell r="L314">
            <v>30000</v>
          </cell>
          <cell r="M314">
            <v>30000</v>
          </cell>
          <cell r="N314">
            <v>30000</v>
          </cell>
          <cell r="O314">
            <v>30000</v>
          </cell>
          <cell r="Q314">
            <v>360000</v>
          </cell>
          <cell r="R314">
            <v>30000</v>
          </cell>
        </row>
        <row r="315">
          <cell r="A315" t="str">
            <v>Home 0800 InternationalPrice</v>
          </cell>
          <cell r="B315" t="str">
            <v>Home 0800 International</v>
          </cell>
          <cell r="C315" t="str">
            <v>Price</v>
          </cell>
          <cell r="D315">
            <v>0.28273333299999998</v>
          </cell>
          <cell r="E315">
            <v>0.28273333299999998</v>
          </cell>
          <cell r="F315">
            <v>0.28273333299999998</v>
          </cell>
          <cell r="G315">
            <v>0.28273333299999998</v>
          </cell>
          <cell r="H315">
            <v>0.28273333299999998</v>
          </cell>
          <cell r="I315">
            <v>0.28273333299999998</v>
          </cell>
          <cell r="J315">
            <v>0.28273333299999998</v>
          </cell>
          <cell r="K315">
            <v>0.28273333299999998</v>
          </cell>
          <cell r="L315">
            <v>0.28273333299999998</v>
          </cell>
          <cell r="M315">
            <v>0.28271933300000002</v>
          </cell>
          <cell r="N315">
            <v>0.28271933300000002</v>
          </cell>
          <cell r="O315">
            <v>0.28271933300000002</v>
          </cell>
          <cell r="Q315">
            <v>3.3927579960000003</v>
          </cell>
          <cell r="R315">
            <v>0.28272983300000004</v>
          </cell>
        </row>
        <row r="316">
          <cell r="A316" t="str">
            <v>Home 0800 International CallsRevenue $</v>
          </cell>
          <cell r="B316" t="str">
            <v>Home 0800 International Calls</v>
          </cell>
          <cell r="C316" t="str">
            <v>Revenue $</v>
          </cell>
          <cell r="D316">
            <v>8482</v>
          </cell>
          <cell r="E316">
            <v>8482</v>
          </cell>
          <cell r="F316">
            <v>8482</v>
          </cell>
          <cell r="G316">
            <v>8482</v>
          </cell>
          <cell r="H316">
            <v>8482</v>
          </cell>
          <cell r="I316">
            <v>8482</v>
          </cell>
          <cell r="J316">
            <v>8482</v>
          </cell>
          <cell r="K316">
            <v>8482</v>
          </cell>
          <cell r="L316">
            <v>8482</v>
          </cell>
          <cell r="M316">
            <v>8481.58</v>
          </cell>
          <cell r="N316">
            <v>8481.58</v>
          </cell>
          <cell r="O316">
            <v>8481.58</v>
          </cell>
          <cell r="Q316">
            <v>101782.74</v>
          </cell>
          <cell r="R316">
            <v>8481.8950000000004</v>
          </cell>
        </row>
        <row r="317">
          <cell r="A317" t="str">
            <v>Home 0800 International CallsVolume</v>
          </cell>
          <cell r="B317" t="str">
            <v>Home 0800 International Calls</v>
          </cell>
          <cell r="C317" t="str">
            <v>Volume</v>
          </cell>
          <cell r="D317">
            <v>30000</v>
          </cell>
          <cell r="E317">
            <v>30000</v>
          </cell>
          <cell r="F317">
            <v>30000</v>
          </cell>
          <cell r="G317">
            <v>30000</v>
          </cell>
          <cell r="H317">
            <v>30000</v>
          </cell>
          <cell r="I317">
            <v>30000</v>
          </cell>
          <cell r="J317">
            <v>30000</v>
          </cell>
          <cell r="K317">
            <v>30000</v>
          </cell>
          <cell r="L317">
            <v>30000</v>
          </cell>
          <cell r="M317">
            <v>30000</v>
          </cell>
          <cell r="N317">
            <v>30000</v>
          </cell>
          <cell r="O317">
            <v>30000</v>
          </cell>
          <cell r="Q317">
            <v>360000</v>
          </cell>
          <cell r="R317">
            <v>30000</v>
          </cell>
        </row>
        <row r="318">
          <cell r="A318" t="str">
            <v>Home 0800 International CallsPrice</v>
          </cell>
          <cell r="B318" t="str">
            <v>Home 0800 International Calls</v>
          </cell>
          <cell r="C318" t="str">
            <v>Price</v>
          </cell>
          <cell r="D318">
            <v>0.28273333299999998</v>
          </cell>
          <cell r="E318">
            <v>0.28273333299999998</v>
          </cell>
          <cell r="F318">
            <v>0.28273333299999998</v>
          </cell>
          <cell r="G318">
            <v>0.28273333299999998</v>
          </cell>
          <cell r="H318">
            <v>0.28273333299999998</v>
          </cell>
          <cell r="I318">
            <v>0.28273333299999998</v>
          </cell>
          <cell r="J318">
            <v>0.28273333299999998</v>
          </cell>
          <cell r="K318">
            <v>0.28273333299999998</v>
          </cell>
          <cell r="L318">
            <v>0.28273333299999998</v>
          </cell>
          <cell r="M318">
            <v>0.28271933300000002</v>
          </cell>
          <cell r="N318">
            <v>0.28271933300000002</v>
          </cell>
          <cell r="O318">
            <v>0.28271933300000002</v>
          </cell>
          <cell r="Q318">
            <v>3.3927579960000003</v>
          </cell>
          <cell r="R318">
            <v>0.28272983300000004</v>
          </cell>
        </row>
        <row r="319">
          <cell r="A319" t="str">
            <v>International to MobileRevenue $</v>
          </cell>
          <cell r="B319" t="str">
            <v>International to Mobile</v>
          </cell>
          <cell r="C319" t="str">
            <v>Revenue $</v>
          </cell>
          <cell r="D319">
            <v>825438.74</v>
          </cell>
          <cell r="E319">
            <v>875258.7</v>
          </cell>
          <cell r="F319">
            <v>862702.71</v>
          </cell>
          <cell r="G319">
            <v>908310.46</v>
          </cell>
          <cell r="H319">
            <v>896676.38</v>
          </cell>
          <cell r="I319">
            <v>987511.13</v>
          </cell>
          <cell r="J319">
            <v>907391.02</v>
          </cell>
          <cell r="K319">
            <v>807334.19</v>
          </cell>
          <cell r="L319">
            <v>901776.18</v>
          </cell>
          <cell r="M319">
            <v>863784</v>
          </cell>
          <cell r="N319">
            <v>904349.71</v>
          </cell>
          <cell r="O319">
            <v>781352.55</v>
          </cell>
          <cell r="Q319">
            <v>10521885.77</v>
          </cell>
          <cell r="R319">
            <v>876823.81416666659</v>
          </cell>
        </row>
        <row r="320">
          <cell r="A320" t="str">
            <v>International to MobileVolume</v>
          </cell>
          <cell r="B320" t="str">
            <v>International to Mobile</v>
          </cell>
          <cell r="C320" t="str">
            <v>Volume</v>
          </cell>
          <cell r="D320">
            <v>1234899</v>
          </cell>
          <cell r="E320">
            <v>1317847</v>
          </cell>
          <cell r="F320">
            <v>1276376</v>
          </cell>
          <cell r="G320">
            <v>1296021</v>
          </cell>
          <cell r="H320">
            <v>1280706</v>
          </cell>
          <cell r="I320">
            <v>1438888</v>
          </cell>
          <cell r="J320">
            <v>1319418</v>
          </cell>
          <cell r="K320">
            <v>1140739</v>
          </cell>
          <cell r="L320">
            <v>1220493</v>
          </cell>
          <cell r="M320">
            <v>1164862</v>
          </cell>
          <cell r="N320">
            <v>1282187</v>
          </cell>
          <cell r="O320">
            <v>1189356</v>
          </cell>
          <cell r="Q320">
            <v>15161792</v>
          </cell>
          <cell r="R320">
            <v>1263482.6666666667</v>
          </cell>
        </row>
        <row r="321">
          <cell r="A321" t="str">
            <v>International to MobilePrice</v>
          </cell>
          <cell r="B321" t="str">
            <v>International to Mobile</v>
          </cell>
          <cell r="C321" t="str">
            <v>Price</v>
          </cell>
          <cell r="D321">
            <v>0.66842611399999996</v>
          </cell>
          <cell r="E321">
            <v>0.66415805500000002</v>
          </cell>
          <cell r="F321">
            <v>0.67590013400000004</v>
          </cell>
          <cell r="G321">
            <v>0.70084548000000002</v>
          </cell>
          <cell r="H321">
            <v>0.70014224999999997</v>
          </cell>
          <cell r="I321">
            <v>0.68630159499999999</v>
          </cell>
          <cell r="J321">
            <v>0.68772066200000004</v>
          </cell>
          <cell r="K321">
            <v>0.707729104</v>
          </cell>
          <cell r="L321">
            <v>0.73886222999999995</v>
          </cell>
          <cell r="M321">
            <v>0.74153333200000004</v>
          </cell>
          <cell r="N321">
            <v>0.70531810900000003</v>
          </cell>
          <cell r="O321">
            <v>0.65695431000000004</v>
          </cell>
          <cell r="Q321">
            <v>8.3338913750000003</v>
          </cell>
          <cell r="R321">
            <v>0.69449094791666666</v>
          </cell>
        </row>
        <row r="322">
          <cell r="A322" t="str">
            <v>International Calls to MobileRevenue $</v>
          </cell>
          <cell r="B322" t="str">
            <v>International Calls to Mobile</v>
          </cell>
          <cell r="C322" t="str">
            <v>Revenue $</v>
          </cell>
          <cell r="D322">
            <v>825438.74</v>
          </cell>
          <cell r="E322">
            <v>875258.7</v>
          </cell>
          <cell r="F322">
            <v>862702.71</v>
          </cell>
          <cell r="G322">
            <v>908310.46</v>
          </cell>
          <cell r="H322">
            <v>896676.38</v>
          </cell>
          <cell r="I322">
            <v>987511.13</v>
          </cell>
          <cell r="J322">
            <v>907391.02</v>
          </cell>
          <cell r="K322">
            <v>807334.19</v>
          </cell>
          <cell r="L322">
            <v>901776.18</v>
          </cell>
          <cell r="M322">
            <v>863784</v>
          </cell>
          <cell r="N322">
            <v>904349.71</v>
          </cell>
          <cell r="O322">
            <v>781352.55</v>
          </cell>
          <cell r="Q322">
            <v>10521885.77</v>
          </cell>
          <cell r="R322">
            <v>876823.81416666659</v>
          </cell>
        </row>
        <row r="323">
          <cell r="A323" t="str">
            <v>International Calls to MobileVolume</v>
          </cell>
          <cell r="B323" t="str">
            <v>International Calls to Mobile</v>
          </cell>
          <cell r="C323" t="str">
            <v>Volume</v>
          </cell>
          <cell r="D323">
            <v>1234899</v>
          </cell>
          <cell r="E323">
            <v>1317847</v>
          </cell>
          <cell r="F323">
            <v>1276376</v>
          </cell>
          <cell r="G323">
            <v>1296021</v>
          </cell>
          <cell r="H323">
            <v>1280706</v>
          </cell>
          <cell r="I323">
            <v>1438888</v>
          </cell>
          <cell r="J323">
            <v>1319418</v>
          </cell>
          <cell r="K323">
            <v>1140739</v>
          </cell>
          <cell r="L323">
            <v>1220493</v>
          </cell>
          <cell r="M323">
            <v>1164862</v>
          </cell>
          <cell r="N323">
            <v>1282187</v>
          </cell>
          <cell r="O323">
            <v>1189356</v>
          </cell>
          <cell r="Q323">
            <v>15161792</v>
          </cell>
          <cell r="R323">
            <v>1263482.6666666667</v>
          </cell>
        </row>
        <row r="324">
          <cell r="A324" t="str">
            <v>International Calls to MobilePrice</v>
          </cell>
          <cell r="B324" t="str">
            <v>International Calls to Mobile</v>
          </cell>
          <cell r="C324" t="str">
            <v>Price</v>
          </cell>
          <cell r="D324">
            <v>0.66842611399999996</v>
          </cell>
          <cell r="E324">
            <v>0.66415805500000002</v>
          </cell>
          <cell r="F324">
            <v>0.67590013400000004</v>
          </cell>
          <cell r="G324">
            <v>0.70084548000000002</v>
          </cell>
          <cell r="H324">
            <v>0.70014224999999997</v>
          </cell>
          <cell r="I324">
            <v>0.68630159499999999</v>
          </cell>
          <cell r="J324">
            <v>0.68772066200000004</v>
          </cell>
          <cell r="K324">
            <v>0.707729104</v>
          </cell>
          <cell r="L324">
            <v>0.73886222999999995</v>
          </cell>
          <cell r="M324">
            <v>0.74153333200000004</v>
          </cell>
          <cell r="N324">
            <v>0.70531810900000003</v>
          </cell>
          <cell r="O324">
            <v>0.65695431000000004</v>
          </cell>
          <cell r="Q324">
            <v>8.3338913750000003</v>
          </cell>
          <cell r="R324">
            <v>0.69449094791666666</v>
          </cell>
        </row>
        <row r="325">
          <cell r="A325" t="str">
            <v>Calling/OtherRevenue $</v>
          </cell>
          <cell r="B325" t="str">
            <v>Calling/Other</v>
          </cell>
          <cell r="C325" t="str">
            <v>Revenue $</v>
          </cell>
          <cell r="D325">
            <v>622386.21</v>
          </cell>
          <cell r="E325">
            <v>615530.76</v>
          </cell>
          <cell r="F325">
            <v>635235.31000000006</v>
          </cell>
          <cell r="G325">
            <v>635262.06999999995</v>
          </cell>
          <cell r="H325">
            <v>627828.22</v>
          </cell>
          <cell r="I325">
            <v>798672.32</v>
          </cell>
          <cell r="J325">
            <v>484233.26</v>
          </cell>
          <cell r="K325">
            <v>597272.6</v>
          </cell>
          <cell r="L325">
            <v>661763.91</v>
          </cell>
          <cell r="M325">
            <v>687295.81</v>
          </cell>
          <cell r="N325">
            <v>662387</v>
          </cell>
          <cell r="O325">
            <v>713013.59</v>
          </cell>
          <cell r="Q325">
            <v>7740881.0600000005</v>
          </cell>
          <cell r="R325">
            <v>645073.42166666675</v>
          </cell>
        </row>
        <row r="326">
          <cell r="A326" t="str">
            <v>Calling/OtherVolume</v>
          </cell>
          <cell r="B326" t="str">
            <v>Calling/Other</v>
          </cell>
          <cell r="C326" t="str">
            <v>Volume</v>
          </cell>
          <cell r="D326">
            <v>187349</v>
          </cell>
          <cell r="E326">
            <v>177860</v>
          </cell>
          <cell r="F326">
            <v>192109</v>
          </cell>
          <cell r="G326">
            <v>182529</v>
          </cell>
          <cell r="H326">
            <v>173588</v>
          </cell>
          <cell r="I326">
            <v>130479</v>
          </cell>
          <cell r="J326">
            <v>109065</v>
          </cell>
          <cell r="K326">
            <v>172805</v>
          </cell>
          <cell r="L326">
            <v>205213</v>
          </cell>
          <cell r="M326">
            <v>187045</v>
          </cell>
          <cell r="N326">
            <v>194424</v>
          </cell>
          <cell r="O326">
            <v>202099</v>
          </cell>
          <cell r="Q326">
            <v>2114565</v>
          </cell>
          <cell r="R326">
            <v>176213.75</v>
          </cell>
        </row>
        <row r="327">
          <cell r="A327" t="str">
            <v>Calling/OtherPrice</v>
          </cell>
          <cell r="B327" t="str">
            <v>Calling/Other</v>
          </cell>
          <cell r="C327" t="str">
            <v>Price</v>
          </cell>
          <cell r="D327">
            <v>3.3220684920000001</v>
          </cell>
          <cell r="E327">
            <v>3.460759924</v>
          </cell>
          <cell r="F327">
            <v>3.3066400319999998</v>
          </cell>
          <cell r="G327">
            <v>3.4803350150000001</v>
          </cell>
          <cell r="H327">
            <v>3.6167720120000002</v>
          </cell>
          <cell r="I327">
            <v>6.1210794069999999</v>
          </cell>
          <cell r="J327">
            <v>4.4398593499999999</v>
          </cell>
          <cell r="K327">
            <v>3.456338648</v>
          </cell>
          <cell r="L327">
            <v>3.224766024</v>
          </cell>
          <cell r="M327">
            <v>3.6744944259999999</v>
          </cell>
          <cell r="N327">
            <v>3.4069199280000002</v>
          </cell>
          <cell r="O327">
            <v>3.5280411580000002</v>
          </cell>
          <cell r="Q327">
            <v>45.038074416000001</v>
          </cell>
          <cell r="R327">
            <v>3.7531728680000001</v>
          </cell>
        </row>
        <row r="328">
          <cell r="A328" t="str">
            <v>Teleconferencing/Audio ConferencingRevenue $</v>
          </cell>
          <cell r="B328" t="str">
            <v>Teleconferencing/Audio Conferencing</v>
          </cell>
          <cell r="C328" t="str">
            <v>Revenue $</v>
          </cell>
          <cell r="D328">
            <v>103041</v>
          </cell>
          <cell r="E328">
            <v>101379</v>
          </cell>
          <cell r="F328">
            <v>105659</v>
          </cell>
          <cell r="G328">
            <v>100390</v>
          </cell>
          <cell r="H328">
            <v>95472</v>
          </cell>
          <cell r="I328">
            <v>71762</v>
          </cell>
          <cell r="J328">
            <v>59985</v>
          </cell>
          <cell r="K328">
            <v>95042</v>
          </cell>
          <cell r="L328">
            <v>112866</v>
          </cell>
          <cell r="M328">
            <v>101003</v>
          </cell>
          <cell r="N328">
            <v>104988</v>
          </cell>
          <cell r="O328">
            <v>109132</v>
          </cell>
          <cell r="Q328">
            <v>1160719</v>
          </cell>
          <cell r="R328">
            <v>96726.583333333328</v>
          </cell>
        </row>
        <row r="329">
          <cell r="A329" t="str">
            <v>Teleconferencing/Audio ConferencingVolume</v>
          </cell>
          <cell r="B329" t="str">
            <v>Teleconferencing/Audio Conferencing</v>
          </cell>
          <cell r="C329" t="str">
            <v>Volume</v>
          </cell>
          <cell r="D329">
            <v>187347</v>
          </cell>
          <cell r="E329">
            <v>177858</v>
          </cell>
          <cell r="F329">
            <v>192107</v>
          </cell>
          <cell r="G329">
            <v>182527</v>
          </cell>
          <cell r="H329">
            <v>173586</v>
          </cell>
          <cell r="I329">
            <v>130477</v>
          </cell>
          <cell r="J329">
            <v>109063</v>
          </cell>
          <cell r="K329">
            <v>172803</v>
          </cell>
          <cell r="L329">
            <v>205211</v>
          </cell>
          <cell r="M329">
            <v>187043</v>
          </cell>
          <cell r="N329">
            <v>194422</v>
          </cell>
          <cell r="O329">
            <v>202097</v>
          </cell>
          <cell r="Q329">
            <v>2114541</v>
          </cell>
          <cell r="R329">
            <v>176211.75</v>
          </cell>
        </row>
        <row r="330">
          <cell r="A330" t="str">
            <v>Teleconferencing/Audio ConferencingPrice</v>
          </cell>
          <cell r="B330" t="str">
            <v>Teleconferencing/Audio Conferencing</v>
          </cell>
          <cell r="C330" t="str">
            <v>Price</v>
          </cell>
          <cell r="D330">
            <v>0.55000080100000004</v>
          </cell>
          <cell r="E330">
            <v>0.56999966300000005</v>
          </cell>
          <cell r="F330">
            <v>0.55000078100000005</v>
          </cell>
          <cell r="G330">
            <v>0.550000822</v>
          </cell>
          <cell r="H330">
            <v>0.54999827199999995</v>
          </cell>
          <cell r="I330">
            <v>0.54999731799999996</v>
          </cell>
          <cell r="J330">
            <v>0.55000320899999999</v>
          </cell>
          <cell r="K330">
            <v>0.55000202499999995</v>
          </cell>
          <cell r="L330">
            <v>0.54999975599999995</v>
          </cell>
          <cell r="M330">
            <v>0.53999882399999999</v>
          </cell>
          <cell r="N330">
            <v>0.54000061700000002</v>
          </cell>
          <cell r="O330">
            <v>0.53999812000000003</v>
          </cell>
          <cell r="Q330">
            <v>6.5900002079999993</v>
          </cell>
          <cell r="R330">
            <v>0.54916668399999991</v>
          </cell>
        </row>
        <row r="331">
          <cell r="A331" t="str">
            <v>Audio ConferencingRevenue $</v>
          </cell>
          <cell r="B331" t="str">
            <v>Audio Conferencing</v>
          </cell>
          <cell r="C331" t="str">
            <v>Revenue $</v>
          </cell>
          <cell r="D331">
            <v>103041</v>
          </cell>
          <cell r="E331">
            <v>101379</v>
          </cell>
          <cell r="F331">
            <v>105659</v>
          </cell>
          <cell r="G331">
            <v>100390</v>
          </cell>
          <cell r="H331">
            <v>95472</v>
          </cell>
          <cell r="I331">
            <v>71762</v>
          </cell>
          <cell r="J331">
            <v>59985</v>
          </cell>
          <cell r="K331">
            <v>95042</v>
          </cell>
          <cell r="L331">
            <v>112866</v>
          </cell>
          <cell r="M331">
            <v>101003</v>
          </cell>
          <cell r="N331">
            <v>104988</v>
          </cell>
          <cell r="O331">
            <v>109132</v>
          </cell>
          <cell r="Q331">
            <v>1160719</v>
          </cell>
          <cell r="R331">
            <v>96726.583333333328</v>
          </cell>
        </row>
        <row r="332">
          <cell r="A332" t="str">
            <v>Audio ConferencingVolume</v>
          </cell>
          <cell r="B332" t="str">
            <v>Audio Conferencing</v>
          </cell>
          <cell r="C332" t="str">
            <v>Volume</v>
          </cell>
          <cell r="D332">
            <v>187347</v>
          </cell>
          <cell r="E332">
            <v>177858</v>
          </cell>
          <cell r="F332">
            <v>192107</v>
          </cell>
          <cell r="G332">
            <v>182527</v>
          </cell>
          <cell r="H332">
            <v>173586</v>
          </cell>
          <cell r="I332">
            <v>130477</v>
          </cell>
          <cell r="J332">
            <v>109063</v>
          </cell>
          <cell r="K332">
            <v>172803</v>
          </cell>
          <cell r="L332">
            <v>205211</v>
          </cell>
          <cell r="M332">
            <v>187043</v>
          </cell>
          <cell r="N332">
            <v>194422</v>
          </cell>
          <cell r="O332">
            <v>202097</v>
          </cell>
          <cell r="Q332">
            <v>2114541</v>
          </cell>
          <cell r="R332">
            <v>176211.75</v>
          </cell>
        </row>
        <row r="333">
          <cell r="A333" t="str">
            <v>Audio ConferencingPrice</v>
          </cell>
          <cell r="B333" t="str">
            <v>Audio Conferencing</v>
          </cell>
          <cell r="C333" t="str">
            <v>Price</v>
          </cell>
          <cell r="D333">
            <v>0.55000080100000004</v>
          </cell>
          <cell r="E333">
            <v>0.56999966300000005</v>
          </cell>
          <cell r="F333">
            <v>0.55000078100000005</v>
          </cell>
          <cell r="G333">
            <v>0.550000822</v>
          </cell>
          <cell r="H333">
            <v>0.54999827199999995</v>
          </cell>
          <cell r="I333">
            <v>0.54999731799999996</v>
          </cell>
          <cell r="J333">
            <v>0.55000320899999999</v>
          </cell>
          <cell r="K333">
            <v>0.55000202499999995</v>
          </cell>
          <cell r="L333">
            <v>0.54999975599999995</v>
          </cell>
          <cell r="M333">
            <v>0.53999882399999999</v>
          </cell>
          <cell r="N333">
            <v>0.54000061700000002</v>
          </cell>
          <cell r="O333">
            <v>0.53999812000000003</v>
          </cell>
          <cell r="Q333">
            <v>6.5900002079999993</v>
          </cell>
          <cell r="R333">
            <v>0.54916668399999991</v>
          </cell>
        </row>
        <row r="334">
          <cell r="A334" t="str">
            <v>Prepaid Cards &amp; PayphonesRevenue $</v>
          </cell>
          <cell r="B334" t="str">
            <v>Prepaid Cards &amp; Payphones</v>
          </cell>
          <cell r="C334" t="str">
            <v>Revenue $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</row>
        <row r="335">
          <cell r="A335" t="str">
            <v>Prepaid Cards &amp; PayphonesVolume</v>
          </cell>
          <cell r="B335" t="str">
            <v>Prepaid Cards &amp; Payphones</v>
          </cell>
          <cell r="C335" t="str">
            <v>Volume</v>
          </cell>
          <cell r="Q335">
            <v>0</v>
          </cell>
          <cell r="R335" t="e">
            <v>#DIV/0!</v>
          </cell>
        </row>
        <row r="336">
          <cell r="A336" t="str">
            <v>Prepaid Cards &amp; PayphonesPrice</v>
          </cell>
          <cell r="B336" t="str">
            <v>Prepaid Cards &amp; Payphones</v>
          </cell>
          <cell r="C336" t="str">
            <v>Price</v>
          </cell>
          <cell r="D336" t="str">
            <v>X</v>
          </cell>
          <cell r="E336" t="str">
            <v>X</v>
          </cell>
          <cell r="F336" t="str">
            <v>X</v>
          </cell>
          <cell r="G336" t="str">
            <v>X</v>
          </cell>
          <cell r="H336" t="str">
            <v>X</v>
          </cell>
          <cell r="I336" t="str">
            <v>X</v>
          </cell>
          <cell r="J336" t="str">
            <v>X</v>
          </cell>
          <cell r="K336" t="str">
            <v>X</v>
          </cell>
          <cell r="L336" t="str">
            <v>X</v>
          </cell>
          <cell r="M336" t="str">
            <v>X</v>
          </cell>
          <cell r="N336" t="str">
            <v>X</v>
          </cell>
          <cell r="O336" t="str">
            <v>X</v>
          </cell>
          <cell r="Q336">
            <v>0</v>
          </cell>
          <cell r="R336" t="e">
            <v>#DIV/0!</v>
          </cell>
        </row>
        <row r="337">
          <cell r="A337" t="str">
            <v>Payphone Collect &amp; Transfer Charge CallsRevenue $</v>
          </cell>
          <cell r="B337" t="str">
            <v>Payphone Collect &amp; Transfer Charge Calls</v>
          </cell>
          <cell r="C337" t="str">
            <v>Revenue $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</row>
        <row r="338">
          <cell r="A338" t="str">
            <v>Payphone Collect &amp; Transfer Charge CallsVolume</v>
          </cell>
          <cell r="B338" t="str">
            <v>Payphone Collect &amp; Transfer Charge Calls</v>
          </cell>
          <cell r="C338" t="str">
            <v>Volume</v>
          </cell>
          <cell r="Q338">
            <v>0</v>
          </cell>
          <cell r="R338" t="e">
            <v>#DIV/0!</v>
          </cell>
        </row>
        <row r="339">
          <cell r="A339" t="str">
            <v>Payphone Collect &amp; Transfer Charge CallsPrice</v>
          </cell>
          <cell r="B339" t="str">
            <v>Payphone Collect &amp; Transfer Charge Calls</v>
          </cell>
          <cell r="C339" t="str">
            <v>Price</v>
          </cell>
          <cell r="D339" t="str">
            <v>X</v>
          </cell>
          <cell r="E339" t="str">
            <v>X</v>
          </cell>
          <cell r="F339" t="str">
            <v>X</v>
          </cell>
          <cell r="G339" t="str">
            <v>X</v>
          </cell>
          <cell r="H339" t="str">
            <v>X</v>
          </cell>
          <cell r="I339" t="str">
            <v>X</v>
          </cell>
          <cell r="J339" t="str">
            <v>X</v>
          </cell>
          <cell r="K339" t="str">
            <v>X</v>
          </cell>
          <cell r="L339" t="str">
            <v>X</v>
          </cell>
          <cell r="M339" t="str">
            <v>X</v>
          </cell>
          <cell r="N339" t="str">
            <v>X</v>
          </cell>
          <cell r="O339" t="str">
            <v>X</v>
          </cell>
          <cell r="Q339">
            <v>0</v>
          </cell>
          <cell r="R339" t="e">
            <v>#DIV/0!</v>
          </cell>
        </row>
        <row r="340">
          <cell r="A340" t="str">
            <v>Prepaid Cards &amp; Payphones/MiscellaneousRevenue $</v>
          </cell>
          <cell r="B340" t="str">
            <v>Prepaid Cards &amp; Payphones/Miscellaneous</v>
          </cell>
          <cell r="C340" t="str">
            <v>Revenue $</v>
          </cell>
          <cell r="D340">
            <v>519345.21</v>
          </cell>
          <cell r="E340">
            <v>514151.76</v>
          </cell>
          <cell r="F340">
            <v>529576.31000000006</v>
          </cell>
          <cell r="G340">
            <v>534872.06999999995</v>
          </cell>
          <cell r="H340">
            <v>532356.22</v>
          </cell>
          <cell r="I340">
            <v>726910.32</v>
          </cell>
          <cell r="J340">
            <v>424248.26</v>
          </cell>
          <cell r="K340">
            <v>502230.6</v>
          </cell>
          <cell r="L340">
            <v>548897.91</v>
          </cell>
          <cell r="M340">
            <v>586292.81000000006</v>
          </cell>
          <cell r="N340">
            <v>557399</v>
          </cell>
          <cell r="O340">
            <v>603881.59</v>
          </cell>
          <cell r="Q340">
            <v>6580162.0600000005</v>
          </cell>
          <cell r="R340">
            <v>548346.83833333338</v>
          </cell>
        </row>
        <row r="341">
          <cell r="A341" t="str">
            <v>Prepaid Cards &amp; Payphones/MiscellaneousVolume</v>
          </cell>
          <cell r="B341" t="str">
            <v>Prepaid Cards &amp; Payphones/Miscellaneous</v>
          </cell>
          <cell r="C341" t="str">
            <v>Volume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Q341">
            <v>12</v>
          </cell>
          <cell r="R341">
            <v>1</v>
          </cell>
        </row>
        <row r="342">
          <cell r="A342" t="str">
            <v>Prepaid Cards &amp; Payphones/MiscellaneousPrice</v>
          </cell>
          <cell r="B342" t="str">
            <v>Prepaid Cards &amp; Payphones/Miscellaneous</v>
          </cell>
          <cell r="C342" t="str">
            <v>Price</v>
          </cell>
          <cell r="D342">
            <v>519345.21</v>
          </cell>
          <cell r="E342">
            <v>514151.76</v>
          </cell>
          <cell r="F342">
            <v>529576.31000000006</v>
          </cell>
          <cell r="G342">
            <v>534872.06999999995</v>
          </cell>
          <cell r="H342">
            <v>532356.22</v>
          </cell>
          <cell r="I342">
            <v>726910.32</v>
          </cell>
          <cell r="J342">
            <v>424248.26</v>
          </cell>
          <cell r="K342">
            <v>502230.6</v>
          </cell>
          <cell r="L342">
            <v>548897.91</v>
          </cell>
          <cell r="M342">
            <v>586292.81000000006</v>
          </cell>
          <cell r="N342">
            <v>557399</v>
          </cell>
          <cell r="O342">
            <v>603881.59</v>
          </cell>
          <cell r="Q342">
            <v>6580162.0600000005</v>
          </cell>
          <cell r="R342">
            <v>548346.83833333338</v>
          </cell>
        </row>
        <row r="343">
          <cell r="A343" t="str">
            <v>RPC - Promotional Partner Card SalesRevenue $</v>
          </cell>
          <cell r="B343" t="str">
            <v>RPC - Promotional Partner Card Sales</v>
          </cell>
          <cell r="C343" t="str">
            <v>Revenue $</v>
          </cell>
          <cell r="D343">
            <v>519345.21</v>
          </cell>
          <cell r="E343">
            <v>514151.76</v>
          </cell>
          <cell r="F343">
            <v>529576.31000000006</v>
          </cell>
          <cell r="G343">
            <v>534872.06999999995</v>
          </cell>
          <cell r="H343">
            <v>532356.22</v>
          </cell>
          <cell r="I343">
            <v>726910.32</v>
          </cell>
          <cell r="J343">
            <v>424248.26</v>
          </cell>
          <cell r="K343">
            <v>502230.6</v>
          </cell>
          <cell r="L343">
            <v>548897.91</v>
          </cell>
          <cell r="M343">
            <v>586292.81000000006</v>
          </cell>
          <cell r="N343">
            <v>557399</v>
          </cell>
          <cell r="O343">
            <v>603881.59</v>
          </cell>
          <cell r="Q343">
            <v>6580162.0600000005</v>
          </cell>
          <cell r="R343">
            <v>548346.83833333338</v>
          </cell>
        </row>
        <row r="344">
          <cell r="A344" t="str">
            <v>RPC - Promotional Partner Card SalesVolume</v>
          </cell>
          <cell r="B344" t="str">
            <v>RPC - Promotional Partner Card Sales</v>
          </cell>
          <cell r="C344" t="str">
            <v>Volume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Q344">
            <v>12</v>
          </cell>
          <cell r="R344">
            <v>1</v>
          </cell>
        </row>
        <row r="345">
          <cell r="A345" t="str">
            <v>RPC - Promotional Partner Card SalesPrice</v>
          </cell>
          <cell r="B345" t="str">
            <v>RPC - Promotional Partner Card Sales</v>
          </cell>
          <cell r="C345" t="str">
            <v>Price</v>
          </cell>
          <cell r="D345">
            <v>519345.21</v>
          </cell>
          <cell r="E345">
            <v>514151.76</v>
          </cell>
          <cell r="F345">
            <v>529576.31000000006</v>
          </cell>
          <cell r="G345">
            <v>534872.06999999995</v>
          </cell>
          <cell r="H345">
            <v>532356.22</v>
          </cell>
          <cell r="I345">
            <v>726910.32</v>
          </cell>
          <cell r="J345">
            <v>424248.26</v>
          </cell>
          <cell r="K345">
            <v>502230.6</v>
          </cell>
          <cell r="L345">
            <v>548897.91</v>
          </cell>
          <cell r="M345">
            <v>586292.81000000006</v>
          </cell>
          <cell r="N345">
            <v>557399</v>
          </cell>
          <cell r="O345">
            <v>603881.59</v>
          </cell>
          <cell r="Q345">
            <v>6580162.0600000005</v>
          </cell>
          <cell r="R345">
            <v>548346.83833333338</v>
          </cell>
        </row>
        <row r="346">
          <cell r="A346" t="str">
            <v>New Calling ServicesRevenue $</v>
          </cell>
          <cell r="B346" t="str">
            <v>New Calling Services</v>
          </cell>
          <cell r="C346" t="str">
            <v>Revenue $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</row>
        <row r="347">
          <cell r="A347" t="str">
            <v>New Calling ServicesVolume</v>
          </cell>
          <cell r="B347" t="str">
            <v>New Calling Services</v>
          </cell>
          <cell r="C347" t="str">
            <v>Volume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Q347">
            <v>12</v>
          </cell>
          <cell r="R347">
            <v>1</v>
          </cell>
        </row>
        <row r="348">
          <cell r="A348" t="str">
            <v>New Calling ServicesPrice</v>
          </cell>
          <cell r="B348" t="str">
            <v>New Calling Services</v>
          </cell>
          <cell r="C348" t="str">
            <v>Price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</row>
        <row r="349">
          <cell r="A349" t="str">
            <v>New Calling RevenueRevenue $</v>
          </cell>
          <cell r="B349" t="str">
            <v>New Calling Revenue</v>
          </cell>
          <cell r="C349" t="str">
            <v>Revenue $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</row>
        <row r="350">
          <cell r="A350" t="str">
            <v>New Calling RevenueVolume</v>
          </cell>
          <cell r="B350" t="str">
            <v>New Calling Revenue</v>
          </cell>
          <cell r="C350" t="str">
            <v>Volume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Q350">
            <v>12</v>
          </cell>
          <cell r="R350">
            <v>1</v>
          </cell>
        </row>
        <row r="351">
          <cell r="A351" t="str">
            <v>New Calling RevenuePrice</v>
          </cell>
          <cell r="B351" t="str">
            <v>New Calling Revenue</v>
          </cell>
          <cell r="C351" t="str">
            <v>Price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</row>
        <row r="352">
          <cell r="A352" t="str">
            <v>PSTN to CellularRevenue $</v>
          </cell>
          <cell r="B352" t="str">
            <v>PSTN to Cellular</v>
          </cell>
          <cell r="C352" t="str">
            <v>Revenue $</v>
          </cell>
          <cell r="D352">
            <v>12216039.4</v>
          </cell>
          <cell r="E352">
            <v>11763347.449999999</v>
          </cell>
          <cell r="F352">
            <v>11966542.310000001</v>
          </cell>
          <cell r="G352">
            <v>12476592.390000001</v>
          </cell>
          <cell r="H352">
            <v>12876588.130000001</v>
          </cell>
          <cell r="I352">
            <v>13197358.24</v>
          </cell>
          <cell r="J352">
            <v>13163369.16</v>
          </cell>
          <cell r="K352">
            <v>12490015.210000001</v>
          </cell>
          <cell r="L352">
            <v>13279328.18</v>
          </cell>
          <cell r="M352">
            <v>12312365.060000001</v>
          </cell>
          <cell r="N352">
            <v>12134726.779999999</v>
          </cell>
          <cell r="O352">
            <v>12009041.59</v>
          </cell>
          <cell r="Q352">
            <v>149885313.90000001</v>
          </cell>
          <cell r="R352">
            <v>12490442.825000001</v>
          </cell>
        </row>
        <row r="353">
          <cell r="A353" t="str">
            <v>PSTN to CellularVolume</v>
          </cell>
          <cell r="B353" t="str">
            <v>PSTN to Cellular</v>
          </cell>
          <cell r="C353" t="str">
            <v>Volume</v>
          </cell>
          <cell r="D353">
            <v>23453798.405999999</v>
          </cell>
          <cell r="E353">
            <v>22847650.105999999</v>
          </cell>
          <cell r="F353">
            <v>23156813.368999999</v>
          </cell>
          <cell r="G353">
            <v>24413327.999000002</v>
          </cell>
          <cell r="H353">
            <v>25567431.346000001</v>
          </cell>
          <cell r="I353">
            <v>26165180.208000001</v>
          </cell>
          <cell r="J353">
            <v>25891954.127</v>
          </cell>
          <cell r="K353">
            <v>24661363.918000001</v>
          </cell>
          <cell r="L353">
            <v>26194869.267000001</v>
          </cell>
          <cell r="M353">
            <v>24265669.923999999</v>
          </cell>
          <cell r="N353">
            <v>23941973.134</v>
          </cell>
          <cell r="O353">
            <v>23841963.627</v>
          </cell>
          <cell r="Q353">
            <v>294401995.43099993</v>
          </cell>
          <cell r="R353">
            <v>24533499.619249996</v>
          </cell>
        </row>
        <row r="354">
          <cell r="A354" t="str">
            <v>PSTN to CellularPrice</v>
          </cell>
          <cell r="B354" t="str">
            <v>PSTN to Cellular</v>
          </cell>
          <cell r="C354" t="str">
            <v>Price</v>
          </cell>
          <cell r="D354">
            <v>0.52085547899999995</v>
          </cell>
          <cell r="E354">
            <v>0.51486027599999995</v>
          </cell>
          <cell r="F354">
            <v>0.51676118500000001</v>
          </cell>
          <cell r="G354">
            <v>0.51105659999999997</v>
          </cell>
          <cell r="H354">
            <v>0.50363245199999995</v>
          </cell>
          <cell r="I354">
            <v>0.50438629300000004</v>
          </cell>
          <cell r="J354">
            <v>0.50839612599999995</v>
          </cell>
          <cell r="K354">
            <v>0.50646084499999999</v>
          </cell>
          <cell r="L354">
            <v>0.50694386199999997</v>
          </cell>
          <cell r="M354">
            <v>0.50739852200000002</v>
          </cell>
          <cell r="N354">
            <v>0.50683904400000002</v>
          </cell>
          <cell r="O354">
            <v>0.50369347799999997</v>
          </cell>
          <cell r="Q354">
            <v>6.1112841619999996</v>
          </cell>
          <cell r="R354">
            <v>0.50927368016666663</v>
          </cell>
        </row>
        <row r="355">
          <cell r="A355" t="str">
            <v>PSTN to Cellular - TelecomRevenue $</v>
          </cell>
          <cell r="B355" t="str">
            <v>PSTN to Cellular - Telecom</v>
          </cell>
          <cell r="C355" t="str">
            <v>Revenue $</v>
          </cell>
          <cell r="D355">
            <v>5617928.2699999996</v>
          </cell>
          <cell r="E355">
            <v>5368064.47</v>
          </cell>
          <cell r="F355">
            <v>5516683.5700000003</v>
          </cell>
          <cell r="G355">
            <v>5740946.4199999999</v>
          </cell>
          <cell r="H355">
            <v>5927366.4699999997</v>
          </cell>
          <cell r="I355">
            <v>6046082.8700000001</v>
          </cell>
          <cell r="J355">
            <v>6086425.5800000001</v>
          </cell>
          <cell r="K355">
            <v>5720327.6699999999</v>
          </cell>
          <cell r="L355">
            <v>6138023.8700000001</v>
          </cell>
          <cell r="M355">
            <v>5670526.9000000004</v>
          </cell>
          <cell r="N355">
            <v>5594079.2300000004</v>
          </cell>
          <cell r="O355">
            <v>5592143.4100000001</v>
          </cell>
          <cell r="Q355">
            <v>69018598.729999989</v>
          </cell>
          <cell r="R355">
            <v>5751549.8941666661</v>
          </cell>
        </row>
        <row r="356">
          <cell r="A356" t="str">
            <v>PSTN to Cellular - TelecomVolume</v>
          </cell>
          <cell r="B356" t="str">
            <v>PSTN to Cellular - Telecom</v>
          </cell>
          <cell r="C356" t="str">
            <v>Volume</v>
          </cell>
          <cell r="D356">
            <v>10958998.988</v>
          </cell>
          <cell r="E356">
            <v>10667851.717</v>
          </cell>
          <cell r="F356">
            <v>10846359.329</v>
          </cell>
          <cell r="G356">
            <v>11436815.290999999</v>
          </cell>
          <cell r="H356">
            <v>12054586.543</v>
          </cell>
          <cell r="I356">
            <v>12310636.145</v>
          </cell>
          <cell r="J356">
            <v>12231713.630000001</v>
          </cell>
          <cell r="K356">
            <v>11618965.232000001</v>
          </cell>
          <cell r="L356">
            <v>12427184.392999999</v>
          </cell>
          <cell r="M356">
            <v>11506801.984999999</v>
          </cell>
          <cell r="N356">
            <v>11372224.027000001</v>
          </cell>
          <cell r="O356">
            <v>11364645.982000001</v>
          </cell>
          <cell r="Q356">
            <v>138796783.26199999</v>
          </cell>
          <cell r="R356">
            <v>11566398.605166666</v>
          </cell>
        </row>
        <row r="357">
          <cell r="A357" t="str">
            <v>PSTN to Cellular - TelecomPrice</v>
          </cell>
          <cell r="B357" t="str">
            <v>PSTN to Cellular - Telecom</v>
          </cell>
          <cell r="C357" t="str">
            <v>Price</v>
          </cell>
          <cell r="D357">
            <v>0.51263151600000001</v>
          </cell>
          <cell r="E357">
            <v>0.50320013900000005</v>
          </cell>
          <cell r="F357">
            <v>0.508620764</v>
          </cell>
          <cell r="G357">
            <v>0.50197072099999995</v>
          </cell>
          <cell r="H357">
            <v>0.49171047499999998</v>
          </cell>
          <cell r="I357">
            <v>0.49112676199999999</v>
          </cell>
          <cell r="J357">
            <v>0.497593858</v>
          </cell>
          <cell r="K357">
            <v>0.49232677400000002</v>
          </cell>
          <cell r="L357">
            <v>0.49391911100000002</v>
          </cell>
          <cell r="M357">
            <v>0.49279781700000003</v>
          </cell>
          <cell r="N357">
            <v>0.491907231</v>
          </cell>
          <cell r="O357">
            <v>0.49206490200000003</v>
          </cell>
          <cell r="Q357">
            <v>5.9698700700000007</v>
          </cell>
          <cell r="R357">
            <v>0.49748917250000008</v>
          </cell>
        </row>
        <row r="358">
          <cell r="A358" t="str">
            <v>PSTN to Cellular CallsRevenue $</v>
          </cell>
          <cell r="B358" t="str">
            <v>PSTN to Cellular Calls</v>
          </cell>
          <cell r="C358" t="str">
            <v>Revenue $</v>
          </cell>
          <cell r="D358">
            <v>5617928.2699999996</v>
          </cell>
          <cell r="E358">
            <v>5368064.47</v>
          </cell>
          <cell r="F358">
            <v>5516683.5700000003</v>
          </cell>
          <cell r="G358">
            <v>5740946.4199999999</v>
          </cell>
          <cell r="H358">
            <v>5927366.4699999997</v>
          </cell>
          <cell r="I358">
            <v>6046082.8700000001</v>
          </cell>
          <cell r="J358">
            <v>6086425.5800000001</v>
          </cell>
          <cell r="K358">
            <v>5720327.6699999999</v>
          </cell>
          <cell r="L358">
            <v>6138023.8700000001</v>
          </cell>
          <cell r="M358">
            <v>5670526.9000000004</v>
          </cell>
          <cell r="N358">
            <v>5594079.2300000004</v>
          </cell>
          <cell r="O358">
            <v>5592143.4100000001</v>
          </cell>
          <cell r="Q358">
            <v>69018598.729999989</v>
          </cell>
          <cell r="R358">
            <v>5751549.8941666661</v>
          </cell>
        </row>
        <row r="359">
          <cell r="A359" t="str">
            <v>PSTN to Cellular CallsVolume</v>
          </cell>
          <cell r="B359" t="str">
            <v>PSTN to Cellular Calls</v>
          </cell>
          <cell r="C359" t="str">
            <v>Volume</v>
          </cell>
          <cell r="D359">
            <v>10958998.988</v>
          </cell>
          <cell r="E359">
            <v>10667851.717</v>
          </cell>
          <cell r="F359">
            <v>10846359.329</v>
          </cell>
          <cell r="G359">
            <v>11436815.290999999</v>
          </cell>
          <cell r="H359">
            <v>12054586.543</v>
          </cell>
          <cell r="I359">
            <v>12310636.145</v>
          </cell>
          <cell r="J359">
            <v>12231713.630000001</v>
          </cell>
          <cell r="K359">
            <v>11618965.232000001</v>
          </cell>
          <cell r="L359">
            <v>12427184.392999999</v>
          </cell>
          <cell r="M359">
            <v>11506801.984999999</v>
          </cell>
          <cell r="N359">
            <v>11372224.027000001</v>
          </cell>
          <cell r="O359">
            <v>11364645.982000001</v>
          </cell>
          <cell r="Q359">
            <v>138796783.26199999</v>
          </cell>
          <cell r="R359">
            <v>11566398.605166666</v>
          </cell>
        </row>
        <row r="360">
          <cell r="A360" t="str">
            <v>PSTN to Cellular CallsPrice</v>
          </cell>
          <cell r="B360" t="str">
            <v>PSTN to Cellular Calls</v>
          </cell>
          <cell r="C360" t="str">
            <v>Price</v>
          </cell>
          <cell r="D360">
            <v>0.51263151600000001</v>
          </cell>
          <cell r="E360">
            <v>0.50320013900000005</v>
          </cell>
          <cell r="F360">
            <v>0.508620764</v>
          </cell>
          <cell r="G360">
            <v>0.50197072099999995</v>
          </cell>
          <cell r="H360">
            <v>0.49171047499999998</v>
          </cell>
          <cell r="I360">
            <v>0.49112676199999999</v>
          </cell>
          <cell r="J360">
            <v>0.497593858</v>
          </cell>
          <cell r="K360">
            <v>0.49232677400000002</v>
          </cell>
          <cell r="L360">
            <v>0.49391911100000002</v>
          </cell>
          <cell r="M360">
            <v>0.49279781700000003</v>
          </cell>
          <cell r="N360">
            <v>0.491907231</v>
          </cell>
          <cell r="O360">
            <v>0.49206490200000003</v>
          </cell>
          <cell r="Q360">
            <v>5.9698700700000007</v>
          </cell>
          <cell r="R360">
            <v>0.49748917250000008</v>
          </cell>
        </row>
        <row r="361">
          <cell r="A361" t="str">
            <v>PSTN to Cellular - Other CarriersRevenue $</v>
          </cell>
          <cell r="B361" t="str">
            <v>PSTN to Cellular - Other Carriers</v>
          </cell>
          <cell r="C361" t="str">
            <v>Revenue $</v>
          </cell>
          <cell r="D361">
            <v>6598111.1299999999</v>
          </cell>
          <cell r="E361">
            <v>6395282.9800000004</v>
          </cell>
          <cell r="F361">
            <v>6449858.7400000002</v>
          </cell>
          <cell r="G361">
            <v>6735645.9699999997</v>
          </cell>
          <cell r="H361">
            <v>6949221.6600000001</v>
          </cell>
          <cell r="I361">
            <v>7151275.3700000001</v>
          </cell>
          <cell r="J361">
            <v>7076943.5800000001</v>
          </cell>
          <cell r="K361">
            <v>6769687.54</v>
          </cell>
          <cell r="L361">
            <v>7141304.3099999996</v>
          </cell>
          <cell r="M361">
            <v>6641838.1600000001</v>
          </cell>
          <cell r="N361">
            <v>6540647.5499999998</v>
          </cell>
          <cell r="O361">
            <v>6416898.1799999997</v>
          </cell>
          <cell r="Q361">
            <v>80866715.169999987</v>
          </cell>
          <cell r="R361">
            <v>6738892.9308333322</v>
          </cell>
        </row>
        <row r="362">
          <cell r="A362" t="str">
            <v>PSTN to Cellular - Other CarriersVolume</v>
          </cell>
          <cell r="B362" t="str">
            <v>PSTN to Cellular - Other Carriers</v>
          </cell>
          <cell r="C362" t="str">
            <v>Volume</v>
          </cell>
          <cell r="D362">
            <v>12494799.418</v>
          </cell>
          <cell r="E362">
            <v>12179798.389</v>
          </cell>
          <cell r="F362">
            <v>12310454.039999999</v>
          </cell>
          <cell r="G362">
            <v>12976512.708000001</v>
          </cell>
          <cell r="H362">
            <v>13512844.802999999</v>
          </cell>
          <cell r="I362">
            <v>13854544.062999999</v>
          </cell>
          <cell r="J362">
            <v>13660240.497</v>
          </cell>
          <cell r="K362">
            <v>13042398.686000001</v>
          </cell>
          <cell r="L362">
            <v>13767684.874</v>
          </cell>
          <cell r="M362">
            <v>12758867.938999999</v>
          </cell>
          <cell r="N362">
            <v>12569749.107000001</v>
          </cell>
          <cell r="O362">
            <v>12477317.645</v>
          </cell>
          <cell r="Q362">
            <v>155605212.169</v>
          </cell>
          <cell r="R362">
            <v>12967101.014083333</v>
          </cell>
        </row>
        <row r="363">
          <cell r="A363" t="str">
            <v>PSTN to Cellular - Other CarriersPrice</v>
          </cell>
          <cell r="B363" t="str">
            <v>PSTN to Cellular - Other Carriers</v>
          </cell>
          <cell r="C363" t="str">
            <v>Price</v>
          </cell>
          <cell r="D363">
            <v>0.528068592</v>
          </cell>
          <cell r="E363">
            <v>0.52507297500000005</v>
          </cell>
          <cell r="F363">
            <v>0.52393345700000005</v>
          </cell>
          <cell r="G363">
            <v>0.51906441400000003</v>
          </cell>
          <cell r="H363">
            <v>0.51426785100000005</v>
          </cell>
          <cell r="I363">
            <v>0.51616822200000001</v>
          </cell>
          <cell r="J363">
            <v>0.51806874000000003</v>
          </cell>
          <cell r="K363">
            <v>0.51905233900000003</v>
          </cell>
          <cell r="L363">
            <v>0.51870044800000004</v>
          </cell>
          <cell r="M363">
            <v>0.52056641599999998</v>
          </cell>
          <cell r="N363">
            <v>0.52034829800000004</v>
          </cell>
          <cell r="O363">
            <v>0.51428507000000001</v>
          </cell>
          <cell r="Q363">
            <v>6.2375968219999995</v>
          </cell>
          <cell r="R363">
            <v>0.51979973516666667</v>
          </cell>
        </row>
        <row r="364">
          <cell r="A364" t="str">
            <v>PSTN to Other Cellular Carrier CallsRevenue $</v>
          </cell>
          <cell r="B364" t="str">
            <v>PSTN to Other Cellular Carrier Calls</v>
          </cell>
          <cell r="C364" t="str">
            <v>Revenue $</v>
          </cell>
          <cell r="D364">
            <v>6598111.1299999999</v>
          </cell>
          <cell r="E364">
            <v>6395282.9800000004</v>
          </cell>
          <cell r="F364">
            <v>6449858.7400000002</v>
          </cell>
          <cell r="G364">
            <v>6735645.9699999997</v>
          </cell>
          <cell r="H364">
            <v>6949221.6600000001</v>
          </cell>
          <cell r="I364">
            <v>7151275.3700000001</v>
          </cell>
          <cell r="J364">
            <v>7076943.5800000001</v>
          </cell>
          <cell r="K364">
            <v>6769687.54</v>
          </cell>
          <cell r="L364">
            <v>7141304.3099999996</v>
          </cell>
          <cell r="M364">
            <v>6641838.1600000001</v>
          </cell>
          <cell r="N364">
            <v>6540647.5499999998</v>
          </cell>
          <cell r="O364">
            <v>6416898.1799999997</v>
          </cell>
          <cell r="Q364">
            <v>80866715.169999987</v>
          </cell>
          <cell r="R364">
            <v>6738892.9308333322</v>
          </cell>
        </row>
        <row r="365">
          <cell r="A365" t="str">
            <v>PSTN to Other Cellular Carrier CallsVolume</v>
          </cell>
          <cell r="B365" t="str">
            <v>PSTN to Other Cellular Carrier Calls</v>
          </cell>
          <cell r="C365" t="str">
            <v>Volume</v>
          </cell>
          <cell r="D365">
            <v>12494799.418</v>
          </cell>
          <cell r="E365">
            <v>12179798.389</v>
          </cell>
          <cell r="F365">
            <v>12310454.039999999</v>
          </cell>
          <cell r="G365">
            <v>12976512.708000001</v>
          </cell>
          <cell r="H365">
            <v>13512844.802999999</v>
          </cell>
          <cell r="I365">
            <v>13854544.062999999</v>
          </cell>
          <cell r="J365">
            <v>13660240.497</v>
          </cell>
          <cell r="K365">
            <v>13042398.686000001</v>
          </cell>
          <cell r="L365">
            <v>13767684.874</v>
          </cell>
          <cell r="M365">
            <v>12758867.938999999</v>
          </cell>
          <cell r="N365">
            <v>12569749.107000001</v>
          </cell>
          <cell r="O365">
            <v>12477317.645</v>
          </cell>
          <cell r="Q365">
            <v>155605212.169</v>
          </cell>
          <cell r="R365">
            <v>12967101.014083333</v>
          </cell>
        </row>
        <row r="366">
          <cell r="A366" t="str">
            <v>PSTN to Other Cellular Carrier CallsPrice</v>
          </cell>
          <cell r="B366" t="str">
            <v>PSTN to Other Cellular Carrier Calls</v>
          </cell>
          <cell r="C366" t="str">
            <v>Price</v>
          </cell>
          <cell r="D366">
            <v>0.528068592</v>
          </cell>
          <cell r="E366">
            <v>0.52507297500000005</v>
          </cell>
          <cell r="F366">
            <v>0.52393345700000005</v>
          </cell>
          <cell r="G366">
            <v>0.51906441400000003</v>
          </cell>
          <cell r="H366">
            <v>0.51426785100000005</v>
          </cell>
          <cell r="I366">
            <v>0.51616822200000001</v>
          </cell>
          <cell r="J366">
            <v>0.51806874000000003</v>
          </cell>
          <cell r="K366">
            <v>0.51905233900000003</v>
          </cell>
          <cell r="L366">
            <v>0.51870044800000004</v>
          </cell>
          <cell r="M366">
            <v>0.52056641599999998</v>
          </cell>
          <cell r="N366">
            <v>0.52034829800000004</v>
          </cell>
          <cell r="O366">
            <v>0.51428507000000001</v>
          </cell>
          <cell r="Q366">
            <v>6.2375968219999995</v>
          </cell>
          <cell r="R366">
            <v>0.51979973516666667</v>
          </cell>
        </row>
        <row r="367">
          <cell r="A367" t="str">
            <v>DataRevenue $</v>
          </cell>
          <cell r="B367" t="str">
            <v>Data</v>
          </cell>
          <cell r="C367" t="str">
            <v>Revenue $</v>
          </cell>
          <cell r="D367">
            <v>8408241.8000000007</v>
          </cell>
          <cell r="E367">
            <v>8516061.4199999999</v>
          </cell>
          <cell r="F367">
            <v>8715363.0899999999</v>
          </cell>
          <cell r="G367">
            <v>8917140.7799999993</v>
          </cell>
          <cell r="H367">
            <v>9170436.0700000003</v>
          </cell>
          <cell r="I367">
            <v>9458371.25</v>
          </cell>
          <cell r="J367">
            <v>9451446.5999999996</v>
          </cell>
          <cell r="K367">
            <v>9948482.9499999993</v>
          </cell>
          <cell r="L367">
            <v>10272493.630000001</v>
          </cell>
          <cell r="M367">
            <v>10563115.51</v>
          </cell>
          <cell r="N367">
            <v>10860616.130000001</v>
          </cell>
          <cell r="O367">
            <v>11184143.99</v>
          </cell>
          <cell r="Q367">
            <v>115465913.21999998</v>
          </cell>
          <cell r="R367">
            <v>9622159.4349999987</v>
          </cell>
        </row>
        <row r="368">
          <cell r="A368" t="str">
            <v>DataVolume</v>
          </cell>
          <cell r="B368" t="str">
            <v>Data</v>
          </cell>
          <cell r="C368" t="str">
            <v>Volume</v>
          </cell>
          <cell r="D368">
            <v>326361.64299999998</v>
          </cell>
          <cell r="E368">
            <v>332052.40100000001</v>
          </cell>
          <cell r="F368">
            <v>340815.27299999999</v>
          </cell>
          <cell r="G368">
            <v>353774.32500000001</v>
          </cell>
          <cell r="H368">
            <v>362624.25799999997</v>
          </cell>
          <cell r="I368">
            <v>367244.95799999998</v>
          </cell>
          <cell r="J368">
            <v>362730.989</v>
          </cell>
          <cell r="K368">
            <v>381282.08299999998</v>
          </cell>
          <cell r="L368">
            <v>390354.79300000001</v>
          </cell>
          <cell r="M368">
            <v>397664.69900000002</v>
          </cell>
          <cell r="N368">
            <v>405606.22899999999</v>
          </cell>
          <cell r="O368">
            <v>414436.22200000001</v>
          </cell>
          <cell r="Q368">
            <v>4434947.8729999997</v>
          </cell>
          <cell r="R368">
            <v>369578.98941666662</v>
          </cell>
        </row>
        <row r="369">
          <cell r="A369" t="str">
            <v>DataPrice</v>
          </cell>
          <cell r="B369" t="str">
            <v>Data</v>
          </cell>
          <cell r="C369" t="str">
            <v>Price</v>
          </cell>
          <cell r="D369">
            <v>25.763572345</v>
          </cell>
          <cell r="E369">
            <v>25.646739474</v>
          </cell>
          <cell r="F369">
            <v>25.572102485999999</v>
          </cell>
          <cell r="G369">
            <v>25.205731874000001</v>
          </cell>
          <cell r="H369">
            <v>25.289086064999999</v>
          </cell>
          <cell r="I369">
            <v>25.754938342999999</v>
          </cell>
          <cell r="J369">
            <v>26.056352742000001</v>
          </cell>
          <cell r="K369">
            <v>26.092185794999999</v>
          </cell>
          <cell r="L369">
            <v>26.315787109999999</v>
          </cell>
          <cell r="M369">
            <v>26.562869513999999</v>
          </cell>
          <cell r="N369">
            <v>26.776255770999999</v>
          </cell>
          <cell r="O369">
            <v>26.986405618999999</v>
          </cell>
          <cell r="Q369">
            <v>312.022027138</v>
          </cell>
          <cell r="R369">
            <v>26.001835594833334</v>
          </cell>
        </row>
        <row r="370">
          <cell r="A370" t="str">
            <v>Data/UsageRevenue $</v>
          </cell>
          <cell r="B370" t="str">
            <v>Data/Usage</v>
          </cell>
          <cell r="C370" t="str">
            <v>Revenue $</v>
          </cell>
          <cell r="D370">
            <v>8408241.8000000007</v>
          </cell>
          <cell r="E370">
            <v>8516061.4199999999</v>
          </cell>
          <cell r="F370">
            <v>8715363.0899999999</v>
          </cell>
          <cell r="G370">
            <v>8917140.7799999993</v>
          </cell>
          <cell r="H370">
            <v>9170436.0700000003</v>
          </cell>
          <cell r="I370">
            <v>9458371.25</v>
          </cell>
          <cell r="J370">
            <v>9451446.5999999996</v>
          </cell>
          <cell r="K370">
            <v>9948482.9499999993</v>
          </cell>
          <cell r="L370">
            <v>10272493.630000001</v>
          </cell>
          <cell r="M370">
            <v>10563115.51</v>
          </cell>
          <cell r="N370">
            <v>10860616.130000001</v>
          </cell>
          <cell r="O370">
            <v>11184143.99</v>
          </cell>
          <cell r="Q370">
            <v>115465913.21999998</v>
          </cell>
          <cell r="R370">
            <v>9622159.4349999987</v>
          </cell>
        </row>
        <row r="371">
          <cell r="A371" t="str">
            <v>Data/UsageVolume</v>
          </cell>
          <cell r="B371" t="str">
            <v>Data/Usage</v>
          </cell>
          <cell r="C371" t="str">
            <v>Volume</v>
          </cell>
          <cell r="D371">
            <v>326361.64299999998</v>
          </cell>
          <cell r="E371">
            <v>332052.40100000001</v>
          </cell>
          <cell r="F371">
            <v>340815.27299999999</v>
          </cell>
          <cell r="G371">
            <v>353774.32500000001</v>
          </cell>
          <cell r="H371">
            <v>362624.25799999997</v>
          </cell>
          <cell r="I371">
            <v>367244.95799999998</v>
          </cell>
          <cell r="J371">
            <v>362730.989</v>
          </cell>
          <cell r="K371">
            <v>381282.08299999998</v>
          </cell>
          <cell r="L371">
            <v>390354.79300000001</v>
          </cell>
          <cell r="M371">
            <v>397664.69900000002</v>
          </cell>
          <cell r="N371">
            <v>405606.22899999999</v>
          </cell>
          <cell r="O371">
            <v>414436.22200000001</v>
          </cell>
          <cell r="Q371">
            <v>4434947.8729999997</v>
          </cell>
          <cell r="R371">
            <v>369578.98941666662</v>
          </cell>
        </row>
        <row r="372">
          <cell r="A372" t="str">
            <v>Data/UsagePrice</v>
          </cell>
          <cell r="B372" t="str">
            <v>Data/Usage</v>
          </cell>
          <cell r="C372" t="str">
            <v>Price</v>
          </cell>
          <cell r="D372">
            <v>25.763572345</v>
          </cell>
          <cell r="E372">
            <v>25.646739474</v>
          </cell>
          <cell r="F372">
            <v>25.572102485999999</v>
          </cell>
          <cell r="G372">
            <v>25.205731874000001</v>
          </cell>
          <cell r="H372">
            <v>25.289086064999999</v>
          </cell>
          <cell r="I372">
            <v>25.754938342999999</v>
          </cell>
          <cell r="J372">
            <v>26.056352742000001</v>
          </cell>
          <cell r="K372">
            <v>26.092185794999999</v>
          </cell>
          <cell r="L372">
            <v>26.315787109999999</v>
          </cell>
          <cell r="M372">
            <v>26.562869513999999</v>
          </cell>
          <cell r="N372">
            <v>26.776255770999999</v>
          </cell>
          <cell r="O372">
            <v>26.986405618999999</v>
          </cell>
          <cell r="Q372">
            <v>312.022027138</v>
          </cell>
          <cell r="R372">
            <v>26.001835594833334</v>
          </cell>
        </row>
        <row r="373">
          <cell r="A373" t="str">
            <v>Jet StreamRevenue $</v>
          </cell>
          <cell r="B373" t="str">
            <v>Jet Stream</v>
          </cell>
          <cell r="C373" t="str">
            <v>Revenue $</v>
          </cell>
          <cell r="D373">
            <v>6853726.7999999998</v>
          </cell>
          <cell r="E373">
            <v>6959993.4199999999</v>
          </cell>
          <cell r="F373">
            <v>7127337.0899999999</v>
          </cell>
          <cell r="G373">
            <v>7305155.7800000003</v>
          </cell>
          <cell r="H373">
            <v>7554995.0700000003</v>
          </cell>
          <cell r="I373">
            <v>7842125.25</v>
          </cell>
          <cell r="J373">
            <v>7812781.5999999996</v>
          </cell>
          <cell r="K373">
            <v>8269303.9500000002</v>
          </cell>
          <cell r="L373">
            <v>8561792.6300000008</v>
          </cell>
          <cell r="M373">
            <v>8849237.1999999993</v>
          </cell>
          <cell r="N373">
            <v>9135339.2899999991</v>
          </cell>
          <cell r="O373">
            <v>9419469.1300000008</v>
          </cell>
          <cell r="Q373">
            <v>95691257.210000008</v>
          </cell>
          <cell r="R373">
            <v>7974271.4341666671</v>
          </cell>
        </row>
        <row r="374">
          <cell r="A374" t="str">
            <v>Jet StreamVolume</v>
          </cell>
          <cell r="B374" t="str">
            <v>Jet Stream</v>
          </cell>
          <cell r="C374" t="str">
            <v>Volume</v>
          </cell>
          <cell r="D374">
            <v>204758.64300000001</v>
          </cell>
          <cell r="E374">
            <v>209801.40100000001</v>
          </cell>
          <cell r="F374">
            <v>217416.27299999999</v>
          </cell>
          <cell r="G374">
            <v>225858.32500000001</v>
          </cell>
          <cell r="H374">
            <v>234224.258</v>
          </cell>
          <cell r="I374">
            <v>242362.95800000001</v>
          </cell>
          <cell r="J374">
            <v>238639.989</v>
          </cell>
          <cell r="K374">
            <v>254040.08300000001</v>
          </cell>
          <cell r="L374">
            <v>261945.79300000001</v>
          </cell>
          <cell r="M374">
            <v>269718.69900000002</v>
          </cell>
          <cell r="N374">
            <v>277394.22899999999</v>
          </cell>
          <cell r="O374">
            <v>284950.22200000001</v>
          </cell>
          <cell r="Q374">
            <v>2921110.8730000001</v>
          </cell>
          <cell r="R374">
            <v>243425.90608333334</v>
          </cell>
        </row>
        <row r="375">
          <cell r="A375" t="str">
            <v>Jet StreamPrice</v>
          </cell>
          <cell r="B375" t="str">
            <v>Jet Stream</v>
          </cell>
          <cell r="C375" t="str">
            <v>Price</v>
          </cell>
          <cell r="D375">
            <v>33.472222219999999</v>
          </cell>
          <cell r="E375">
            <v>33.174198965000002</v>
          </cell>
          <cell r="F375">
            <v>32.781985413000001</v>
          </cell>
          <cell r="G375">
            <v>32.343973949000002</v>
          </cell>
          <cell r="H375">
            <v>32.255391199000002</v>
          </cell>
          <cell r="I375">
            <v>32.356946436000001</v>
          </cell>
          <cell r="J375">
            <v>32.738777909</v>
          </cell>
          <cell r="K375">
            <v>32.551177957</v>
          </cell>
          <cell r="L375">
            <v>32.685360326000001</v>
          </cell>
          <cell r="M375">
            <v>32.809134972000003</v>
          </cell>
          <cell r="N375">
            <v>32.932694103999999</v>
          </cell>
          <cell r="O375">
            <v>33.056542520999997</v>
          </cell>
          <cell r="Q375">
            <v>393.15840597100004</v>
          </cell>
          <cell r="R375">
            <v>32.763200497583334</v>
          </cell>
        </row>
        <row r="376">
          <cell r="A376" t="str">
            <v>Jetstream CPE SalesRevenue $</v>
          </cell>
          <cell r="B376" t="str">
            <v>Jetstream CPE Sales</v>
          </cell>
          <cell r="C376" t="str">
            <v>Revenue $</v>
          </cell>
          <cell r="D376">
            <v>247438.46</v>
          </cell>
          <cell r="E376">
            <v>250688.58</v>
          </cell>
          <cell r="F376">
            <v>249393.23</v>
          </cell>
          <cell r="G376">
            <v>248459.09</v>
          </cell>
          <cell r="H376">
            <v>249284.41</v>
          </cell>
          <cell r="I376">
            <v>247827.89</v>
          </cell>
          <cell r="J376">
            <v>169902.67</v>
          </cell>
          <cell r="K376">
            <v>249211.05</v>
          </cell>
          <cell r="L376">
            <v>249300.35</v>
          </cell>
          <cell r="M376">
            <v>249236.68</v>
          </cell>
          <cell r="N376">
            <v>249468.66</v>
          </cell>
          <cell r="O376">
            <v>249498.82</v>
          </cell>
          <cell r="Q376">
            <v>2909709.89</v>
          </cell>
          <cell r="R376">
            <v>242475.82416666669</v>
          </cell>
        </row>
        <row r="377">
          <cell r="A377" t="str">
            <v>Jetstream CPE SalesVolume</v>
          </cell>
          <cell r="B377" t="str">
            <v>Jetstream CPE Sales</v>
          </cell>
          <cell r="C377" t="str">
            <v>Volume</v>
          </cell>
          <cell r="D377">
            <v>9203.3379999999997</v>
          </cell>
          <cell r="E377">
            <v>9324.2240000000002</v>
          </cell>
          <cell r="F377">
            <v>9276.0439999999999</v>
          </cell>
          <cell r="G377">
            <v>9241.2999999999993</v>
          </cell>
          <cell r="H377">
            <v>9271.9969999999994</v>
          </cell>
          <cell r="I377">
            <v>9217.8220000000001</v>
          </cell>
          <cell r="J377">
            <v>6319.4369999999999</v>
          </cell>
          <cell r="K377">
            <v>9269.268</v>
          </cell>
          <cell r="L377">
            <v>9272.59</v>
          </cell>
          <cell r="M377">
            <v>9270.2219999999998</v>
          </cell>
          <cell r="N377">
            <v>9278.85</v>
          </cell>
          <cell r="O377">
            <v>9279.9719999999998</v>
          </cell>
          <cell r="Q377">
            <v>108225.064</v>
          </cell>
          <cell r="R377">
            <v>9018.7553333333326</v>
          </cell>
        </row>
        <row r="378">
          <cell r="A378" t="str">
            <v>Jetstream CPE SalesPrice</v>
          </cell>
          <cell r="B378" t="str">
            <v>Jetstream CPE Sales</v>
          </cell>
          <cell r="C378" t="str">
            <v>Price</v>
          </cell>
          <cell r="D378">
            <v>26.885729938000001</v>
          </cell>
          <cell r="E378">
            <v>26.885731188000001</v>
          </cell>
          <cell r="F378">
            <v>26.885731675999999</v>
          </cell>
          <cell r="G378">
            <v>26.885729281</v>
          </cell>
          <cell r="H378">
            <v>26.885730226</v>
          </cell>
          <cell r="I378">
            <v>26.885731792000001</v>
          </cell>
          <cell r="J378">
            <v>26.885728903</v>
          </cell>
          <cell r="K378">
            <v>26.88573143</v>
          </cell>
          <cell r="L378">
            <v>26.885729876999999</v>
          </cell>
          <cell r="M378">
            <v>26.885729382000001</v>
          </cell>
          <cell r="N378">
            <v>26.885730452000001</v>
          </cell>
          <cell r="O378">
            <v>26.885729827999999</v>
          </cell>
          <cell r="Q378">
            <v>322.62876397300005</v>
          </cell>
          <cell r="R378">
            <v>26.885730331083337</v>
          </cell>
        </row>
        <row r="379">
          <cell r="A379" t="str">
            <v>Jet Stream AccessRevenue $</v>
          </cell>
          <cell r="B379" t="str">
            <v>Jet Stream Access</v>
          </cell>
          <cell r="C379" t="str">
            <v>Revenue $</v>
          </cell>
          <cell r="D379">
            <v>5796374.1900000004</v>
          </cell>
          <cell r="E379">
            <v>5931109.2400000002</v>
          </cell>
          <cell r="F379">
            <v>6164164.5300000003</v>
          </cell>
          <cell r="G379">
            <v>6416936.8200000003</v>
          </cell>
          <cell r="H379">
            <v>6691017.1500000004</v>
          </cell>
          <cell r="I379">
            <v>6964300.8099999996</v>
          </cell>
          <cell r="J379">
            <v>7083905.3200000003</v>
          </cell>
          <cell r="K379">
            <v>7365103.0599999996</v>
          </cell>
          <cell r="L379">
            <v>7644749.4400000004</v>
          </cell>
          <cell r="M379">
            <v>7920653.6200000001</v>
          </cell>
          <cell r="N379">
            <v>8193625.4900000002</v>
          </cell>
          <cell r="O379">
            <v>8463821.3499999996</v>
          </cell>
          <cell r="Q379">
            <v>84635761.019999996</v>
          </cell>
          <cell r="R379">
            <v>7052980.085</v>
          </cell>
        </row>
        <row r="380">
          <cell r="A380" t="str">
            <v>Jet Stream AccessVolume</v>
          </cell>
          <cell r="B380" t="str">
            <v>Jet Stream Access</v>
          </cell>
          <cell r="C380" t="str">
            <v>Volume</v>
          </cell>
          <cell r="D380">
            <v>180826.72899999999</v>
          </cell>
          <cell r="E380">
            <v>185641.07800000001</v>
          </cell>
          <cell r="F380">
            <v>193200.39600000001</v>
          </cell>
          <cell r="G380">
            <v>201577.74799999999</v>
          </cell>
          <cell r="H380">
            <v>209812.45199999999</v>
          </cell>
          <cell r="I380">
            <v>217910.087</v>
          </cell>
          <cell r="J380">
            <v>221455.321</v>
          </cell>
          <cell r="K380">
            <v>229384.212</v>
          </cell>
          <cell r="L380">
            <v>237189.22399999999</v>
          </cell>
          <cell r="M380">
            <v>244875.33</v>
          </cell>
          <cell r="N380">
            <v>252447.348</v>
          </cell>
          <cell r="O380">
            <v>259909.94500000001</v>
          </cell>
          <cell r="Q380">
            <v>2634229.8699999996</v>
          </cell>
          <cell r="R380">
            <v>219519.15583333329</v>
          </cell>
        </row>
        <row r="381">
          <cell r="A381" t="str">
            <v>Jet Stream AccessPrice</v>
          </cell>
          <cell r="B381" t="str">
            <v>Jet Stream Access</v>
          </cell>
          <cell r="C381" t="str">
            <v>Price</v>
          </cell>
          <cell r="D381">
            <v>32.054852853</v>
          </cell>
          <cell r="E381">
            <v>31.949336341999999</v>
          </cell>
          <cell r="F381">
            <v>31.905548112999998</v>
          </cell>
          <cell r="G381">
            <v>31.833557442</v>
          </cell>
          <cell r="H381">
            <v>31.890467349000001</v>
          </cell>
          <cell r="I381">
            <v>31.959515532000001</v>
          </cell>
          <cell r="J381">
            <v>31.987966187000001</v>
          </cell>
          <cell r="K381">
            <v>32.108151628000002</v>
          </cell>
          <cell r="L381">
            <v>32.230593409999997</v>
          </cell>
          <cell r="M381">
            <v>32.345657768000002</v>
          </cell>
          <cell r="N381">
            <v>32.456769915999999</v>
          </cell>
          <cell r="O381">
            <v>32.564438232999997</v>
          </cell>
          <cell r="Q381">
            <v>385.28685477300002</v>
          </cell>
          <cell r="R381">
            <v>32.107237897750004</v>
          </cell>
        </row>
        <row r="382">
          <cell r="A382" t="str">
            <v>Jet Stream InstallationsRevenue $</v>
          </cell>
          <cell r="B382" t="str">
            <v>Jet Stream Installations</v>
          </cell>
          <cell r="C382" t="str">
            <v>Revenue $</v>
          </cell>
          <cell r="D382">
            <v>368027.51</v>
          </cell>
          <cell r="E382">
            <v>369624.91</v>
          </cell>
          <cell r="F382">
            <v>375146.23999999999</v>
          </cell>
          <cell r="G382">
            <v>381265.05</v>
          </cell>
          <cell r="H382">
            <v>387759.43</v>
          </cell>
          <cell r="I382">
            <v>393314.13</v>
          </cell>
          <cell r="J382">
            <v>312584.33</v>
          </cell>
          <cell r="K382">
            <v>401762.3</v>
          </cell>
          <cell r="L382">
            <v>407509.93</v>
          </cell>
          <cell r="M382">
            <v>413062.49</v>
          </cell>
          <cell r="N382">
            <v>418606.32</v>
          </cell>
          <cell r="O382">
            <v>424066.05</v>
          </cell>
          <cell r="Q382">
            <v>4652728.6900000004</v>
          </cell>
          <cell r="R382">
            <v>387727.39083333337</v>
          </cell>
        </row>
        <row r="383">
          <cell r="A383" t="str">
            <v>Jet Stream InstallationsVolume</v>
          </cell>
          <cell r="B383" t="str">
            <v>Jet Stream Installations</v>
          </cell>
          <cell r="C383" t="str">
            <v>Volume</v>
          </cell>
          <cell r="D383">
            <v>13897.942999999999</v>
          </cell>
          <cell r="E383">
            <v>13970.764999999999</v>
          </cell>
          <cell r="F383">
            <v>14041.529</v>
          </cell>
          <cell r="G383">
            <v>14111.061</v>
          </cell>
          <cell r="H383">
            <v>14179.215</v>
          </cell>
          <cell r="I383">
            <v>14246.571</v>
          </cell>
          <cell r="J383">
            <v>9849.14</v>
          </cell>
          <cell r="K383">
            <v>14341.778</v>
          </cell>
          <cell r="L383">
            <v>14406.540999999999</v>
          </cell>
          <cell r="M383">
            <v>14470.361000000001</v>
          </cell>
          <cell r="N383">
            <v>14533.203</v>
          </cell>
          <cell r="O383">
            <v>14595.138999999999</v>
          </cell>
          <cell r="Q383">
            <v>166643.24600000001</v>
          </cell>
          <cell r="R383">
            <v>13886.937166666668</v>
          </cell>
        </row>
        <row r="384">
          <cell r="A384" t="str">
            <v>Jet Stream InstallationsPrice</v>
          </cell>
          <cell r="B384" t="str">
            <v>Jet Stream Installations</v>
          </cell>
          <cell r="C384" t="str">
            <v>Price</v>
          </cell>
          <cell r="D384">
            <v>26.480718046</v>
          </cell>
          <cell r="E384">
            <v>26.457027228000001</v>
          </cell>
          <cell r="F384">
            <v>26.716908108999998</v>
          </cell>
          <cell r="G384">
            <v>27.01887902</v>
          </cell>
          <cell r="H384">
            <v>27.347030847999999</v>
          </cell>
          <cell r="I384">
            <v>27.607634848</v>
          </cell>
          <cell r="J384">
            <v>31.737220711999999</v>
          </cell>
          <cell r="K384">
            <v>28.01342344</v>
          </cell>
          <cell r="L384">
            <v>28.286451967000001</v>
          </cell>
          <cell r="M384">
            <v>28.545417077</v>
          </cell>
          <cell r="N384">
            <v>28.803445461999999</v>
          </cell>
          <cell r="O384">
            <v>29.055293683999999</v>
          </cell>
          <cell r="Q384">
            <v>336.06945044100001</v>
          </cell>
          <cell r="R384">
            <v>28.005787536750002</v>
          </cell>
        </row>
        <row r="385">
          <cell r="A385" t="str">
            <v>Xtra Wireless AccessRevenue $</v>
          </cell>
          <cell r="B385" t="str">
            <v>Xtra Wireless Access</v>
          </cell>
          <cell r="C385" t="str">
            <v>Revenue $</v>
          </cell>
          <cell r="D385">
            <v>115259.77</v>
          </cell>
          <cell r="E385">
            <v>118357.43</v>
          </cell>
          <cell r="F385">
            <v>118859.71</v>
          </cell>
          <cell r="G385">
            <v>114660.83</v>
          </cell>
          <cell r="H385">
            <v>120253.64</v>
          </cell>
          <cell r="I385">
            <v>125884.69</v>
          </cell>
          <cell r="J385">
            <v>133788.95000000001</v>
          </cell>
          <cell r="K385">
            <v>136595.72</v>
          </cell>
          <cell r="L385">
            <v>139632.57999999999</v>
          </cell>
          <cell r="M385">
            <v>141776.03</v>
          </cell>
          <cell r="N385">
            <v>145280.4</v>
          </cell>
          <cell r="O385">
            <v>149930.09</v>
          </cell>
          <cell r="Q385">
            <v>1560279.84</v>
          </cell>
          <cell r="R385">
            <v>130023.32</v>
          </cell>
        </row>
        <row r="386">
          <cell r="A386" t="str">
            <v>Xtra Wireless AccessVolume</v>
          </cell>
          <cell r="B386" t="str">
            <v>Xtra Wireless Access</v>
          </cell>
          <cell r="C386" t="str">
            <v>Volume</v>
          </cell>
          <cell r="D386">
            <v>830.63300000000004</v>
          </cell>
          <cell r="E386">
            <v>865.33399999999995</v>
          </cell>
          <cell r="F386">
            <v>898.30399999999997</v>
          </cell>
          <cell r="G386">
            <v>928.21600000000001</v>
          </cell>
          <cell r="H386">
            <v>960.59400000000005</v>
          </cell>
          <cell r="I386">
            <v>988.47799999999995</v>
          </cell>
          <cell r="J386">
            <v>1016.091</v>
          </cell>
          <cell r="K386">
            <v>1044.825</v>
          </cell>
          <cell r="L386">
            <v>1077.4380000000001</v>
          </cell>
          <cell r="M386">
            <v>1102.7860000000001</v>
          </cell>
          <cell r="N386">
            <v>1134.828</v>
          </cell>
          <cell r="O386">
            <v>1165.1659999999999</v>
          </cell>
          <cell r="Q386">
            <v>12012.692999999999</v>
          </cell>
          <cell r="R386">
            <v>1001.0577499999999</v>
          </cell>
        </row>
        <row r="387">
          <cell r="A387" t="str">
            <v>Xtra Wireless AccessPrice</v>
          </cell>
          <cell r="B387" t="str">
            <v>Xtra Wireless Access</v>
          </cell>
          <cell r="C387" t="str">
            <v>Price</v>
          </cell>
          <cell r="D387">
            <v>138.761366331</v>
          </cell>
          <cell r="E387">
            <v>136.77658568800001</v>
          </cell>
          <cell r="F387">
            <v>132.31568600400001</v>
          </cell>
          <cell r="G387">
            <v>123.52817663099999</v>
          </cell>
          <cell r="H387">
            <v>125.18674903199999</v>
          </cell>
          <cell r="I387">
            <v>127.352040207</v>
          </cell>
          <cell r="J387">
            <v>131.670244102</v>
          </cell>
          <cell r="K387">
            <v>130.73550116000001</v>
          </cell>
          <cell r="L387">
            <v>129.59685847399999</v>
          </cell>
          <cell r="M387">
            <v>128.56168830600001</v>
          </cell>
          <cell r="N387">
            <v>128.01975277299999</v>
          </cell>
          <cell r="O387">
            <v>128.67702112800001</v>
          </cell>
          <cell r="Q387">
            <v>1561.1816698359999</v>
          </cell>
          <cell r="R387">
            <v>130.09847248633332</v>
          </cell>
        </row>
        <row r="388">
          <cell r="A388" t="str">
            <v>Jet Stream UsageRevenue $</v>
          </cell>
          <cell r="B388" t="str">
            <v>Jet Stream Usage</v>
          </cell>
          <cell r="C388" t="str">
            <v>Revenue $</v>
          </cell>
          <cell r="D388">
            <v>326626.87</v>
          </cell>
          <cell r="E388">
            <v>290213.26</v>
          </cell>
          <cell r="F388">
            <v>219773.38</v>
          </cell>
          <cell r="G388">
            <v>143833.99</v>
          </cell>
          <cell r="H388">
            <v>106680.44</v>
          </cell>
          <cell r="I388">
            <v>110797.73</v>
          </cell>
          <cell r="J388">
            <v>112600.33</v>
          </cell>
          <cell r="K388">
            <v>116631.82</v>
          </cell>
          <cell r="L388">
            <v>120600.33</v>
          </cell>
          <cell r="M388">
            <v>124508.38</v>
          </cell>
          <cell r="N388">
            <v>128358.42</v>
          </cell>
          <cell r="O388">
            <v>132152.82</v>
          </cell>
          <cell r="Q388">
            <v>1932777.7700000003</v>
          </cell>
          <cell r="R388">
            <v>161064.81416666668</v>
          </cell>
        </row>
        <row r="389">
          <cell r="A389" t="str">
            <v>Jet Stream UsageVolume</v>
          </cell>
          <cell r="B389" t="str">
            <v>Jet Stream Usage</v>
          </cell>
          <cell r="C389" t="str">
            <v>Volume</v>
          </cell>
          <cell r="Q389">
            <v>0</v>
          </cell>
          <cell r="R389" t="e">
            <v>#DIV/0!</v>
          </cell>
        </row>
        <row r="390">
          <cell r="A390" t="str">
            <v>Jet Stream UsagePrice</v>
          </cell>
          <cell r="B390" t="str">
            <v>Jet Stream Usage</v>
          </cell>
          <cell r="C390" t="str">
            <v>Price</v>
          </cell>
          <cell r="D390" t="str">
            <v>X</v>
          </cell>
          <cell r="E390" t="str">
            <v>X</v>
          </cell>
          <cell r="F390" t="str">
            <v>X</v>
          </cell>
          <cell r="G390" t="str">
            <v>X</v>
          </cell>
          <cell r="H390" t="str">
            <v>X</v>
          </cell>
          <cell r="I390" t="str">
            <v>X</v>
          </cell>
          <cell r="J390" t="str">
            <v>X</v>
          </cell>
          <cell r="K390" t="str">
            <v>X</v>
          </cell>
          <cell r="L390" t="str">
            <v>X</v>
          </cell>
          <cell r="M390" t="str">
            <v>X</v>
          </cell>
          <cell r="N390" t="str">
            <v>X</v>
          </cell>
          <cell r="O390" t="str">
            <v>X</v>
          </cell>
          <cell r="Q390">
            <v>0</v>
          </cell>
          <cell r="R390" t="e">
            <v>#DIV/0!</v>
          </cell>
        </row>
        <row r="391">
          <cell r="A391" t="str">
            <v>ISDN Basic AccessRevenue $</v>
          </cell>
          <cell r="B391" t="str">
            <v>ISDN Basic Access</v>
          </cell>
          <cell r="C391" t="str">
            <v>Revenue $</v>
          </cell>
          <cell r="D391">
            <v>9000</v>
          </cell>
          <cell r="E391">
            <v>9000</v>
          </cell>
          <cell r="F391">
            <v>9000</v>
          </cell>
          <cell r="G391">
            <v>9000</v>
          </cell>
          <cell r="H391">
            <v>9000</v>
          </cell>
          <cell r="I391">
            <v>9000</v>
          </cell>
          <cell r="J391">
            <v>9000</v>
          </cell>
          <cell r="K391">
            <v>9000</v>
          </cell>
          <cell r="L391">
            <v>9000</v>
          </cell>
          <cell r="M391">
            <v>9000</v>
          </cell>
          <cell r="N391">
            <v>9000</v>
          </cell>
          <cell r="O391">
            <v>9000</v>
          </cell>
          <cell r="Q391">
            <v>108000</v>
          </cell>
          <cell r="R391">
            <v>9000</v>
          </cell>
        </row>
        <row r="392">
          <cell r="A392" t="str">
            <v>ISDN Basic AccessVolume</v>
          </cell>
          <cell r="B392" t="str">
            <v>ISDN Basic Access</v>
          </cell>
          <cell r="C392" t="str">
            <v>Volume</v>
          </cell>
          <cell r="D392">
            <v>80</v>
          </cell>
          <cell r="E392">
            <v>80</v>
          </cell>
          <cell r="F392">
            <v>80</v>
          </cell>
          <cell r="G392">
            <v>80</v>
          </cell>
          <cell r="H392">
            <v>80</v>
          </cell>
          <cell r="I392">
            <v>80</v>
          </cell>
          <cell r="J392">
            <v>80</v>
          </cell>
          <cell r="K392">
            <v>80</v>
          </cell>
          <cell r="L392">
            <v>80</v>
          </cell>
          <cell r="M392">
            <v>80</v>
          </cell>
          <cell r="N392">
            <v>80</v>
          </cell>
          <cell r="O392">
            <v>80</v>
          </cell>
          <cell r="Q392">
            <v>960</v>
          </cell>
          <cell r="R392">
            <v>80</v>
          </cell>
        </row>
        <row r="393">
          <cell r="A393" t="str">
            <v>ISDN Basic AccessPrice</v>
          </cell>
          <cell r="B393" t="str">
            <v>ISDN Basic Access</v>
          </cell>
          <cell r="C393" t="str">
            <v>Price</v>
          </cell>
          <cell r="D393">
            <v>112.5</v>
          </cell>
          <cell r="E393">
            <v>112.5</v>
          </cell>
          <cell r="F393">
            <v>112.5</v>
          </cell>
          <cell r="G393">
            <v>112.5</v>
          </cell>
          <cell r="H393">
            <v>112.5</v>
          </cell>
          <cell r="I393">
            <v>112.5</v>
          </cell>
          <cell r="J393">
            <v>112.5</v>
          </cell>
          <cell r="K393">
            <v>112.5</v>
          </cell>
          <cell r="L393">
            <v>112.5</v>
          </cell>
          <cell r="M393">
            <v>112.5</v>
          </cell>
          <cell r="N393">
            <v>112.5</v>
          </cell>
          <cell r="O393">
            <v>112.5</v>
          </cell>
          <cell r="Q393">
            <v>1350</v>
          </cell>
          <cell r="R393">
            <v>112.5</v>
          </cell>
        </row>
        <row r="394">
          <cell r="A394" t="str">
            <v>ISDN Basic AccessRevenue $</v>
          </cell>
          <cell r="B394" t="str">
            <v>ISDN Basic Access</v>
          </cell>
          <cell r="C394" t="str">
            <v>Revenue $</v>
          </cell>
          <cell r="D394">
            <v>9000</v>
          </cell>
          <cell r="E394">
            <v>9000</v>
          </cell>
          <cell r="F394">
            <v>9000</v>
          </cell>
          <cell r="G394">
            <v>9000</v>
          </cell>
          <cell r="H394">
            <v>9000</v>
          </cell>
          <cell r="I394">
            <v>9000</v>
          </cell>
          <cell r="J394">
            <v>9000</v>
          </cell>
          <cell r="K394">
            <v>9000</v>
          </cell>
          <cell r="L394">
            <v>9000</v>
          </cell>
          <cell r="M394">
            <v>9000</v>
          </cell>
          <cell r="N394">
            <v>9000</v>
          </cell>
          <cell r="O394">
            <v>9000</v>
          </cell>
          <cell r="Q394">
            <v>108000</v>
          </cell>
          <cell r="R394">
            <v>9000</v>
          </cell>
        </row>
        <row r="395">
          <cell r="A395" t="str">
            <v>ISDN Basic AccessVolume</v>
          </cell>
          <cell r="B395" t="str">
            <v>ISDN Basic Access</v>
          </cell>
          <cell r="C395" t="str">
            <v>Volume</v>
          </cell>
          <cell r="D395">
            <v>80</v>
          </cell>
          <cell r="E395">
            <v>80</v>
          </cell>
          <cell r="F395">
            <v>80</v>
          </cell>
          <cell r="G395">
            <v>80</v>
          </cell>
          <cell r="H395">
            <v>80</v>
          </cell>
          <cell r="I395">
            <v>80</v>
          </cell>
          <cell r="J395">
            <v>80</v>
          </cell>
          <cell r="K395">
            <v>80</v>
          </cell>
          <cell r="L395">
            <v>80</v>
          </cell>
          <cell r="M395">
            <v>80</v>
          </cell>
          <cell r="N395">
            <v>80</v>
          </cell>
          <cell r="O395">
            <v>80</v>
          </cell>
          <cell r="Q395">
            <v>960</v>
          </cell>
          <cell r="R395">
            <v>80</v>
          </cell>
        </row>
        <row r="396">
          <cell r="A396" t="str">
            <v>ISDN Basic AccessPrice</v>
          </cell>
          <cell r="B396" t="str">
            <v>ISDN Basic Access</v>
          </cell>
          <cell r="C396" t="str">
            <v>Price</v>
          </cell>
          <cell r="D396">
            <v>112.5</v>
          </cell>
          <cell r="E396">
            <v>112.5</v>
          </cell>
          <cell r="F396">
            <v>112.5</v>
          </cell>
          <cell r="G396">
            <v>112.5</v>
          </cell>
          <cell r="H396">
            <v>112.5</v>
          </cell>
          <cell r="I396">
            <v>112.5</v>
          </cell>
          <cell r="J396">
            <v>112.5</v>
          </cell>
          <cell r="K396">
            <v>112.5</v>
          </cell>
          <cell r="L396">
            <v>112.5</v>
          </cell>
          <cell r="M396">
            <v>112.5</v>
          </cell>
          <cell r="N396">
            <v>112.5</v>
          </cell>
          <cell r="O396">
            <v>112.5</v>
          </cell>
          <cell r="Q396">
            <v>1350</v>
          </cell>
          <cell r="R396">
            <v>112.5</v>
          </cell>
        </row>
        <row r="397">
          <cell r="A397" t="str">
            <v>ISDN Primary AccessRevenue $</v>
          </cell>
          <cell r="B397" t="str">
            <v>ISDN Primary Access</v>
          </cell>
          <cell r="C397" t="str">
            <v>Revenue $</v>
          </cell>
          <cell r="D397">
            <v>2700</v>
          </cell>
          <cell r="E397">
            <v>2700</v>
          </cell>
          <cell r="F397">
            <v>2700</v>
          </cell>
          <cell r="G397">
            <v>2700</v>
          </cell>
          <cell r="H397">
            <v>2700</v>
          </cell>
          <cell r="I397">
            <v>2700</v>
          </cell>
          <cell r="J397">
            <v>2700</v>
          </cell>
          <cell r="K397">
            <v>2700</v>
          </cell>
          <cell r="L397">
            <v>2700</v>
          </cell>
          <cell r="M397">
            <v>2700</v>
          </cell>
          <cell r="N397">
            <v>2700</v>
          </cell>
          <cell r="O397">
            <v>2700</v>
          </cell>
          <cell r="Q397">
            <v>32400</v>
          </cell>
          <cell r="R397">
            <v>2700</v>
          </cell>
        </row>
        <row r="398">
          <cell r="A398" t="str">
            <v>ISDN Primary AccessVolume</v>
          </cell>
          <cell r="B398" t="str">
            <v>ISDN Primary Access</v>
          </cell>
          <cell r="C398" t="str">
            <v>Volume</v>
          </cell>
          <cell r="D398">
            <v>5</v>
          </cell>
          <cell r="E398">
            <v>5</v>
          </cell>
          <cell r="F398">
            <v>5</v>
          </cell>
          <cell r="G398">
            <v>5</v>
          </cell>
          <cell r="H398">
            <v>5</v>
          </cell>
          <cell r="I398">
            <v>5</v>
          </cell>
          <cell r="J398">
            <v>5</v>
          </cell>
          <cell r="K398">
            <v>5</v>
          </cell>
          <cell r="L398">
            <v>5</v>
          </cell>
          <cell r="M398">
            <v>5</v>
          </cell>
          <cell r="N398">
            <v>5</v>
          </cell>
          <cell r="O398">
            <v>5</v>
          </cell>
          <cell r="Q398">
            <v>60</v>
          </cell>
          <cell r="R398">
            <v>5</v>
          </cell>
        </row>
        <row r="399">
          <cell r="A399" t="str">
            <v>ISDN Primary AccessPrice</v>
          </cell>
          <cell r="B399" t="str">
            <v>ISDN Primary Access</v>
          </cell>
          <cell r="C399" t="str">
            <v>Price</v>
          </cell>
          <cell r="D399">
            <v>540</v>
          </cell>
          <cell r="E399">
            <v>540</v>
          </cell>
          <cell r="F399">
            <v>540</v>
          </cell>
          <cell r="G399">
            <v>540</v>
          </cell>
          <cell r="H399">
            <v>540</v>
          </cell>
          <cell r="I399">
            <v>540</v>
          </cell>
          <cell r="J399">
            <v>540</v>
          </cell>
          <cell r="K399">
            <v>540</v>
          </cell>
          <cell r="L399">
            <v>540</v>
          </cell>
          <cell r="M399">
            <v>540</v>
          </cell>
          <cell r="N399">
            <v>540</v>
          </cell>
          <cell r="O399">
            <v>540</v>
          </cell>
          <cell r="Q399">
            <v>6480</v>
          </cell>
          <cell r="R399">
            <v>540</v>
          </cell>
        </row>
        <row r="400">
          <cell r="A400" t="str">
            <v>ISDN Primary AccessRevenue $</v>
          </cell>
          <cell r="B400" t="str">
            <v>ISDN Primary Access</v>
          </cell>
          <cell r="C400" t="str">
            <v>Revenue $</v>
          </cell>
          <cell r="D400">
            <v>2700</v>
          </cell>
          <cell r="E400">
            <v>2700</v>
          </cell>
          <cell r="F400">
            <v>2700</v>
          </cell>
          <cell r="G400">
            <v>2700</v>
          </cell>
          <cell r="H400">
            <v>2700</v>
          </cell>
          <cell r="I400">
            <v>2700</v>
          </cell>
          <cell r="J400">
            <v>2700</v>
          </cell>
          <cell r="K400">
            <v>2700</v>
          </cell>
          <cell r="L400">
            <v>2700</v>
          </cell>
          <cell r="M400">
            <v>2700</v>
          </cell>
          <cell r="N400">
            <v>2700</v>
          </cell>
          <cell r="O400">
            <v>2700</v>
          </cell>
          <cell r="Q400">
            <v>32400</v>
          </cell>
          <cell r="R400">
            <v>2700</v>
          </cell>
        </row>
        <row r="401">
          <cell r="A401" t="str">
            <v>ISDN Primary AccessVolume</v>
          </cell>
          <cell r="B401" t="str">
            <v>ISDN Primary Access</v>
          </cell>
          <cell r="C401" t="str">
            <v>Volume</v>
          </cell>
          <cell r="D401">
            <v>5</v>
          </cell>
          <cell r="E401">
            <v>5</v>
          </cell>
          <cell r="F401">
            <v>5</v>
          </cell>
          <cell r="G401">
            <v>5</v>
          </cell>
          <cell r="H401">
            <v>5</v>
          </cell>
          <cell r="I401">
            <v>5</v>
          </cell>
          <cell r="J401">
            <v>5</v>
          </cell>
          <cell r="K401">
            <v>5</v>
          </cell>
          <cell r="L401">
            <v>5</v>
          </cell>
          <cell r="M401">
            <v>5</v>
          </cell>
          <cell r="N401">
            <v>5</v>
          </cell>
          <cell r="O401">
            <v>5</v>
          </cell>
          <cell r="Q401">
            <v>60</v>
          </cell>
          <cell r="R401">
            <v>5</v>
          </cell>
        </row>
        <row r="402">
          <cell r="A402" t="str">
            <v>ISDN Primary AccessPrice</v>
          </cell>
          <cell r="B402" t="str">
            <v>ISDN Primary Access</v>
          </cell>
          <cell r="C402" t="str">
            <v>Price</v>
          </cell>
          <cell r="D402">
            <v>540</v>
          </cell>
          <cell r="E402">
            <v>540</v>
          </cell>
          <cell r="F402">
            <v>540</v>
          </cell>
          <cell r="G402">
            <v>540</v>
          </cell>
          <cell r="H402">
            <v>540</v>
          </cell>
          <cell r="I402">
            <v>540</v>
          </cell>
          <cell r="J402">
            <v>540</v>
          </cell>
          <cell r="K402">
            <v>540</v>
          </cell>
          <cell r="L402">
            <v>540</v>
          </cell>
          <cell r="M402">
            <v>540</v>
          </cell>
          <cell r="N402">
            <v>540</v>
          </cell>
          <cell r="O402">
            <v>540</v>
          </cell>
          <cell r="Q402">
            <v>6480</v>
          </cell>
          <cell r="R402">
            <v>540</v>
          </cell>
        </row>
        <row r="403">
          <cell r="A403" t="str">
            <v>ISDN Local callsRevenue $</v>
          </cell>
          <cell r="B403" t="str">
            <v>ISDN Local calls</v>
          </cell>
          <cell r="C403" t="str">
            <v>Revenue $</v>
          </cell>
          <cell r="D403">
            <v>2400</v>
          </cell>
          <cell r="E403">
            <v>2400</v>
          </cell>
          <cell r="F403">
            <v>2400</v>
          </cell>
          <cell r="G403">
            <v>2400</v>
          </cell>
          <cell r="H403">
            <v>2400</v>
          </cell>
          <cell r="I403">
            <v>2400</v>
          </cell>
          <cell r="J403">
            <v>2400</v>
          </cell>
          <cell r="K403">
            <v>2400</v>
          </cell>
          <cell r="L403">
            <v>2400</v>
          </cell>
          <cell r="M403">
            <v>2400</v>
          </cell>
          <cell r="N403">
            <v>2400</v>
          </cell>
          <cell r="O403">
            <v>2400</v>
          </cell>
          <cell r="Q403">
            <v>28800</v>
          </cell>
          <cell r="R403">
            <v>2400</v>
          </cell>
        </row>
        <row r="404">
          <cell r="A404" t="str">
            <v>ISDN Local callsVolume</v>
          </cell>
          <cell r="B404" t="str">
            <v>ISDN Local calls</v>
          </cell>
          <cell r="C404" t="str">
            <v>Volume</v>
          </cell>
          <cell r="D404">
            <v>55000</v>
          </cell>
          <cell r="E404">
            <v>55000</v>
          </cell>
          <cell r="F404">
            <v>55000</v>
          </cell>
          <cell r="G404">
            <v>55000</v>
          </cell>
          <cell r="H404">
            <v>55000</v>
          </cell>
          <cell r="I404">
            <v>55000</v>
          </cell>
          <cell r="J404">
            <v>55000</v>
          </cell>
          <cell r="K404">
            <v>55000</v>
          </cell>
          <cell r="L404">
            <v>55000</v>
          </cell>
          <cell r="M404">
            <v>55000</v>
          </cell>
          <cell r="N404">
            <v>55000</v>
          </cell>
          <cell r="O404">
            <v>55000</v>
          </cell>
          <cell r="Q404">
            <v>660000</v>
          </cell>
          <cell r="R404">
            <v>55000</v>
          </cell>
        </row>
        <row r="405">
          <cell r="A405" t="str">
            <v>ISDN Local callsPrice</v>
          </cell>
          <cell r="B405" t="str">
            <v>ISDN Local calls</v>
          </cell>
          <cell r="C405" t="str">
            <v>Price</v>
          </cell>
          <cell r="D405">
            <v>4.3636363999999997E-2</v>
          </cell>
          <cell r="E405">
            <v>4.3636363999999997E-2</v>
          </cell>
          <cell r="F405">
            <v>4.3636363999999997E-2</v>
          </cell>
          <cell r="G405">
            <v>4.3636363999999997E-2</v>
          </cell>
          <cell r="H405">
            <v>4.3636363999999997E-2</v>
          </cell>
          <cell r="I405">
            <v>4.3636363999999997E-2</v>
          </cell>
          <cell r="J405">
            <v>4.3636363999999997E-2</v>
          </cell>
          <cell r="K405">
            <v>4.3636363999999997E-2</v>
          </cell>
          <cell r="L405">
            <v>4.3636363999999997E-2</v>
          </cell>
          <cell r="M405">
            <v>4.3636363999999997E-2</v>
          </cell>
          <cell r="N405">
            <v>4.3636363999999997E-2</v>
          </cell>
          <cell r="O405">
            <v>4.3636363999999997E-2</v>
          </cell>
          <cell r="Q405">
            <v>0.52363636799999991</v>
          </cell>
          <cell r="R405">
            <v>4.363636399999999E-2</v>
          </cell>
        </row>
        <row r="406">
          <cell r="A406" t="str">
            <v>ISDN Local VoiceRevenue $</v>
          </cell>
          <cell r="B406" t="str">
            <v>ISDN Local Voice</v>
          </cell>
          <cell r="C406" t="str">
            <v>Revenue $</v>
          </cell>
          <cell r="D406">
            <v>2400</v>
          </cell>
          <cell r="E406">
            <v>2400</v>
          </cell>
          <cell r="F406">
            <v>2400</v>
          </cell>
          <cell r="G406">
            <v>2400</v>
          </cell>
          <cell r="H406">
            <v>2400</v>
          </cell>
          <cell r="I406">
            <v>2400</v>
          </cell>
          <cell r="J406">
            <v>2400</v>
          </cell>
          <cell r="K406">
            <v>2400</v>
          </cell>
          <cell r="L406">
            <v>2400</v>
          </cell>
          <cell r="M406">
            <v>2400</v>
          </cell>
          <cell r="N406">
            <v>2400</v>
          </cell>
          <cell r="O406">
            <v>2400</v>
          </cell>
          <cell r="Q406">
            <v>28800</v>
          </cell>
          <cell r="R406">
            <v>2400</v>
          </cell>
        </row>
        <row r="407">
          <cell r="A407" t="str">
            <v>ISDN Local VoiceVolume</v>
          </cell>
          <cell r="B407" t="str">
            <v>ISDN Local Voice</v>
          </cell>
          <cell r="C407" t="str">
            <v>Volume</v>
          </cell>
          <cell r="D407">
            <v>55000</v>
          </cell>
          <cell r="E407">
            <v>55000</v>
          </cell>
          <cell r="F407">
            <v>55000</v>
          </cell>
          <cell r="G407">
            <v>55000</v>
          </cell>
          <cell r="H407">
            <v>55000</v>
          </cell>
          <cell r="I407">
            <v>55000</v>
          </cell>
          <cell r="J407">
            <v>55000</v>
          </cell>
          <cell r="K407">
            <v>55000</v>
          </cell>
          <cell r="L407">
            <v>55000</v>
          </cell>
          <cell r="M407">
            <v>55000</v>
          </cell>
          <cell r="N407">
            <v>55000</v>
          </cell>
          <cell r="O407">
            <v>55000</v>
          </cell>
          <cell r="Q407">
            <v>660000</v>
          </cell>
          <cell r="R407">
            <v>55000</v>
          </cell>
        </row>
        <row r="408">
          <cell r="A408" t="str">
            <v>ISDN Local VoicePrice</v>
          </cell>
          <cell r="B408" t="str">
            <v>ISDN Local Voice</v>
          </cell>
          <cell r="C408" t="str">
            <v>Price</v>
          </cell>
          <cell r="D408">
            <v>4.3636363999999997E-2</v>
          </cell>
          <cell r="E408">
            <v>4.3636363999999997E-2</v>
          </cell>
          <cell r="F408">
            <v>4.3636363999999997E-2</v>
          </cell>
          <cell r="G408">
            <v>4.3636363999999997E-2</v>
          </cell>
          <cell r="H408">
            <v>4.3636363999999997E-2</v>
          </cell>
          <cell r="I408">
            <v>4.3636363999999997E-2</v>
          </cell>
          <cell r="J408">
            <v>4.3636363999999997E-2</v>
          </cell>
          <cell r="K408">
            <v>4.3636363999999997E-2</v>
          </cell>
          <cell r="L408">
            <v>4.3636363999999997E-2</v>
          </cell>
          <cell r="M408">
            <v>4.3636363999999997E-2</v>
          </cell>
          <cell r="N408">
            <v>4.3636363999999997E-2</v>
          </cell>
          <cell r="O408">
            <v>4.3636363999999997E-2</v>
          </cell>
          <cell r="Q408">
            <v>0.52363636799999991</v>
          </cell>
          <cell r="R408">
            <v>4.363636399999999E-2</v>
          </cell>
        </row>
        <row r="409">
          <cell r="A409" t="str">
            <v>ISDN National CallsRevenue $</v>
          </cell>
          <cell r="B409" t="str">
            <v>ISDN National Calls</v>
          </cell>
          <cell r="C409" t="str">
            <v>Revenue $</v>
          </cell>
          <cell r="D409">
            <v>1500</v>
          </cell>
          <cell r="E409">
            <v>1500</v>
          </cell>
          <cell r="F409">
            <v>1500</v>
          </cell>
          <cell r="G409">
            <v>1500</v>
          </cell>
          <cell r="H409">
            <v>1500</v>
          </cell>
          <cell r="I409">
            <v>1500</v>
          </cell>
          <cell r="J409">
            <v>1500</v>
          </cell>
          <cell r="K409">
            <v>1500</v>
          </cell>
          <cell r="L409">
            <v>1500</v>
          </cell>
          <cell r="M409">
            <v>1500</v>
          </cell>
          <cell r="N409">
            <v>1500</v>
          </cell>
          <cell r="O409">
            <v>1500</v>
          </cell>
          <cell r="Q409">
            <v>18000</v>
          </cell>
          <cell r="R409">
            <v>1500</v>
          </cell>
        </row>
        <row r="410">
          <cell r="A410" t="str">
            <v>ISDN National CallsVolume</v>
          </cell>
          <cell r="B410" t="str">
            <v>ISDN National Calls</v>
          </cell>
          <cell r="C410" t="str">
            <v>Volume</v>
          </cell>
          <cell r="D410">
            <v>11950</v>
          </cell>
          <cell r="E410">
            <v>11950</v>
          </cell>
          <cell r="F410">
            <v>11950</v>
          </cell>
          <cell r="G410">
            <v>11950</v>
          </cell>
          <cell r="H410">
            <v>11950</v>
          </cell>
          <cell r="I410">
            <v>11950</v>
          </cell>
          <cell r="J410">
            <v>11950</v>
          </cell>
          <cell r="K410">
            <v>11950</v>
          </cell>
          <cell r="L410">
            <v>11950</v>
          </cell>
          <cell r="M410">
            <v>11950</v>
          </cell>
          <cell r="N410">
            <v>11950</v>
          </cell>
          <cell r="O410">
            <v>11950</v>
          </cell>
          <cell r="Q410">
            <v>143400</v>
          </cell>
          <cell r="R410">
            <v>11950</v>
          </cell>
        </row>
        <row r="411">
          <cell r="A411" t="str">
            <v>ISDN National CallsPrice</v>
          </cell>
          <cell r="B411" t="str">
            <v>ISDN National Calls</v>
          </cell>
          <cell r="C411" t="str">
            <v>Price</v>
          </cell>
          <cell r="D411">
            <v>0.12552301299999999</v>
          </cell>
          <cell r="E411">
            <v>0.12552301299999999</v>
          </cell>
          <cell r="F411">
            <v>0.12552301299999999</v>
          </cell>
          <cell r="G411">
            <v>0.12552301299999999</v>
          </cell>
          <cell r="H411">
            <v>0.12552301299999999</v>
          </cell>
          <cell r="I411">
            <v>0.12552301299999999</v>
          </cell>
          <cell r="J411">
            <v>0.12552301299999999</v>
          </cell>
          <cell r="K411">
            <v>0.12552301299999999</v>
          </cell>
          <cell r="L411">
            <v>0.12552301299999999</v>
          </cell>
          <cell r="M411">
            <v>0.12552301299999999</v>
          </cell>
          <cell r="N411">
            <v>0.12552301299999999</v>
          </cell>
          <cell r="O411">
            <v>0.12552301299999999</v>
          </cell>
          <cell r="Q411">
            <v>1.506276156</v>
          </cell>
          <cell r="R411">
            <v>0.12552301299999999</v>
          </cell>
        </row>
        <row r="412">
          <cell r="A412" t="str">
            <v>ISDN National VoiceRevenue $</v>
          </cell>
          <cell r="B412" t="str">
            <v>ISDN National Voice</v>
          </cell>
          <cell r="C412" t="str">
            <v>Revenue $</v>
          </cell>
          <cell r="D412">
            <v>1500</v>
          </cell>
          <cell r="E412">
            <v>1500</v>
          </cell>
          <cell r="F412">
            <v>1500</v>
          </cell>
          <cell r="G412">
            <v>1500</v>
          </cell>
          <cell r="H412">
            <v>1500</v>
          </cell>
          <cell r="I412">
            <v>1500</v>
          </cell>
          <cell r="J412">
            <v>1500</v>
          </cell>
          <cell r="K412">
            <v>1500</v>
          </cell>
          <cell r="L412">
            <v>1500</v>
          </cell>
          <cell r="M412">
            <v>1500</v>
          </cell>
          <cell r="N412">
            <v>1500</v>
          </cell>
          <cell r="O412">
            <v>1500</v>
          </cell>
          <cell r="Q412">
            <v>18000</v>
          </cell>
          <cell r="R412">
            <v>1500</v>
          </cell>
        </row>
        <row r="413">
          <cell r="A413" t="str">
            <v>ISDN National VoiceVolume</v>
          </cell>
          <cell r="B413" t="str">
            <v>ISDN National Voice</v>
          </cell>
          <cell r="C413" t="str">
            <v>Volume</v>
          </cell>
          <cell r="D413">
            <v>11950</v>
          </cell>
          <cell r="E413">
            <v>11950</v>
          </cell>
          <cell r="F413">
            <v>11950</v>
          </cell>
          <cell r="G413">
            <v>11950</v>
          </cell>
          <cell r="H413">
            <v>11950</v>
          </cell>
          <cell r="I413">
            <v>11950</v>
          </cell>
          <cell r="J413">
            <v>11950</v>
          </cell>
          <cell r="K413">
            <v>11950</v>
          </cell>
          <cell r="L413">
            <v>11950</v>
          </cell>
          <cell r="M413">
            <v>11950</v>
          </cell>
          <cell r="N413">
            <v>11950</v>
          </cell>
          <cell r="O413">
            <v>11950</v>
          </cell>
          <cell r="Q413">
            <v>143400</v>
          </cell>
          <cell r="R413">
            <v>11950</v>
          </cell>
        </row>
        <row r="414">
          <cell r="A414" t="str">
            <v>ISDN National VoicePrice</v>
          </cell>
          <cell r="B414" t="str">
            <v>ISDN National Voice</v>
          </cell>
          <cell r="C414" t="str">
            <v>Price</v>
          </cell>
          <cell r="D414">
            <v>0.12552301299999999</v>
          </cell>
          <cell r="E414">
            <v>0.12552301299999999</v>
          </cell>
          <cell r="F414">
            <v>0.12552301299999999</v>
          </cell>
          <cell r="G414">
            <v>0.12552301299999999</v>
          </cell>
          <cell r="H414">
            <v>0.12552301299999999</v>
          </cell>
          <cell r="I414">
            <v>0.12552301299999999</v>
          </cell>
          <cell r="J414">
            <v>0.12552301299999999</v>
          </cell>
          <cell r="K414">
            <v>0.12552301299999999</v>
          </cell>
          <cell r="L414">
            <v>0.12552301299999999</v>
          </cell>
          <cell r="M414">
            <v>0.12552301299999999</v>
          </cell>
          <cell r="N414">
            <v>0.12552301299999999</v>
          </cell>
          <cell r="O414">
            <v>0.12552301299999999</v>
          </cell>
          <cell r="Q414">
            <v>1.506276156</v>
          </cell>
          <cell r="R414">
            <v>0.12552301299999999</v>
          </cell>
        </row>
        <row r="415">
          <cell r="A415" t="str">
            <v>ISDN International CallsRevenue $</v>
          </cell>
          <cell r="B415" t="str">
            <v>ISDN International Calls</v>
          </cell>
          <cell r="C415" t="str">
            <v>Revenue $</v>
          </cell>
          <cell r="D415">
            <v>1263</v>
          </cell>
          <cell r="E415">
            <v>1461</v>
          </cell>
          <cell r="F415">
            <v>1647</v>
          </cell>
          <cell r="G415">
            <v>3532</v>
          </cell>
          <cell r="H415">
            <v>3743</v>
          </cell>
          <cell r="I415">
            <v>1753</v>
          </cell>
          <cell r="J415">
            <v>1037</v>
          </cell>
          <cell r="K415">
            <v>2125</v>
          </cell>
          <cell r="L415">
            <v>2161</v>
          </cell>
          <cell r="M415">
            <v>1727.31</v>
          </cell>
          <cell r="N415">
            <v>1653.84</v>
          </cell>
          <cell r="O415">
            <v>1708.86</v>
          </cell>
          <cell r="Q415">
            <v>23812.010000000002</v>
          </cell>
          <cell r="R415">
            <v>1984.3341666666668</v>
          </cell>
        </row>
        <row r="416">
          <cell r="A416" t="str">
            <v>ISDN International CallsVolume</v>
          </cell>
          <cell r="B416" t="str">
            <v>ISDN International Calls</v>
          </cell>
          <cell r="C416" t="str">
            <v>Volume</v>
          </cell>
          <cell r="D416">
            <v>2296</v>
          </cell>
          <cell r="E416">
            <v>2657</v>
          </cell>
          <cell r="F416">
            <v>2994</v>
          </cell>
          <cell r="G416">
            <v>6422</v>
          </cell>
          <cell r="H416">
            <v>6806</v>
          </cell>
          <cell r="I416">
            <v>3188</v>
          </cell>
          <cell r="J416">
            <v>1886</v>
          </cell>
          <cell r="K416">
            <v>3863</v>
          </cell>
          <cell r="L416">
            <v>3930</v>
          </cell>
          <cell r="M416">
            <v>3141</v>
          </cell>
          <cell r="N416">
            <v>3007</v>
          </cell>
          <cell r="O416">
            <v>3107</v>
          </cell>
          <cell r="Q416">
            <v>43297</v>
          </cell>
          <cell r="R416">
            <v>3608.0833333333335</v>
          </cell>
        </row>
        <row r="417">
          <cell r="A417" t="str">
            <v>ISDN International CallsPrice</v>
          </cell>
          <cell r="B417" t="str">
            <v>ISDN International Calls</v>
          </cell>
          <cell r="C417" t="str">
            <v>Price</v>
          </cell>
          <cell r="D417">
            <v>0.55008710800000005</v>
          </cell>
          <cell r="E417">
            <v>0.54986827199999999</v>
          </cell>
          <cell r="F417">
            <v>0.55010020000000004</v>
          </cell>
          <cell r="G417">
            <v>0.549984429</v>
          </cell>
          <cell r="H417">
            <v>0.54995592100000001</v>
          </cell>
          <cell r="I417">
            <v>0.549874529</v>
          </cell>
          <cell r="J417">
            <v>0.54984093300000003</v>
          </cell>
          <cell r="K417">
            <v>0.55009060300000001</v>
          </cell>
          <cell r="L417">
            <v>0.54987277400000001</v>
          </cell>
          <cell r="M417">
            <v>0.54992359099999999</v>
          </cell>
          <cell r="N417">
            <v>0.54999667399999996</v>
          </cell>
          <cell r="O417">
            <v>0.55000321900000004</v>
          </cell>
          <cell r="Q417">
            <v>6.599598252999999</v>
          </cell>
          <cell r="R417">
            <v>0.54996652108333322</v>
          </cell>
        </row>
        <row r="418">
          <cell r="A418" t="str">
            <v>ISDN International VoiceRevenue $</v>
          </cell>
          <cell r="B418" t="str">
            <v>ISDN International Voice</v>
          </cell>
          <cell r="C418" t="str">
            <v>Revenue $</v>
          </cell>
          <cell r="D418">
            <v>1263</v>
          </cell>
          <cell r="E418">
            <v>1461</v>
          </cell>
          <cell r="F418">
            <v>1647</v>
          </cell>
          <cell r="G418">
            <v>3532</v>
          </cell>
          <cell r="H418">
            <v>3743</v>
          </cell>
          <cell r="I418">
            <v>1753</v>
          </cell>
          <cell r="J418">
            <v>1037</v>
          </cell>
          <cell r="K418">
            <v>2125</v>
          </cell>
          <cell r="L418">
            <v>2161</v>
          </cell>
          <cell r="M418">
            <v>1727.31</v>
          </cell>
          <cell r="N418">
            <v>1653.84</v>
          </cell>
          <cell r="O418">
            <v>1708.86</v>
          </cell>
          <cell r="Q418">
            <v>23812.010000000002</v>
          </cell>
          <cell r="R418">
            <v>1984.3341666666668</v>
          </cell>
        </row>
        <row r="419">
          <cell r="A419" t="str">
            <v>ISDN International VoiceVolume</v>
          </cell>
          <cell r="B419" t="str">
            <v>ISDN International Voice</v>
          </cell>
          <cell r="C419" t="str">
            <v>Volume</v>
          </cell>
          <cell r="D419">
            <v>2296</v>
          </cell>
          <cell r="E419">
            <v>2657</v>
          </cell>
          <cell r="F419">
            <v>2994</v>
          </cell>
          <cell r="G419">
            <v>6422</v>
          </cell>
          <cell r="H419">
            <v>6806</v>
          </cell>
          <cell r="I419">
            <v>3188</v>
          </cell>
          <cell r="J419">
            <v>1886</v>
          </cell>
          <cell r="K419">
            <v>3863</v>
          </cell>
          <cell r="L419">
            <v>3930</v>
          </cell>
          <cell r="M419">
            <v>3141</v>
          </cell>
          <cell r="N419">
            <v>3007</v>
          </cell>
          <cell r="O419">
            <v>3107</v>
          </cell>
          <cell r="Q419">
            <v>43297</v>
          </cell>
          <cell r="R419">
            <v>3608.0833333333335</v>
          </cell>
        </row>
        <row r="420">
          <cell r="A420" t="str">
            <v>ISDN International VoicePrice</v>
          </cell>
          <cell r="B420" t="str">
            <v>ISDN International Voice</v>
          </cell>
          <cell r="C420" t="str">
            <v>Price</v>
          </cell>
          <cell r="D420">
            <v>0.55008710800000005</v>
          </cell>
          <cell r="E420">
            <v>0.54986827199999999</v>
          </cell>
          <cell r="F420">
            <v>0.55010020000000004</v>
          </cell>
          <cell r="G420">
            <v>0.549984429</v>
          </cell>
          <cell r="H420">
            <v>0.54995592100000001</v>
          </cell>
          <cell r="I420">
            <v>0.549874529</v>
          </cell>
          <cell r="J420">
            <v>0.54984093300000003</v>
          </cell>
          <cell r="K420">
            <v>0.55009060300000001</v>
          </cell>
          <cell r="L420">
            <v>0.54987277400000001</v>
          </cell>
          <cell r="M420">
            <v>0.54992359099999999</v>
          </cell>
          <cell r="N420">
            <v>0.54999667399999996</v>
          </cell>
          <cell r="O420">
            <v>0.55000321900000004</v>
          </cell>
          <cell r="Q420">
            <v>6.599598252999999</v>
          </cell>
          <cell r="R420">
            <v>0.54996652108333322</v>
          </cell>
        </row>
        <row r="421">
          <cell r="A421" t="str">
            <v>Sky ServicesRevenue $</v>
          </cell>
          <cell r="B421" t="str">
            <v>Sky Services</v>
          </cell>
          <cell r="C421" t="str">
            <v>Revenue $</v>
          </cell>
          <cell r="D421">
            <v>1532218</v>
          </cell>
          <cell r="E421">
            <v>1533573</v>
          </cell>
          <cell r="F421">
            <v>1565345</v>
          </cell>
          <cell r="G421">
            <v>1587419</v>
          </cell>
          <cell r="H421">
            <v>1590664</v>
          </cell>
          <cell r="I421">
            <v>1593459</v>
          </cell>
          <cell r="J421">
            <v>1616594</v>
          </cell>
          <cell r="K421">
            <v>1656020</v>
          </cell>
          <cell r="L421">
            <v>1687506</v>
          </cell>
          <cell r="M421">
            <v>1691117</v>
          </cell>
          <cell r="N421">
            <v>1702589</v>
          </cell>
          <cell r="O421">
            <v>1741932</v>
          </cell>
          <cell r="Q421">
            <v>19498436</v>
          </cell>
          <cell r="R421">
            <v>1624869.6666666667</v>
          </cell>
        </row>
        <row r="422">
          <cell r="A422" t="str">
            <v>Sky ServicesVolume</v>
          </cell>
          <cell r="B422" t="str">
            <v>Sky Services</v>
          </cell>
          <cell r="C422" t="str">
            <v>Volume</v>
          </cell>
          <cell r="D422">
            <v>52270</v>
          </cell>
          <cell r="E422">
            <v>52559</v>
          </cell>
          <cell r="F422">
            <v>53370</v>
          </cell>
          <cell r="G422">
            <v>54459</v>
          </cell>
          <cell r="H422">
            <v>54559</v>
          </cell>
          <cell r="I422">
            <v>54659</v>
          </cell>
          <cell r="J422">
            <v>55170</v>
          </cell>
          <cell r="K422">
            <v>56344</v>
          </cell>
          <cell r="L422">
            <v>57444</v>
          </cell>
          <cell r="M422">
            <v>57770</v>
          </cell>
          <cell r="N422">
            <v>58170</v>
          </cell>
          <cell r="O422">
            <v>59344</v>
          </cell>
          <cell r="Q422">
            <v>666118</v>
          </cell>
          <cell r="R422">
            <v>55509.833333333336</v>
          </cell>
        </row>
        <row r="423">
          <cell r="A423" t="str">
            <v>Sky ServicesPrice</v>
          </cell>
          <cell r="B423" t="str">
            <v>Sky Services</v>
          </cell>
          <cell r="C423" t="str">
            <v>Price</v>
          </cell>
          <cell r="D423">
            <v>29.313525923</v>
          </cell>
          <cell r="E423">
            <v>29.178123631999998</v>
          </cell>
          <cell r="F423">
            <v>29.330054338</v>
          </cell>
          <cell r="G423">
            <v>29.148882646000001</v>
          </cell>
          <cell r="H423">
            <v>29.154933192000001</v>
          </cell>
          <cell r="I423">
            <v>29.152728736</v>
          </cell>
          <cell r="J423">
            <v>29.302048214999999</v>
          </cell>
          <cell r="K423">
            <v>29.391239529</v>
          </cell>
          <cell r="L423">
            <v>29.376540631000001</v>
          </cell>
          <cell r="M423">
            <v>29.273273325000002</v>
          </cell>
          <cell r="N423">
            <v>29.269193741999999</v>
          </cell>
          <cell r="O423">
            <v>29.353127528000002</v>
          </cell>
          <cell r="Q423">
            <v>351.24367143699993</v>
          </cell>
          <cell r="R423">
            <v>29.270305953083327</v>
          </cell>
        </row>
        <row r="424">
          <cell r="A424" t="str">
            <v>Sky RentalsRevenue $</v>
          </cell>
          <cell r="B424" t="str">
            <v>Sky Rentals</v>
          </cell>
          <cell r="C424" t="str">
            <v>Revenue $</v>
          </cell>
          <cell r="D424">
            <v>1482189</v>
          </cell>
          <cell r="E424">
            <v>1495172</v>
          </cell>
          <cell r="F424">
            <v>1515397</v>
          </cell>
          <cell r="G424">
            <v>1549133</v>
          </cell>
          <cell r="H424">
            <v>1552371</v>
          </cell>
          <cell r="I424">
            <v>1555202</v>
          </cell>
          <cell r="J424">
            <v>1566558</v>
          </cell>
          <cell r="K424">
            <v>1598149</v>
          </cell>
          <cell r="L424">
            <v>1629640</v>
          </cell>
          <cell r="M424">
            <v>1641084</v>
          </cell>
          <cell r="N424">
            <v>1652558</v>
          </cell>
          <cell r="O424">
            <v>1684063</v>
          </cell>
          <cell r="Q424">
            <v>18921516</v>
          </cell>
          <cell r="R424">
            <v>1576793</v>
          </cell>
        </row>
        <row r="425">
          <cell r="A425" t="str">
            <v>Sky RentalsVolume</v>
          </cell>
          <cell r="B425" t="str">
            <v>Sky Rentals</v>
          </cell>
          <cell r="C425" t="str">
            <v>Volume</v>
          </cell>
          <cell r="D425">
            <v>51789</v>
          </cell>
          <cell r="E425">
            <v>52189</v>
          </cell>
          <cell r="F425">
            <v>52889</v>
          </cell>
          <cell r="G425">
            <v>54089</v>
          </cell>
          <cell r="H425">
            <v>54189</v>
          </cell>
          <cell r="I425">
            <v>54289</v>
          </cell>
          <cell r="J425">
            <v>54689</v>
          </cell>
          <cell r="K425">
            <v>55789</v>
          </cell>
          <cell r="L425">
            <v>56889</v>
          </cell>
          <cell r="M425">
            <v>57289</v>
          </cell>
          <cell r="N425">
            <v>57689</v>
          </cell>
          <cell r="O425">
            <v>58789</v>
          </cell>
          <cell r="Q425">
            <v>660568</v>
          </cell>
          <cell r="R425">
            <v>55047.333333333336</v>
          </cell>
        </row>
        <row r="426">
          <cell r="A426" t="str">
            <v>Sky RentalsPrice</v>
          </cell>
          <cell r="B426" t="str">
            <v>Sky Rentals</v>
          </cell>
          <cell r="C426" t="str">
            <v>Price</v>
          </cell>
          <cell r="D426">
            <v>28.619764815</v>
          </cell>
          <cell r="E426">
            <v>28.649178945999999</v>
          </cell>
          <cell r="F426">
            <v>28.652404092000001</v>
          </cell>
          <cell r="G426">
            <v>28.640444453000001</v>
          </cell>
          <cell r="H426">
            <v>28.647345401999999</v>
          </cell>
          <cell r="I426">
            <v>28.646724014</v>
          </cell>
          <cell r="J426">
            <v>28.644846312999999</v>
          </cell>
          <cell r="K426">
            <v>28.646310204999999</v>
          </cell>
          <cell r="L426">
            <v>28.645959676</v>
          </cell>
          <cell r="M426">
            <v>28.645708599999999</v>
          </cell>
          <cell r="N426">
            <v>28.645981035999998</v>
          </cell>
          <cell r="O426">
            <v>28.645886135000001</v>
          </cell>
          <cell r="Q426">
            <v>343.730553687</v>
          </cell>
          <cell r="R426">
            <v>28.64421280725</v>
          </cell>
        </row>
        <row r="427">
          <cell r="A427" t="str">
            <v>Sky InstallationsRevenue $</v>
          </cell>
          <cell r="B427" t="str">
            <v>Sky Installations</v>
          </cell>
          <cell r="C427" t="str">
            <v>Revenue $</v>
          </cell>
          <cell r="D427">
            <v>50029</v>
          </cell>
          <cell r="E427">
            <v>38401</v>
          </cell>
          <cell r="F427">
            <v>49948</v>
          </cell>
          <cell r="G427">
            <v>38286</v>
          </cell>
          <cell r="H427">
            <v>38293</v>
          </cell>
          <cell r="I427">
            <v>38257</v>
          </cell>
          <cell r="J427">
            <v>50036</v>
          </cell>
          <cell r="K427">
            <v>57871</v>
          </cell>
          <cell r="L427">
            <v>57866</v>
          </cell>
          <cell r="M427">
            <v>50033</v>
          </cell>
          <cell r="N427">
            <v>50031</v>
          </cell>
          <cell r="O427">
            <v>57869</v>
          </cell>
          <cell r="Q427">
            <v>576920</v>
          </cell>
          <cell r="R427">
            <v>48076.666666666664</v>
          </cell>
        </row>
        <row r="428">
          <cell r="A428" t="str">
            <v>Sky InstallationsVolume</v>
          </cell>
          <cell r="B428" t="str">
            <v>Sky Installations</v>
          </cell>
          <cell r="C428" t="str">
            <v>Volume</v>
          </cell>
          <cell r="D428">
            <v>481</v>
          </cell>
          <cell r="E428">
            <v>370</v>
          </cell>
          <cell r="F428">
            <v>481</v>
          </cell>
          <cell r="G428">
            <v>370</v>
          </cell>
          <cell r="H428">
            <v>370</v>
          </cell>
          <cell r="I428">
            <v>370</v>
          </cell>
          <cell r="J428">
            <v>481</v>
          </cell>
          <cell r="K428">
            <v>555</v>
          </cell>
          <cell r="L428">
            <v>555</v>
          </cell>
          <cell r="M428">
            <v>481</v>
          </cell>
          <cell r="N428">
            <v>481</v>
          </cell>
          <cell r="O428">
            <v>555</v>
          </cell>
          <cell r="Q428">
            <v>5550</v>
          </cell>
          <cell r="R428">
            <v>462.5</v>
          </cell>
        </row>
        <row r="429">
          <cell r="A429" t="str">
            <v>Sky InstallationsPrice</v>
          </cell>
          <cell r="B429" t="str">
            <v>Sky Installations</v>
          </cell>
          <cell r="C429" t="str">
            <v>Price</v>
          </cell>
          <cell r="D429">
            <v>104.01039501</v>
          </cell>
          <cell r="E429">
            <v>103.786486486</v>
          </cell>
          <cell r="F429">
            <v>103.841995842</v>
          </cell>
          <cell r="G429">
            <v>103.47567567599999</v>
          </cell>
          <cell r="H429">
            <v>103.494594595</v>
          </cell>
          <cell r="I429">
            <v>103.39729729699999</v>
          </cell>
          <cell r="J429">
            <v>104.024948025</v>
          </cell>
          <cell r="K429">
            <v>104.272072072</v>
          </cell>
          <cell r="L429">
            <v>104.263063063</v>
          </cell>
          <cell r="M429">
            <v>104.01871101899999</v>
          </cell>
          <cell r="N429">
            <v>104.014553015</v>
          </cell>
          <cell r="O429">
            <v>104.26846846799999</v>
          </cell>
          <cell r="Q429">
            <v>1246.8682605680001</v>
          </cell>
          <cell r="R429">
            <v>103.90568838066667</v>
          </cell>
        </row>
        <row r="430">
          <cell r="A430" t="str">
            <v>Sky InteractiveRevenue $</v>
          </cell>
          <cell r="B430" t="str">
            <v>Sky Interactive</v>
          </cell>
          <cell r="C430" t="str">
            <v>Revenue $</v>
          </cell>
          <cell r="D430">
            <v>3000</v>
          </cell>
          <cell r="E430">
            <v>3000</v>
          </cell>
          <cell r="F430">
            <v>3000</v>
          </cell>
          <cell r="G430">
            <v>3000</v>
          </cell>
          <cell r="H430">
            <v>3000</v>
          </cell>
          <cell r="I430">
            <v>3000</v>
          </cell>
          <cell r="J430">
            <v>3000</v>
          </cell>
          <cell r="K430">
            <v>3000</v>
          </cell>
          <cell r="L430">
            <v>3000</v>
          </cell>
          <cell r="M430">
            <v>3000</v>
          </cell>
          <cell r="N430">
            <v>3000</v>
          </cell>
          <cell r="O430">
            <v>3000</v>
          </cell>
          <cell r="Q430">
            <v>36000</v>
          </cell>
          <cell r="R430">
            <v>3000</v>
          </cell>
        </row>
        <row r="431">
          <cell r="A431" t="str">
            <v>Sky InteractiveVolume</v>
          </cell>
          <cell r="B431" t="str">
            <v>Sky Interactive</v>
          </cell>
          <cell r="C431" t="str">
            <v>Volume</v>
          </cell>
          <cell r="D431">
            <v>2</v>
          </cell>
          <cell r="Q431">
            <v>2</v>
          </cell>
          <cell r="R431">
            <v>2</v>
          </cell>
        </row>
        <row r="432">
          <cell r="A432" t="str">
            <v>Sky InteractivePrice</v>
          </cell>
          <cell r="B432" t="str">
            <v>Sky Interactive</v>
          </cell>
          <cell r="C432" t="str">
            <v>Price</v>
          </cell>
          <cell r="D432">
            <v>1500</v>
          </cell>
          <cell r="E432" t="str">
            <v>X</v>
          </cell>
          <cell r="F432" t="str">
            <v>X</v>
          </cell>
          <cell r="G432" t="str">
            <v>X</v>
          </cell>
          <cell r="H432" t="str">
            <v>X</v>
          </cell>
          <cell r="I432" t="str">
            <v>X</v>
          </cell>
          <cell r="J432" t="str">
            <v>X</v>
          </cell>
          <cell r="K432" t="str">
            <v>X</v>
          </cell>
          <cell r="L432" t="str">
            <v>X</v>
          </cell>
          <cell r="M432" t="str">
            <v>X</v>
          </cell>
          <cell r="N432" t="str">
            <v>X</v>
          </cell>
          <cell r="O432" t="str">
            <v>X</v>
          </cell>
          <cell r="Q432">
            <v>1500</v>
          </cell>
          <cell r="R432">
            <v>1500</v>
          </cell>
        </row>
        <row r="433">
          <cell r="A433" t="str">
            <v>Interactive TV BillingRevenue $</v>
          </cell>
          <cell r="B433" t="str">
            <v>Interactive TV Billing</v>
          </cell>
          <cell r="C433" t="str">
            <v>Revenue $</v>
          </cell>
          <cell r="D433">
            <v>0</v>
          </cell>
          <cell r="Q433">
            <v>0</v>
          </cell>
          <cell r="R433">
            <v>0</v>
          </cell>
        </row>
        <row r="434">
          <cell r="A434" t="str">
            <v>Interactive TV BillingVolume</v>
          </cell>
          <cell r="B434" t="str">
            <v>Interactive TV Billing</v>
          </cell>
          <cell r="C434" t="str">
            <v>Volume</v>
          </cell>
          <cell r="D434">
            <v>1</v>
          </cell>
          <cell r="Q434">
            <v>1</v>
          </cell>
          <cell r="R434">
            <v>1</v>
          </cell>
        </row>
        <row r="435">
          <cell r="A435" t="str">
            <v>Interactive TV BillingPrice</v>
          </cell>
          <cell r="B435" t="str">
            <v>Interactive TV Billing</v>
          </cell>
          <cell r="C435" t="str">
            <v>Price</v>
          </cell>
          <cell r="D435">
            <v>0</v>
          </cell>
          <cell r="Q435">
            <v>0</v>
          </cell>
          <cell r="R435">
            <v>0</v>
          </cell>
        </row>
        <row r="436">
          <cell r="A436" t="str">
            <v>Interactive TV NetworkRevenue $</v>
          </cell>
          <cell r="B436" t="str">
            <v>Interactive TV Network</v>
          </cell>
          <cell r="C436" t="str">
            <v>Revenue $</v>
          </cell>
          <cell r="D436">
            <v>3000</v>
          </cell>
          <cell r="E436">
            <v>3000</v>
          </cell>
          <cell r="F436">
            <v>3000</v>
          </cell>
          <cell r="G436">
            <v>3000</v>
          </cell>
          <cell r="H436">
            <v>3000</v>
          </cell>
          <cell r="I436">
            <v>3000</v>
          </cell>
          <cell r="J436">
            <v>3000</v>
          </cell>
          <cell r="K436">
            <v>3000</v>
          </cell>
          <cell r="L436">
            <v>3000</v>
          </cell>
          <cell r="M436">
            <v>3000</v>
          </cell>
          <cell r="N436">
            <v>3000</v>
          </cell>
          <cell r="O436">
            <v>3000</v>
          </cell>
          <cell r="Q436">
            <v>36000</v>
          </cell>
          <cell r="R436">
            <v>3000</v>
          </cell>
        </row>
        <row r="437">
          <cell r="A437" t="str">
            <v>Interactive TV NetworkVolume</v>
          </cell>
          <cell r="B437" t="str">
            <v>Interactive TV Network</v>
          </cell>
          <cell r="C437" t="str">
            <v>Volume</v>
          </cell>
          <cell r="D437">
            <v>1</v>
          </cell>
          <cell r="Q437">
            <v>1</v>
          </cell>
          <cell r="R437">
            <v>1</v>
          </cell>
        </row>
        <row r="438">
          <cell r="A438" t="str">
            <v>Interactive TV NetworkPrice</v>
          </cell>
          <cell r="B438" t="str">
            <v>Interactive TV Network</v>
          </cell>
          <cell r="C438" t="str">
            <v>Price</v>
          </cell>
          <cell r="D438">
            <v>3000</v>
          </cell>
          <cell r="E438" t="str">
            <v>X</v>
          </cell>
          <cell r="F438" t="str">
            <v>X</v>
          </cell>
          <cell r="G438" t="str">
            <v>X</v>
          </cell>
          <cell r="H438" t="str">
            <v>X</v>
          </cell>
          <cell r="I438" t="str">
            <v>X</v>
          </cell>
          <cell r="J438" t="str">
            <v>X</v>
          </cell>
          <cell r="K438" t="str">
            <v>X</v>
          </cell>
          <cell r="L438" t="str">
            <v>X</v>
          </cell>
          <cell r="M438" t="str">
            <v>X</v>
          </cell>
          <cell r="N438" t="str">
            <v>X</v>
          </cell>
          <cell r="O438" t="str">
            <v>X</v>
          </cell>
          <cell r="Q438">
            <v>3000</v>
          </cell>
          <cell r="R438">
            <v>3000</v>
          </cell>
        </row>
        <row r="439">
          <cell r="A439" t="str">
            <v>Secure Business InternetRevenue $</v>
          </cell>
          <cell r="B439" t="str">
            <v>Secure Business Internet</v>
          </cell>
          <cell r="C439" t="str">
            <v>Revenue $</v>
          </cell>
          <cell r="D439">
            <v>2434</v>
          </cell>
          <cell r="E439">
            <v>2434</v>
          </cell>
          <cell r="F439">
            <v>2434</v>
          </cell>
          <cell r="G439">
            <v>2434</v>
          </cell>
          <cell r="H439">
            <v>2434</v>
          </cell>
          <cell r="I439">
            <v>2434</v>
          </cell>
          <cell r="J439">
            <v>2434</v>
          </cell>
          <cell r="K439">
            <v>2434</v>
          </cell>
          <cell r="L439">
            <v>2434</v>
          </cell>
          <cell r="M439">
            <v>2434</v>
          </cell>
          <cell r="N439">
            <v>2434</v>
          </cell>
          <cell r="O439">
            <v>2434</v>
          </cell>
          <cell r="Q439">
            <v>29208</v>
          </cell>
          <cell r="R439">
            <v>2434</v>
          </cell>
        </row>
        <row r="440">
          <cell r="A440" t="str">
            <v>Secure Business InternetVolume</v>
          </cell>
          <cell r="B440" t="str">
            <v>Secure Business Internet</v>
          </cell>
          <cell r="C440" t="str">
            <v>Volume</v>
          </cell>
          <cell r="Q440">
            <v>0</v>
          </cell>
          <cell r="R440" t="e">
            <v>#DIV/0!</v>
          </cell>
        </row>
        <row r="441">
          <cell r="A441" t="str">
            <v>Secure Business InternetPrice</v>
          </cell>
          <cell r="B441" t="str">
            <v>Secure Business Internet</v>
          </cell>
          <cell r="C441" t="str">
            <v>Price</v>
          </cell>
          <cell r="D441" t="str">
            <v>X</v>
          </cell>
          <cell r="E441" t="str">
            <v>X</v>
          </cell>
          <cell r="F441" t="str">
            <v>X</v>
          </cell>
          <cell r="G441" t="str">
            <v>X</v>
          </cell>
          <cell r="H441" t="str">
            <v>X</v>
          </cell>
          <cell r="I441" t="str">
            <v>X</v>
          </cell>
          <cell r="J441" t="str">
            <v>X</v>
          </cell>
          <cell r="K441" t="str">
            <v>X</v>
          </cell>
          <cell r="L441" t="str">
            <v>X</v>
          </cell>
          <cell r="M441" t="str">
            <v>X</v>
          </cell>
          <cell r="N441" t="str">
            <v>X</v>
          </cell>
          <cell r="O441" t="str">
            <v>X</v>
          </cell>
          <cell r="Q441">
            <v>0</v>
          </cell>
          <cell r="R441" t="e">
            <v>#DIV/0!</v>
          </cell>
        </row>
        <row r="442">
          <cell r="A442" t="str">
            <v>Rental - Single Site InternetRevenue $</v>
          </cell>
          <cell r="B442" t="str">
            <v>Rental - Single Site Internet</v>
          </cell>
          <cell r="C442" t="str">
            <v>Revenue $</v>
          </cell>
          <cell r="D442">
            <v>2434</v>
          </cell>
          <cell r="E442">
            <v>2434</v>
          </cell>
          <cell r="F442">
            <v>2434</v>
          </cell>
          <cell r="G442">
            <v>2434</v>
          </cell>
          <cell r="H442">
            <v>2434</v>
          </cell>
          <cell r="I442">
            <v>2434</v>
          </cell>
          <cell r="J442">
            <v>2434</v>
          </cell>
          <cell r="K442">
            <v>2434</v>
          </cell>
          <cell r="L442">
            <v>2434</v>
          </cell>
          <cell r="M442">
            <v>2434</v>
          </cell>
          <cell r="N442">
            <v>2434</v>
          </cell>
          <cell r="O442">
            <v>2434</v>
          </cell>
          <cell r="Q442">
            <v>29208</v>
          </cell>
          <cell r="R442">
            <v>2434</v>
          </cell>
        </row>
        <row r="443">
          <cell r="A443" t="str">
            <v>Rental - Single Site InternetVolume</v>
          </cell>
          <cell r="B443" t="str">
            <v>Rental - Single Site Internet</v>
          </cell>
          <cell r="C443" t="str">
            <v>Volume</v>
          </cell>
          <cell r="Q443">
            <v>0</v>
          </cell>
          <cell r="R443" t="e">
            <v>#DIV/0!</v>
          </cell>
        </row>
        <row r="444">
          <cell r="A444" t="str">
            <v>Rental - Single Site InternetPrice</v>
          </cell>
          <cell r="B444" t="str">
            <v>Rental - Single Site Internet</v>
          </cell>
          <cell r="C444" t="str">
            <v>Price</v>
          </cell>
          <cell r="D444" t="str">
            <v>X</v>
          </cell>
          <cell r="E444" t="str">
            <v>X</v>
          </cell>
          <cell r="F444" t="str">
            <v>X</v>
          </cell>
          <cell r="G444" t="str">
            <v>X</v>
          </cell>
          <cell r="H444" t="str">
            <v>X</v>
          </cell>
          <cell r="I444" t="str">
            <v>X</v>
          </cell>
          <cell r="J444" t="str">
            <v>X</v>
          </cell>
          <cell r="K444" t="str">
            <v>X</v>
          </cell>
          <cell r="L444" t="str">
            <v>X</v>
          </cell>
          <cell r="M444" t="str">
            <v>X</v>
          </cell>
          <cell r="N444" t="str">
            <v>X</v>
          </cell>
          <cell r="O444" t="str">
            <v>X</v>
          </cell>
          <cell r="Q444">
            <v>0</v>
          </cell>
          <cell r="R444" t="e">
            <v>#DIV/0!</v>
          </cell>
        </row>
        <row r="445">
          <cell r="A445" t="str">
            <v>InternetRevenue $</v>
          </cell>
          <cell r="B445" t="str">
            <v>Internet</v>
          </cell>
          <cell r="C445" t="str">
            <v>Revenue $</v>
          </cell>
          <cell r="G445">
            <v>222067.52</v>
          </cell>
          <cell r="H445">
            <v>222067.52</v>
          </cell>
          <cell r="I445">
            <v>222067.52</v>
          </cell>
          <cell r="J445">
            <v>222067.52</v>
          </cell>
          <cell r="K445">
            <v>222067.52</v>
          </cell>
          <cell r="L445">
            <v>222067.52</v>
          </cell>
          <cell r="M445">
            <v>222067.52</v>
          </cell>
          <cell r="N445">
            <v>222067.52</v>
          </cell>
          <cell r="O445">
            <v>222067.52</v>
          </cell>
          <cell r="Q445">
            <v>1998607.68</v>
          </cell>
          <cell r="R445">
            <v>222067.52</v>
          </cell>
        </row>
        <row r="446">
          <cell r="A446" t="str">
            <v>InternetVolume</v>
          </cell>
          <cell r="B446" t="str">
            <v>Internet</v>
          </cell>
          <cell r="C446" t="str">
            <v>Volume</v>
          </cell>
          <cell r="Q446">
            <v>0</v>
          </cell>
          <cell r="R446" t="e">
            <v>#DIV/0!</v>
          </cell>
        </row>
        <row r="447">
          <cell r="A447" t="str">
            <v>InternetPrice</v>
          </cell>
          <cell r="B447" t="str">
            <v>Internet</v>
          </cell>
          <cell r="C447" t="str">
            <v>Price</v>
          </cell>
          <cell r="G447" t="str">
            <v>X</v>
          </cell>
          <cell r="H447" t="str">
            <v>X</v>
          </cell>
          <cell r="I447" t="str">
            <v>X</v>
          </cell>
          <cell r="J447" t="str">
            <v>X</v>
          </cell>
          <cell r="K447" t="str">
            <v>X</v>
          </cell>
          <cell r="L447" t="str">
            <v>X</v>
          </cell>
          <cell r="M447" t="str">
            <v>X</v>
          </cell>
          <cell r="N447" t="str">
            <v>X</v>
          </cell>
          <cell r="O447" t="str">
            <v>X</v>
          </cell>
          <cell r="Q447">
            <v>0</v>
          </cell>
          <cell r="R447" t="e">
            <v>#DIV/0!</v>
          </cell>
        </row>
        <row r="448">
          <cell r="A448" t="str">
            <v>Xtra JetstreamRevenue $</v>
          </cell>
          <cell r="B448" t="str">
            <v>Xtra Jetstream</v>
          </cell>
          <cell r="C448" t="str">
            <v>Revenue $</v>
          </cell>
          <cell r="G448">
            <v>222067.52</v>
          </cell>
          <cell r="H448">
            <v>222067.52</v>
          </cell>
          <cell r="I448">
            <v>222067.52</v>
          </cell>
          <cell r="J448">
            <v>222067.52</v>
          </cell>
          <cell r="K448">
            <v>222067.52</v>
          </cell>
          <cell r="L448">
            <v>222067.52</v>
          </cell>
          <cell r="M448">
            <v>222067.52</v>
          </cell>
          <cell r="N448">
            <v>222067.52</v>
          </cell>
          <cell r="O448">
            <v>222067.52</v>
          </cell>
          <cell r="Q448">
            <v>1998607.68</v>
          </cell>
          <cell r="R448">
            <v>222067.52</v>
          </cell>
        </row>
        <row r="449">
          <cell r="A449" t="str">
            <v>Xtra JetstreamVolume</v>
          </cell>
          <cell r="B449" t="str">
            <v>Xtra Jetstream</v>
          </cell>
          <cell r="C449" t="str">
            <v>Volume</v>
          </cell>
          <cell r="Q449">
            <v>0</v>
          </cell>
          <cell r="R449" t="e">
            <v>#DIV/0!</v>
          </cell>
        </row>
        <row r="450">
          <cell r="A450" t="str">
            <v>Xtra JetstreamPrice</v>
          </cell>
          <cell r="B450" t="str">
            <v>Xtra Jetstream</v>
          </cell>
          <cell r="C450" t="str">
            <v>Price</v>
          </cell>
          <cell r="G450" t="str">
            <v>X</v>
          </cell>
          <cell r="H450" t="str">
            <v>X</v>
          </cell>
          <cell r="I450" t="str">
            <v>X</v>
          </cell>
          <cell r="J450" t="str">
            <v>X</v>
          </cell>
          <cell r="K450" t="str">
            <v>X</v>
          </cell>
          <cell r="L450" t="str">
            <v>X</v>
          </cell>
          <cell r="M450" t="str">
            <v>X</v>
          </cell>
          <cell r="N450" t="str">
            <v>X</v>
          </cell>
          <cell r="O450" t="str">
            <v>X</v>
          </cell>
          <cell r="Q450">
            <v>0</v>
          </cell>
          <cell r="R450" t="e">
            <v>#DIV/0!</v>
          </cell>
        </row>
        <row r="451">
          <cell r="A451" t="str">
            <v>Accelerated Broadband XtraRevenue $</v>
          </cell>
          <cell r="B451" t="str">
            <v>Accelerated Broadband Xtra</v>
          </cell>
          <cell r="C451" t="str">
            <v>Revenue $</v>
          </cell>
          <cell r="G451">
            <v>222067.52</v>
          </cell>
          <cell r="H451">
            <v>222067.52</v>
          </cell>
          <cell r="I451">
            <v>222067.52</v>
          </cell>
          <cell r="J451">
            <v>222067.52</v>
          </cell>
          <cell r="K451">
            <v>222067.52</v>
          </cell>
          <cell r="L451">
            <v>222067.52</v>
          </cell>
          <cell r="M451">
            <v>222067.52</v>
          </cell>
          <cell r="N451">
            <v>222067.52</v>
          </cell>
          <cell r="O451">
            <v>222067.52</v>
          </cell>
          <cell r="Q451">
            <v>1998607.68</v>
          </cell>
          <cell r="R451">
            <v>222067.52</v>
          </cell>
        </row>
        <row r="452">
          <cell r="A452" t="str">
            <v>Accelerated Broadband XtraVolume</v>
          </cell>
          <cell r="B452" t="str">
            <v>Accelerated Broadband Xtra</v>
          </cell>
          <cell r="C452" t="str">
            <v>Volume</v>
          </cell>
          <cell r="Q452">
            <v>0</v>
          </cell>
          <cell r="R452" t="e">
            <v>#DIV/0!</v>
          </cell>
        </row>
        <row r="453">
          <cell r="A453" t="str">
            <v>Accelerated Broadband XtraPrice</v>
          </cell>
          <cell r="B453" t="str">
            <v>Accelerated Broadband Xtra</v>
          </cell>
          <cell r="C453" t="str">
            <v>Price</v>
          </cell>
          <cell r="G453" t="str">
            <v>X</v>
          </cell>
          <cell r="H453" t="str">
            <v>X</v>
          </cell>
          <cell r="I453" t="str">
            <v>X</v>
          </cell>
          <cell r="J453" t="str">
            <v>X</v>
          </cell>
          <cell r="K453" t="str">
            <v>X</v>
          </cell>
          <cell r="L453" t="str">
            <v>X</v>
          </cell>
          <cell r="M453" t="str">
            <v>X</v>
          </cell>
          <cell r="N453" t="str">
            <v>X</v>
          </cell>
          <cell r="O453" t="str">
            <v>X</v>
          </cell>
          <cell r="Q453">
            <v>0</v>
          </cell>
          <cell r="R453" t="e">
            <v>#DIV/0!</v>
          </cell>
        </row>
        <row r="454">
          <cell r="A454" t="str">
            <v>Equipment and Inventory SalesRevenue $</v>
          </cell>
          <cell r="B454" t="str">
            <v>Equipment and Inventory Sales</v>
          </cell>
          <cell r="C454" t="str">
            <v>Revenue $</v>
          </cell>
          <cell r="D454">
            <v>848842</v>
          </cell>
          <cell r="E454">
            <v>833725</v>
          </cell>
          <cell r="F454">
            <v>822986</v>
          </cell>
          <cell r="G454">
            <v>811320</v>
          </cell>
          <cell r="H454">
            <v>823526</v>
          </cell>
          <cell r="I454">
            <v>812457</v>
          </cell>
          <cell r="J454">
            <v>793141</v>
          </cell>
          <cell r="K454">
            <v>787459</v>
          </cell>
          <cell r="L454">
            <v>775829</v>
          </cell>
          <cell r="M454">
            <v>764019</v>
          </cell>
          <cell r="N454">
            <v>754693</v>
          </cell>
          <cell r="O454">
            <v>744144</v>
          </cell>
          <cell r="Q454">
            <v>9572141</v>
          </cell>
          <cell r="R454">
            <v>797678.41666666663</v>
          </cell>
        </row>
        <row r="455">
          <cell r="A455" t="str">
            <v>Equipment and Inventory SalesVolume</v>
          </cell>
          <cell r="B455" t="str">
            <v>Equipment and Inventory Sales</v>
          </cell>
          <cell r="C455" t="str">
            <v>Volume</v>
          </cell>
          <cell r="D455">
            <v>206272</v>
          </cell>
          <cell r="E455">
            <v>202576</v>
          </cell>
          <cell r="F455">
            <v>199059</v>
          </cell>
          <cell r="G455">
            <v>195583</v>
          </cell>
          <cell r="H455">
            <v>192542</v>
          </cell>
          <cell r="I455">
            <v>189188</v>
          </cell>
          <cell r="J455">
            <v>185821</v>
          </cell>
          <cell r="K455">
            <v>182615</v>
          </cell>
          <cell r="L455">
            <v>179421</v>
          </cell>
          <cell r="M455">
            <v>176282</v>
          </cell>
          <cell r="N455">
            <v>173216</v>
          </cell>
          <cell r="O455">
            <v>170192</v>
          </cell>
          <cell r="Q455">
            <v>2252767</v>
          </cell>
          <cell r="R455">
            <v>187730.58333333334</v>
          </cell>
        </row>
        <row r="456">
          <cell r="A456" t="str">
            <v>Equipment and Inventory SalesPrice</v>
          </cell>
          <cell r="B456" t="str">
            <v>Equipment and Inventory Sales</v>
          </cell>
          <cell r="C456" t="str">
            <v>Price</v>
          </cell>
          <cell r="D456">
            <v>4.1151586260000004</v>
          </cell>
          <cell r="E456">
            <v>4.1156158679999999</v>
          </cell>
          <cell r="F456">
            <v>4.1343822689999996</v>
          </cell>
          <cell r="G456">
            <v>4.1482132910000002</v>
          </cell>
          <cell r="H456">
            <v>4.2771239520000002</v>
          </cell>
          <cell r="I456">
            <v>4.2944425649999998</v>
          </cell>
          <cell r="J456">
            <v>4.2683065960000004</v>
          </cell>
          <cell r="K456">
            <v>4.3121266049999996</v>
          </cell>
          <cell r="L456">
            <v>4.3240702039999999</v>
          </cell>
          <cell r="M456">
            <v>4.3340726790000002</v>
          </cell>
          <cell r="N456">
            <v>4.3569473949999997</v>
          </cell>
          <cell r="O456">
            <v>4.3723794299999996</v>
          </cell>
          <cell r="Q456">
            <v>51.05283948000001</v>
          </cell>
          <cell r="R456">
            <v>4.2544032900000008</v>
          </cell>
        </row>
        <row r="457">
          <cell r="A457" t="str">
            <v>Equipment/CPE RentalsRevenue $</v>
          </cell>
          <cell r="B457" t="str">
            <v>Equipment/CPE Rentals</v>
          </cell>
          <cell r="C457" t="str">
            <v>Revenue $</v>
          </cell>
          <cell r="D457">
            <v>689125</v>
          </cell>
          <cell r="E457">
            <v>680046</v>
          </cell>
          <cell r="F457">
            <v>666656</v>
          </cell>
          <cell r="G457">
            <v>654745</v>
          </cell>
          <cell r="H457">
            <v>643677</v>
          </cell>
          <cell r="I457">
            <v>631992</v>
          </cell>
          <cell r="J457">
            <v>620844</v>
          </cell>
          <cell r="K457">
            <v>609922</v>
          </cell>
          <cell r="L457">
            <v>599063</v>
          </cell>
          <cell r="M457">
            <v>588486</v>
          </cell>
          <cell r="N457">
            <v>578081</v>
          </cell>
          <cell r="O457">
            <v>567840</v>
          </cell>
          <cell r="Q457">
            <v>7530477</v>
          </cell>
          <cell r="R457">
            <v>627539.75</v>
          </cell>
        </row>
        <row r="458">
          <cell r="A458" t="str">
            <v>Equipment/CPE RentalsVolume</v>
          </cell>
          <cell r="B458" t="str">
            <v>Equipment/CPE Rentals</v>
          </cell>
          <cell r="C458" t="str">
            <v>Volume</v>
          </cell>
          <cell r="D458">
            <v>204029</v>
          </cell>
          <cell r="E458">
            <v>200399</v>
          </cell>
          <cell r="F458">
            <v>196859</v>
          </cell>
          <cell r="G458">
            <v>193376</v>
          </cell>
          <cell r="H458">
            <v>189952</v>
          </cell>
          <cell r="I458">
            <v>186592</v>
          </cell>
          <cell r="J458">
            <v>183290</v>
          </cell>
          <cell r="K458">
            <v>180043</v>
          </cell>
          <cell r="L458">
            <v>176855</v>
          </cell>
          <cell r="M458">
            <v>173726</v>
          </cell>
          <cell r="N458">
            <v>170651</v>
          </cell>
          <cell r="O458">
            <v>167630</v>
          </cell>
          <cell r="Q458">
            <v>2223402</v>
          </cell>
          <cell r="R458">
            <v>185283.5</v>
          </cell>
        </row>
        <row r="459">
          <cell r="A459" t="str">
            <v>Equipment/CPE RentalsPrice</v>
          </cell>
          <cell r="B459" t="str">
            <v>Equipment/CPE Rentals</v>
          </cell>
          <cell r="C459" t="str">
            <v>Price</v>
          </cell>
          <cell r="D459">
            <v>3.3775835789999999</v>
          </cell>
          <cell r="E459">
            <v>3.393460047</v>
          </cell>
          <cell r="F459">
            <v>3.3864644240000001</v>
          </cell>
          <cell r="G459">
            <v>3.3858648439999999</v>
          </cell>
          <cell r="H459">
            <v>3.3886297590000001</v>
          </cell>
          <cell r="I459">
            <v>3.3870262389999999</v>
          </cell>
          <cell r="J459">
            <v>3.3872224339999999</v>
          </cell>
          <cell r="K459">
            <v>3.3876462840000001</v>
          </cell>
          <cell r="L459">
            <v>3.387311639</v>
          </cell>
          <cell r="M459">
            <v>3.387437689</v>
          </cell>
          <cell r="N459">
            <v>3.3875043219999998</v>
          </cell>
          <cell r="O459">
            <v>3.3874604779999999</v>
          </cell>
          <cell r="Q459">
            <v>40.643611737999997</v>
          </cell>
          <cell r="R459">
            <v>3.3869676448333332</v>
          </cell>
        </row>
        <row r="460">
          <cell r="A460" t="str">
            <v>Jetstream CPE RentalsRevenue $</v>
          </cell>
          <cell r="B460" t="str">
            <v>Jetstream CPE Rentals</v>
          </cell>
          <cell r="C460" t="str">
            <v>Revenue $</v>
          </cell>
          <cell r="M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0</v>
          </cell>
        </row>
        <row r="461">
          <cell r="A461" t="str">
            <v>Jetstream CPE RentalsVolume</v>
          </cell>
          <cell r="B461" t="str">
            <v>Jetstream CPE Rentals</v>
          </cell>
          <cell r="C461" t="str">
            <v>Volume</v>
          </cell>
          <cell r="Q461">
            <v>0</v>
          </cell>
          <cell r="R461" t="e">
            <v>#DIV/0!</v>
          </cell>
        </row>
        <row r="462">
          <cell r="A462" t="str">
            <v>Jetstream CPE RentalsPrice</v>
          </cell>
          <cell r="B462" t="str">
            <v>Jetstream CPE Rentals</v>
          </cell>
          <cell r="C462" t="str">
            <v>Price</v>
          </cell>
          <cell r="M462" t="str">
            <v>X</v>
          </cell>
          <cell r="N462" t="str">
            <v>X</v>
          </cell>
          <cell r="O462" t="str">
            <v>X</v>
          </cell>
          <cell r="Q462">
            <v>0</v>
          </cell>
          <cell r="R462" t="e">
            <v>#DIV/0!</v>
          </cell>
        </row>
        <row r="463">
          <cell r="A463" t="str">
            <v>Modem CPE RentalsRevenue $</v>
          </cell>
          <cell r="B463" t="str">
            <v>Modem CPE Rentals</v>
          </cell>
          <cell r="C463" t="str">
            <v>Revenue $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R463">
            <v>0</v>
          </cell>
        </row>
        <row r="464">
          <cell r="A464" t="str">
            <v>Modem CPE RentalsVolume</v>
          </cell>
          <cell r="B464" t="str">
            <v>Modem CPE Rentals</v>
          </cell>
          <cell r="C464" t="str">
            <v>Volume</v>
          </cell>
          <cell r="Q464">
            <v>0</v>
          </cell>
          <cell r="R464" t="e">
            <v>#DIV/0!</v>
          </cell>
        </row>
        <row r="465">
          <cell r="A465" t="str">
            <v>Modem CPE RentalsPrice</v>
          </cell>
          <cell r="B465" t="str">
            <v>Modem CPE Rentals</v>
          </cell>
          <cell r="C465" t="str">
            <v>Price</v>
          </cell>
          <cell r="M465" t="str">
            <v>X</v>
          </cell>
          <cell r="N465" t="str">
            <v>X</v>
          </cell>
          <cell r="O465" t="str">
            <v>X</v>
          </cell>
          <cell r="Q465">
            <v>0</v>
          </cell>
          <cell r="R465" t="e">
            <v>#DIV/0!</v>
          </cell>
        </row>
        <row r="466">
          <cell r="A466" t="str">
            <v>Basic Phone RentalsRevenue $</v>
          </cell>
          <cell r="B466" t="str">
            <v>Basic Phone Rentals</v>
          </cell>
          <cell r="C466" t="str">
            <v>Revenue $</v>
          </cell>
          <cell r="D466">
            <v>688700</v>
          </cell>
          <cell r="E466">
            <v>679616</v>
          </cell>
          <cell r="F466">
            <v>666221</v>
          </cell>
          <cell r="G466">
            <v>654310</v>
          </cell>
          <cell r="H466">
            <v>643232</v>
          </cell>
          <cell r="I466">
            <v>631542</v>
          </cell>
          <cell r="J466">
            <v>620389</v>
          </cell>
          <cell r="K466">
            <v>609477</v>
          </cell>
          <cell r="L466">
            <v>598623</v>
          </cell>
          <cell r="M466">
            <v>588036</v>
          </cell>
          <cell r="N466">
            <v>577631</v>
          </cell>
          <cell r="O466">
            <v>567390</v>
          </cell>
          <cell r="Q466">
            <v>7525167</v>
          </cell>
          <cell r="R466">
            <v>627097.25</v>
          </cell>
        </row>
        <row r="467">
          <cell r="A467" t="str">
            <v>Basic Phone RentalsVolume</v>
          </cell>
          <cell r="B467" t="str">
            <v>Basic Phone Rentals</v>
          </cell>
          <cell r="C467" t="str">
            <v>Volume</v>
          </cell>
          <cell r="D467">
            <v>203944</v>
          </cell>
          <cell r="E467">
            <v>200313</v>
          </cell>
          <cell r="F467">
            <v>196772</v>
          </cell>
          <cell r="G467">
            <v>193289</v>
          </cell>
          <cell r="H467">
            <v>189863</v>
          </cell>
          <cell r="I467">
            <v>186502</v>
          </cell>
          <cell r="J467">
            <v>183199</v>
          </cell>
          <cell r="K467">
            <v>179954</v>
          </cell>
          <cell r="L467">
            <v>176767</v>
          </cell>
          <cell r="M467">
            <v>173636</v>
          </cell>
          <cell r="N467">
            <v>170561</v>
          </cell>
          <cell r="O467">
            <v>167540</v>
          </cell>
          <cell r="Q467">
            <v>2222340</v>
          </cell>
          <cell r="R467">
            <v>185195</v>
          </cell>
        </row>
        <row r="468">
          <cell r="A468" t="str">
            <v>Basic Phone RentalsPrice</v>
          </cell>
          <cell r="B468" t="str">
            <v>Basic Phone Rentals</v>
          </cell>
          <cell r="C468" t="str">
            <v>Price</v>
          </cell>
          <cell r="D468">
            <v>3.3769073860000001</v>
          </cell>
          <cell r="E468">
            <v>3.3927703139999998</v>
          </cell>
          <cell r="F468">
            <v>3.3857510209999999</v>
          </cell>
          <cell r="G468">
            <v>3.3851383159999999</v>
          </cell>
          <cell r="H468">
            <v>3.3878744150000002</v>
          </cell>
          <cell r="I468">
            <v>3.386247869</v>
          </cell>
          <cell r="J468">
            <v>3.386421323</v>
          </cell>
          <cell r="K468">
            <v>3.3868488609999998</v>
          </cell>
          <cell r="L468">
            <v>3.386508794</v>
          </cell>
          <cell r="M468">
            <v>3.386601857</v>
          </cell>
          <cell r="N468">
            <v>3.3866534549999998</v>
          </cell>
          <cell r="O468">
            <v>3.386594246</v>
          </cell>
          <cell r="Q468">
            <v>40.634317856999999</v>
          </cell>
          <cell r="R468">
            <v>3.3861931547499999</v>
          </cell>
        </row>
        <row r="469">
          <cell r="A469" t="str">
            <v>Rental PhoneRevenue $</v>
          </cell>
          <cell r="B469" t="str">
            <v>Rental Phone</v>
          </cell>
          <cell r="C469" t="str">
            <v>Revenue $</v>
          </cell>
          <cell r="D469">
            <v>688700</v>
          </cell>
          <cell r="E469">
            <v>679616</v>
          </cell>
          <cell r="F469">
            <v>666221</v>
          </cell>
          <cell r="G469">
            <v>654310</v>
          </cell>
          <cell r="H469">
            <v>643232</v>
          </cell>
          <cell r="I469">
            <v>631542</v>
          </cell>
          <cell r="J469">
            <v>620389</v>
          </cell>
          <cell r="K469">
            <v>609477</v>
          </cell>
          <cell r="L469">
            <v>598623</v>
          </cell>
          <cell r="M469">
            <v>588036</v>
          </cell>
          <cell r="N469">
            <v>577631</v>
          </cell>
          <cell r="O469">
            <v>567390</v>
          </cell>
          <cell r="Q469">
            <v>7525167</v>
          </cell>
          <cell r="R469">
            <v>627097.25</v>
          </cell>
        </row>
        <row r="470">
          <cell r="A470" t="str">
            <v>Rental PhoneVolume</v>
          </cell>
          <cell r="B470" t="str">
            <v>Rental Phone</v>
          </cell>
          <cell r="C470" t="str">
            <v>Volume</v>
          </cell>
          <cell r="D470">
            <v>203944</v>
          </cell>
          <cell r="E470">
            <v>200313</v>
          </cell>
          <cell r="F470">
            <v>196772</v>
          </cell>
          <cell r="G470">
            <v>193289</v>
          </cell>
          <cell r="H470">
            <v>189863</v>
          </cell>
          <cell r="I470">
            <v>186502</v>
          </cell>
          <cell r="J470">
            <v>183199</v>
          </cell>
          <cell r="K470">
            <v>179954</v>
          </cell>
          <cell r="L470">
            <v>176767</v>
          </cell>
          <cell r="M470">
            <v>173636</v>
          </cell>
          <cell r="N470">
            <v>170561</v>
          </cell>
          <cell r="O470">
            <v>167540</v>
          </cell>
          <cell r="Q470">
            <v>2222340</v>
          </cell>
          <cell r="R470">
            <v>185195</v>
          </cell>
        </row>
        <row r="471">
          <cell r="A471" t="str">
            <v>Rental PhonePrice</v>
          </cell>
          <cell r="B471" t="str">
            <v>Rental Phone</v>
          </cell>
          <cell r="C471" t="str">
            <v>Price</v>
          </cell>
          <cell r="D471">
            <v>3.3769073860000001</v>
          </cell>
          <cell r="E471">
            <v>3.3927703139999998</v>
          </cell>
          <cell r="F471">
            <v>3.3857510209999999</v>
          </cell>
          <cell r="G471">
            <v>3.3851383159999999</v>
          </cell>
          <cell r="H471">
            <v>3.3878744150000002</v>
          </cell>
          <cell r="I471">
            <v>3.386247869</v>
          </cell>
          <cell r="J471">
            <v>3.386421323</v>
          </cell>
          <cell r="K471">
            <v>3.3868488609999998</v>
          </cell>
          <cell r="L471">
            <v>3.386508794</v>
          </cell>
          <cell r="M471">
            <v>3.386601857</v>
          </cell>
          <cell r="N471">
            <v>3.3866534549999998</v>
          </cell>
          <cell r="O471">
            <v>3.386594246</v>
          </cell>
          <cell r="Q471">
            <v>40.634317856999999</v>
          </cell>
          <cell r="R471">
            <v>3.3861931547499999</v>
          </cell>
        </row>
        <row r="472">
          <cell r="A472" t="str">
            <v>Centrex Phone RentalsRevenue $</v>
          </cell>
          <cell r="B472" t="str">
            <v>Centrex Phone Rentals</v>
          </cell>
          <cell r="C472" t="str">
            <v>Revenue $</v>
          </cell>
          <cell r="D472">
            <v>425</v>
          </cell>
          <cell r="E472">
            <v>430</v>
          </cell>
          <cell r="F472">
            <v>435</v>
          </cell>
          <cell r="G472">
            <v>435</v>
          </cell>
          <cell r="H472">
            <v>445</v>
          </cell>
          <cell r="I472">
            <v>450</v>
          </cell>
          <cell r="J472">
            <v>455</v>
          </cell>
          <cell r="K472">
            <v>445</v>
          </cell>
          <cell r="L472">
            <v>440</v>
          </cell>
          <cell r="M472">
            <v>450</v>
          </cell>
          <cell r="N472">
            <v>450</v>
          </cell>
          <cell r="O472">
            <v>450</v>
          </cell>
          <cell r="Q472">
            <v>5310</v>
          </cell>
          <cell r="R472">
            <v>442.5</v>
          </cell>
        </row>
        <row r="473">
          <cell r="A473" t="str">
            <v>Centrex Phone RentalsVolume</v>
          </cell>
          <cell r="B473" t="str">
            <v>Centrex Phone Rentals</v>
          </cell>
          <cell r="C473" t="str">
            <v>Volume</v>
          </cell>
          <cell r="D473">
            <v>85</v>
          </cell>
          <cell r="E473">
            <v>86</v>
          </cell>
          <cell r="F473">
            <v>87</v>
          </cell>
          <cell r="G473">
            <v>87</v>
          </cell>
          <cell r="H473">
            <v>89</v>
          </cell>
          <cell r="I473">
            <v>90</v>
          </cell>
          <cell r="J473">
            <v>91</v>
          </cell>
          <cell r="K473">
            <v>89</v>
          </cell>
          <cell r="L473">
            <v>88</v>
          </cell>
          <cell r="M473">
            <v>90</v>
          </cell>
          <cell r="N473">
            <v>90</v>
          </cell>
          <cell r="O473">
            <v>90</v>
          </cell>
          <cell r="Q473">
            <v>1062</v>
          </cell>
          <cell r="R473">
            <v>88.5</v>
          </cell>
        </row>
        <row r="474">
          <cell r="A474" t="str">
            <v>Centrex Phone RentalsPrice</v>
          </cell>
          <cell r="B474" t="str">
            <v>Centrex Phone Rentals</v>
          </cell>
          <cell r="C474" t="str">
            <v>Price</v>
          </cell>
          <cell r="D474">
            <v>5</v>
          </cell>
          <cell r="E474">
            <v>5</v>
          </cell>
          <cell r="F474">
            <v>5</v>
          </cell>
          <cell r="G474">
            <v>5</v>
          </cell>
          <cell r="H474">
            <v>5</v>
          </cell>
          <cell r="I474">
            <v>5</v>
          </cell>
          <cell r="J474">
            <v>5</v>
          </cell>
          <cell r="K474">
            <v>5</v>
          </cell>
          <cell r="L474">
            <v>5</v>
          </cell>
          <cell r="M474">
            <v>5</v>
          </cell>
          <cell r="N474">
            <v>5</v>
          </cell>
          <cell r="O474">
            <v>5</v>
          </cell>
          <cell r="Q474">
            <v>60</v>
          </cell>
          <cell r="R474">
            <v>5</v>
          </cell>
        </row>
        <row r="475">
          <cell r="A475" t="str">
            <v>Centrex CPE RentalsRevenue $</v>
          </cell>
          <cell r="B475" t="str">
            <v>Centrex CPE Rentals</v>
          </cell>
          <cell r="C475" t="str">
            <v>Revenue $</v>
          </cell>
          <cell r="D475">
            <v>425</v>
          </cell>
          <cell r="E475">
            <v>430</v>
          </cell>
          <cell r="F475">
            <v>435</v>
          </cell>
          <cell r="G475">
            <v>435</v>
          </cell>
          <cell r="H475">
            <v>445</v>
          </cell>
          <cell r="I475">
            <v>450</v>
          </cell>
          <cell r="J475">
            <v>455</v>
          </cell>
          <cell r="K475">
            <v>445</v>
          </cell>
          <cell r="L475">
            <v>440</v>
          </cell>
          <cell r="M475">
            <v>450</v>
          </cell>
          <cell r="N475">
            <v>450</v>
          </cell>
          <cell r="O475">
            <v>450</v>
          </cell>
          <cell r="Q475">
            <v>5310</v>
          </cell>
          <cell r="R475">
            <v>442.5</v>
          </cell>
        </row>
        <row r="476">
          <cell r="A476" t="str">
            <v>Centrex CPE RentalsVolume</v>
          </cell>
          <cell r="B476" t="str">
            <v>Centrex CPE Rentals</v>
          </cell>
          <cell r="C476" t="str">
            <v>Volume</v>
          </cell>
          <cell r="D476">
            <v>85</v>
          </cell>
          <cell r="E476">
            <v>86</v>
          </cell>
          <cell r="F476">
            <v>87</v>
          </cell>
          <cell r="G476">
            <v>87</v>
          </cell>
          <cell r="H476">
            <v>89</v>
          </cell>
          <cell r="I476">
            <v>90</v>
          </cell>
          <cell r="J476">
            <v>91</v>
          </cell>
          <cell r="K476">
            <v>89</v>
          </cell>
          <cell r="L476">
            <v>88</v>
          </cell>
          <cell r="M476">
            <v>90</v>
          </cell>
          <cell r="N476">
            <v>90</v>
          </cell>
          <cell r="O476">
            <v>90</v>
          </cell>
          <cell r="Q476">
            <v>1062</v>
          </cell>
          <cell r="R476">
            <v>88.5</v>
          </cell>
        </row>
        <row r="477">
          <cell r="A477" t="str">
            <v>Centrex CPE RentalsPrice</v>
          </cell>
          <cell r="B477" t="str">
            <v>Centrex CPE Rentals</v>
          </cell>
          <cell r="C477" t="str">
            <v>Price</v>
          </cell>
          <cell r="D477">
            <v>5</v>
          </cell>
          <cell r="E477">
            <v>5</v>
          </cell>
          <cell r="F477">
            <v>5</v>
          </cell>
          <cell r="G477">
            <v>5</v>
          </cell>
          <cell r="H477">
            <v>5</v>
          </cell>
          <cell r="I477">
            <v>5</v>
          </cell>
          <cell r="J477">
            <v>5</v>
          </cell>
          <cell r="K477">
            <v>5</v>
          </cell>
          <cell r="L477">
            <v>5</v>
          </cell>
          <cell r="M477">
            <v>5</v>
          </cell>
          <cell r="N477">
            <v>5</v>
          </cell>
          <cell r="O477">
            <v>5</v>
          </cell>
          <cell r="Q477">
            <v>60</v>
          </cell>
          <cell r="R477">
            <v>5</v>
          </cell>
        </row>
        <row r="478">
          <cell r="A478" t="str">
            <v>Equipment/CPE SalesRevenue $</v>
          </cell>
          <cell r="B478" t="str">
            <v>Equipment/CPE Sales</v>
          </cell>
          <cell r="C478" t="str">
            <v>Revenue $</v>
          </cell>
          <cell r="D478">
            <v>153117</v>
          </cell>
          <cell r="E478">
            <v>147079</v>
          </cell>
          <cell r="F478">
            <v>149730</v>
          </cell>
          <cell r="G478">
            <v>149975</v>
          </cell>
          <cell r="H478">
            <v>173249</v>
          </cell>
          <cell r="I478">
            <v>173865</v>
          </cell>
          <cell r="J478">
            <v>165697</v>
          </cell>
          <cell r="K478">
            <v>170937</v>
          </cell>
          <cell r="L478">
            <v>170166</v>
          </cell>
          <cell r="M478">
            <v>168933</v>
          </cell>
          <cell r="N478">
            <v>170012</v>
          </cell>
          <cell r="O478">
            <v>169704</v>
          </cell>
          <cell r="Q478">
            <v>1962464</v>
          </cell>
          <cell r="R478">
            <v>163538.66666666666</v>
          </cell>
        </row>
        <row r="479">
          <cell r="A479" t="str">
            <v>Equipment/CPE SalesVolume</v>
          </cell>
          <cell r="B479" t="str">
            <v>Equipment/CPE Sales</v>
          </cell>
          <cell r="C479" t="str">
            <v>Volume</v>
          </cell>
          <cell r="D479">
            <v>1913</v>
          </cell>
          <cell r="E479">
            <v>1847</v>
          </cell>
          <cell r="F479">
            <v>1870</v>
          </cell>
          <cell r="G479">
            <v>1877</v>
          </cell>
          <cell r="H479">
            <v>2260</v>
          </cell>
          <cell r="I479">
            <v>2266</v>
          </cell>
          <cell r="J479">
            <v>2201</v>
          </cell>
          <cell r="K479">
            <v>2242</v>
          </cell>
          <cell r="L479">
            <v>2236</v>
          </cell>
          <cell r="M479">
            <v>2226</v>
          </cell>
          <cell r="N479">
            <v>2235</v>
          </cell>
          <cell r="O479">
            <v>2232</v>
          </cell>
          <cell r="Q479">
            <v>25405</v>
          </cell>
          <cell r="R479">
            <v>2117.0833333333335</v>
          </cell>
        </row>
        <row r="480">
          <cell r="A480" t="str">
            <v>Equipment/CPE SalesPrice</v>
          </cell>
          <cell r="B480" t="str">
            <v>Equipment/CPE Sales</v>
          </cell>
          <cell r="C480" t="str">
            <v>Price</v>
          </cell>
          <cell r="D480">
            <v>80.040250915000001</v>
          </cell>
          <cell r="E480">
            <v>79.631293990000003</v>
          </cell>
          <cell r="F480">
            <v>80.069518716999994</v>
          </cell>
          <cell r="G480">
            <v>79.901438466000002</v>
          </cell>
          <cell r="H480">
            <v>76.658849558</v>
          </cell>
          <cell r="I480">
            <v>76.727714034000002</v>
          </cell>
          <cell r="J480">
            <v>75.282598819</v>
          </cell>
          <cell r="K480">
            <v>76.243086529999999</v>
          </cell>
          <cell r="L480">
            <v>76.102862254000001</v>
          </cell>
          <cell r="M480">
            <v>75.890835580000001</v>
          </cell>
          <cell r="N480">
            <v>76.068008949000003</v>
          </cell>
          <cell r="O480">
            <v>76.032258064999994</v>
          </cell>
          <cell r="Q480">
            <v>928.64871587700009</v>
          </cell>
          <cell r="R480">
            <v>77.387392989750012</v>
          </cell>
        </row>
        <row r="481">
          <cell r="A481" t="str">
            <v>CPE SalesRevenue $</v>
          </cell>
          <cell r="B481" t="str">
            <v>CPE Sales</v>
          </cell>
          <cell r="C481" t="str">
            <v>Revenue $</v>
          </cell>
          <cell r="D481">
            <v>153117</v>
          </cell>
          <cell r="E481">
            <v>147079</v>
          </cell>
          <cell r="F481">
            <v>149730</v>
          </cell>
          <cell r="G481">
            <v>149975</v>
          </cell>
          <cell r="H481">
            <v>173249</v>
          </cell>
          <cell r="I481">
            <v>173865</v>
          </cell>
          <cell r="J481">
            <v>165697</v>
          </cell>
          <cell r="K481">
            <v>170937</v>
          </cell>
          <cell r="L481">
            <v>170166</v>
          </cell>
          <cell r="M481">
            <v>168933</v>
          </cell>
          <cell r="N481">
            <v>170012</v>
          </cell>
          <cell r="O481">
            <v>169704</v>
          </cell>
          <cell r="Q481">
            <v>1962464</v>
          </cell>
          <cell r="R481">
            <v>163538.66666666666</v>
          </cell>
        </row>
        <row r="482">
          <cell r="A482" t="str">
            <v>CPE SalesVolume</v>
          </cell>
          <cell r="B482" t="str">
            <v>CPE Sales</v>
          </cell>
          <cell r="C482" t="str">
            <v>Volume</v>
          </cell>
          <cell r="D482">
            <v>1913</v>
          </cell>
          <cell r="E482">
            <v>1847</v>
          </cell>
          <cell r="F482">
            <v>1870</v>
          </cell>
          <cell r="G482">
            <v>1877</v>
          </cell>
          <cell r="H482">
            <v>2260</v>
          </cell>
          <cell r="I482">
            <v>2266</v>
          </cell>
          <cell r="J482">
            <v>2201</v>
          </cell>
          <cell r="K482">
            <v>2242</v>
          </cell>
          <cell r="L482">
            <v>2236</v>
          </cell>
          <cell r="M482">
            <v>2226</v>
          </cell>
          <cell r="N482">
            <v>2235</v>
          </cell>
          <cell r="O482">
            <v>2232</v>
          </cell>
          <cell r="Q482">
            <v>25405</v>
          </cell>
          <cell r="R482">
            <v>2117.0833333333335</v>
          </cell>
        </row>
        <row r="483">
          <cell r="A483" t="str">
            <v>CPE SalesPrice</v>
          </cell>
          <cell r="B483" t="str">
            <v>CPE Sales</v>
          </cell>
          <cell r="C483" t="str">
            <v>Price</v>
          </cell>
          <cell r="D483">
            <v>80.040250915000001</v>
          </cell>
          <cell r="E483">
            <v>79.631293990000003</v>
          </cell>
          <cell r="F483">
            <v>80.069518716999994</v>
          </cell>
          <cell r="G483">
            <v>79.901438466000002</v>
          </cell>
          <cell r="H483">
            <v>76.658849558</v>
          </cell>
          <cell r="I483">
            <v>76.727714034000002</v>
          </cell>
          <cell r="J483">
            <v>75.282598819</v>
          </cell>
          <cell r="K483">
            <v>76.243086529999999</v>
          </cell>
          <cell r="L483">
            <v>76.102862254000001</v>
          </cell>
          <cell r="M483">
            <v>75.890835580000001</v>
          </cell>
          <cell r="N483">
            <v>76.068008949000003</v>
          </cell>
          <cell r="O483">
            <v>76.032258064999994</v>
          </cell>
          <cell r="Q483">
            <v>928.64871587700009</v>
          </cell>
          <cell r="R483">
            <v>77.387392989750012</v>
          </cell>
        </row>
        <row r="484">
          <cell r="A484" t="str">
            <v>Caller Display CPE SalesRevenue $</v>
          </cell>
          <cell r="B484" t="str">
            <v>Caller Display CPE Sales</v>
          </cell>
          <cell r="C484" t="str">
            <v>Revenue $</v>
          </cell>
          <cell r="D484">
            <v>153117</v>
          </cell>
          <cell r="E484">
            <v>147079</v>
          </cell>
          <cell r="F484">
            <v>149730</v>
          </cell>
          <cell r="G484">
            <v>149975</v>
          </cell>
          <cell r="H484">
            <v>173249</v>
          </cell>
          <cell r="I484">
            <v>173865</v>
          </cell>
          <cell r="J484">
            <v>165697</v>
          </cell>
          <cell r="K484">
            <v>170937</v>
          </cell>
          <cell r="L484">
            <v>170166</v>
          </cell>
          <cell r="M484">
            <v>168933</v>
          </cell>
          <cell r="N484">
            <v>170012</v>
          </cell>
          <cell r="O484">
            <v>169704</v>
          </cell>
          <cell r="Q484">
            <v>1962464</v>
          </cell>
          <cell r="R484">
            <v>163538.66666666666</v>
          </cell>
        </row>
        <row r="485">
          <cell r="A485" t="str">
            <v>Caller Display CPE SalesVolume</v>
          </cell>
          <cell r="B485" t="str">
            <v>Caller Display CPE Sales</v>
          </cell>
          <cell r="C485" t="str">
            <v>Volume</v>
          </cell>
          <cell r="D485">
            <v>1913</v>
          </cell>
          <cell r="E485">
            <v>1847</v>
          </cell>
          <cell r="F485">
            <v>1870</v>
          </cell>
          <cell r="G485">
            <v>1877</v>
          </cell>
          <cell r="H485">
            <v>2260</v>
          </cell>
          <cell r="I485">
            <v>2266</v>
          </cell>
          <cell r="J485">
            <v>2201</v>
          </cell>
          <cell r="K485">
            <v>2242</v>
          </cell>
          <cell r="L485">
            <v>2236</v>
          </cell>
          <cell r="M485">
            <v>2226</v>
          </cell>
          <cell r="N485">
            <v>2235</v>
          </cell>
          <cell r="O485">
            <v>2232</v>
          </cell>
          <cell r="Q485">
            <v>25405</v>
          </cell>
          <cell r="R485">
            <v>2117.0833333333335</v>
          </cell>
        </row>
        <row r="486">
          <cell r="A486" t="str">
            <v>Caller Display CPE SalesPrice</v>
          </cell>
          <cell r="B486" t="str">
            <v>Caller Display CPE Sales</v>
          </cell>
          <cell r="C486" t="str">
            <v>Price</v>
          </cell>
          <cell r="D486">
            <v>80.040250915000001</v>
          </cell>
          <cell r="E486">
            <v>79.631293990000003</v>
          </cell>
          <cell r="F486">
            <v>80.069518716999994</v>
          </cell>
          <cell r="G486">
            <v>79.901438466000002</v>
          </cell>
          <cell r="H486">
            <v>76.658849558</v>
          </cell>
          <cell r="I486">
            <v>76.727714034000002</v>
          </cell>
          <cell r="J486">
            <v>75.282598819</v>
          </cell>
          <cell r="K486">
            <v>76.243086529999999</v>
          </cell>
          <cell r="L486">
            <v>76.102862254000001</v>
          </cell>
          <cell r="M486">
            <v>75.890835580000001</v>
          </cell>
          <cell r="N486">
            <v>76.068008949000003</v>
          </cell>
          <cell r="O486">
            <v>76.032258064999994</v>
          </cell>
          <cell r="Q486">
            <v>928.64871587700009</v>
          </cell>
          <cell r="R486">
            <v>77.387392989750012</v>
          </cell>
        </row>
        <row r="487">
          <cell r="A487" t="str">
            <v>Equipment/CPE InstallationsRevenue $</v>
          </cell>
          <cell r="B487" t="str">
            <v>Equipment/CPE Installations</v>
          </cell>
          <cell r="C487" t="str">
            <v>Revenue $</v>
          </cell>
          <cell r="D487">
            <v>6600</v>
          </cell>
          <cell r="E487">
            <v>6600</v>
          </cell>
          <cell r="F487">
            <v>6600</v>
          </cell>
          <cell r="G487">
            <v>6600</v>
          </cell>
          <cell r="H487">
            <v>6600</v>
          </cell>
          <cell r="I487">
            <v>6600</v>
          </cell>
          <cell r="J487">
            <v>6600</v>
          </cell>
          <cell r="K487">
            <v>6600</v>
          </cell>
          <cell r="L487">
            <v>6600</v>
          </cell>
          <cell r="M487">
            <v>6600</v>
          </cell>
          <cell r="N487">
            <v>6600</v>
          </cell>
          <cell r="O487">
            <v>6600</v>
          </cell>
          <cell r="Q487">
            <v>79200</v>
          </cell>
          <cell r="R487">
            <v>6600</v>
          </cell>
        </row>
        <row r="488">
          <cell r="A488" t="str">
            <v>Equipment/CPE InstallationsVolume</v>
          </cell>
          <cell r="B488" t="str">
            <v>Equipment/CPE Installations</v>
          </cell>
          <cell r="C488" t="str">
            <v>Volume</v>
          </cell>
          <cell r="D488">
            <v>330</v>
          </cell>
          <cell r="E488">
            <v>330</v>
          </cell>
          <cell r="F488">
            <v>330</v>
          </cell>
          <cell r="G488">
            <v>330</v>
          </cell>
          <cell r="H488">
            <v>330</v>
          </cell>
          <cell r="I488">
            <v>330</v>
          </cell>
          <cell r="J488">
            <v>330</v>
          </cell>
          <cell r="K488">
            <v>330</v>
          </cell>
          <cell r="L488">
            <v>330</v>
          </cell>
          <cell r="M488">
            <v>330</v>
          </cell>
          <cell r="N488">
            <v>330</v>
          </cell>
          <cell r="O488">
            <v>330</v>
          </cell>
          <cell r="Q488">
            <v>3960</v>
          </cell>
          <cell r="R488">
            <v>330</v>
          </cell>
        </row>
        <row r="489">
          <cell r="A489" t="str">
            <v>Equipment/CPE InstallationsPrice</v>
          </cell>
          <cell r="B489" t="str">
            <v>Equipment/CPE Installations</v>
          </cell>
          <cell r="C489" t="str">
            <v>Price</v>
          </cell>
          <cell r="D489">
            <v>20</v>
          </cell>
          <cell r="E489">
            <v>20</v>
          </cell>
          <cell r="F489">
            <v>20</v>
          </cell>
          <cell r="G489">
            <v>20</v>
          </cell>
          <cell r="H489">
            <v>20</v>
          </cell>
          <cell r="I489">
            <v>20</v>
          </cell>
          <cell r="J489">
            <v>20</v>
          </cell>
          <cell r="K489">
            <v>20</v>
          </cell>
          <cell r="L489">
            <v>20</v>
          </cell>
          <cell r="M489">
            <v>20</v>
          </cell>
          <cell r="N489">
            <v>20</v>
          </cell>
          <cell r="O489">
            <v>20</v>
          </cell>
          <cell r="Q489">
            <v>240</v>
          </cell>
          <cell r="R489">
            <v>20</v>
          </cell>
        </row>
        <row r="490">
          <cell r="A490" t="str">
            <v>Business InstallationsRevenue $</v>
          </cell>
          <cell r="B490" t="str">
            <v>Business Installations</v>
          </cell>
          <cell r="C490" t="str">
            <v>Revenue $</v>
          </cell>
          <cell r="D490">
            <v>6600</v>
          </cell>
          <cell r="E490">
            <v>6600</v>
          </cell>
          <cell r="F490">
            <v>6600</v>
          </cell>
          <cell r="G490">
            <v>6600</v>
          </cell>
          <cell r="H490">
            <v>6600</v>
          </cell>
          <cell r="I490">
            <v>6600</v>
          </cell>
          <cell r="J490">
            <v>6600</v>
          </cell>
          <cell r="K490">
            <v>6600</v>
          </cell>
          <cell r="L490">
            <v>6600</v>
          </cell>
          <cell r="M490">
            <v>6600</v>
          </cell>
          <cell r="N490">
            <v>6600</v>
          </cell>
          <cell r="O490">
            <v>6600</v>
          </cell>
          <cell r="Q490">
            <v>79200</v>
          </cell>
          <cell r="R490">
            <v>6600</v>
          </cell>
        </row>
        <row r="491">
          <cell r="A491" t="str">
            <v>Business InstallationsVolume</v>
          </cell>
          <cell r="B491" t="str">
            <v>Business Installations</v>
          </cell>
          <cell r="C491" t="str">
            <v>Volume</v>
          </cell>
          <cell r="D491">
            <v>330</v>
          </cell>
          <cell r="E491">
            <v>330</v>
          </cell>
          <cell r="F491">
            <v>330</v>
          </cell>
          <cell r="G491">
            <v>330</v>
          </cell>
          <cell r="H491">
            <v>330</v>
          </cell>
          <cell r="I491">
            <v>330</v>
          </cell>
          <cell r="J491">
            <v>330</v>
          </cell>
          <cell r="K491">
            <v>330</v>
          </cell>
          <cell r="L491">
            <v>330</v>
          </cell>
          <cell r="M491">
            <v>330</v>
          </cell>
          <cell r="N491">
            <v>330</v>
          </cell>
          <cell r="O491">
            <v>330</v>
          </cell>
          <cell r="Q491">
            <v>3960</v>
          </cell>
          <cell r="R491">
            <v>330</v>
          </cell>
        </row>
        <row r="492">
          <cell r="A492" t="str">
            <v>Business InstallationsPrice</v>
          </cell>
          <cell r="B492" t="str">
            <v>Business Installations</v>
          </cell>
          <cell r="C492" t="str">
            <v>Price</v>
          </cell>
          <cell r="D492">
            <v>20</v>
          </cell>
          <cell r="E492">
            <v>20</v>
          </cell>
          <cell r="F492">
            <v>20</v>
          </cell>
          <cell r="G492">
            <v>20</v>
          </cell>
          <cell r="H492">
            <v>20</v>
          </cell>
          <cell r="I492">
            <v>20</v>
          </cell>
          <cell r="J492">
            <v>20</v>
          </cell>
          <cell r="K492">
            <v>20</v>
          </cell>
          <cell r="L492">
            <v>20</v>
          </cell>
          <cell r="M492">
            <v>20</v>
          </cell>
          <cell r="N492">
            <v>20</v>
          </cell>
          <cell r="O492">
            <v>20</v>
          </cell>
          <cell r="Q492">
            <v>240</v>
          </cell>
          <cell r="R492">
            <v>20</v>
          </cell>
        </row>
        <row r="493">
          <cell r="A493" t="str">
            <v>Standard CPE Installations BusinessRevenue $</v>
          </cell>
          <cell r="B493" t="str">
            <v>Standard CPE Installations Business</v>
          </cell>
          <cell r="C493" t="str">
            <v>Revenue $</v>
          </cell>
          <cell r="D493">
            <v>6600</v>
          </cell>
          <cell r="E493">
            <v>6600</v>
          </cell>
          <cell r="F493">
            <v>6600</v>
          </cell>
          <cell r="G493">
            <v>6600</v>
          </cell>
          <cell r="H493">
            <v>6600</v>
          </cell>
          <cell r="I493">
            <v>6600</v>
          </cell>
          <cell r="J493">
            <v>6600</v>
          </cell>
          <cell r="K493">
            <v>6600</v>
          </cell>
          <cell r="L493">
            <v>6600</v>
          </cell>
          <cell r="M493">
            <v>6600</v>
          </cell>
          <cell r="N493">
            <v>6600</v>
          </cell>
          <cell r="O493">
            <v>6600</v>
          </cell>
          <cell r="Q493">
            <v>79200</v>
          </cell>
          <cell r="R493">
            <v>6600</v>
          </cell>
        </row>
        <row r="494">
          <cell r="A494" t="str">
            <v>Standard CPE Installations BusinessVolume</v>
          </cell>
          <cell r="B494" t="str">
            <v>Standard CPE Installations Business</v>
          </cell>
          <cell r="C494" t="str">
            <v>Volume</v>
          </cell>
          <cell r="D494">
            <v>330</v>
          </cell>
          <cell r="E494">
            <v>330</v>
          </cell>
          <cell r="F494">
            <v>330</v>
          </cell>
          <cell r="G494">
            <v>330</v>
          </cell>
          <cell r="H494">
            <v>330</v>
          </cell>
          <cell r="I494">
            <v>330</v>
          </cell>
          <cell r="J494">
            <v>330</v>
          </cell>
          <cell r="K494">
            <v>330</v>
          </cell>
          <cell r="L494">
            <v>330</v>
          </cell>
          <cell r="M494">
            <v>330</v>
          </cell>
          <cell r="N494">
            <v>330</v>
          </cell>
          <cell r="O494">
            <v>330</v>
          </cell>
          <cell r="Q494">
            <v>3960</v>
          </cell>
          <cell r="R494">
            <v>330</v>
          </cell>
        </row>
        <row r="495">
          <cell r="A495" t="str">
            <v>Standard CPE Installations BusinessPrice</v>
          </cell>
          <cell r="B495" t="str">
            <v>Standard CPE Installations Business</v>
          </cell>
          <cell r="C495" t="str">
            <v>Price</v>
          </cell>
          <cell r="D495">
            <v>20</v>
          </cell>
          <cell r="E495">
            <v>20</v>
          </cell>
          <cell r="F495">
            <v>20</v>
          </cell>
          <cell r="G495">
            <v>20</v>
          </cell>
          <cell r="H495">
            <v>20</v>
          </cell>
          <cell r="I495">
            <v>20</v>
          </cell>
          <cell r="J495">
            <v>20</v>
          </cell>
          <cell r="K495">
            <v>20</v>
          </cell>
          <cell r="L495">
            <v>20</v>
          </cell>
          <cell r="M495">
            <v>20</v>
          </cell>
          <cell r="N495">
            <v>20</v>
          </cell>
          <cell r="O495">
            <v>20</v>
          </cell>
          <cell r="Q495">
            <v>240</v>
          </cell>
          <cell r="R495">
            <v>20</v>
          </cell>
        </row>
        <row r="496">
          <cell r="A496" t="str">
            <v>Other RevenueRevenue $</v>
          </cell>
          <cell r="B496" t="str">
            <v>Other Revenue</v>
          </cell>
          <cell r="C496" t="str">
            <v>Revenue $</v>
          </cell>
          <cell r="G496">
            <v>1213231.96</v>
          </cell>
          <cell r="H496">
            <v>1213231.96</v>
          </cell>
          <cell r="I496">
            <v>1213231.96</v>
          </cell>
          <cell r="J496">
            <v>1213231.96</v>
          </cell>
          <cell r="K496">
            <v>1213231.96</v>
          </cell>
          <cell r="L496">
            <v>1213231.96</v>
          </cell>
          <cell r="M496">
            <v>1213231.96</v>
          </cell>
          <cell r="N496">
            <v>1213231.96</v>
          </cell>
          <cell r="O496">
            <v>1213231.96</v>
          </cell>
          <cell r="Q496">
            <v>10919087.640000001</v>
          </cell>
          <cell r="R496">
            <v>1213231.96</v>
          </cell>
        </row>
        <row r="497">
          <cell r="A497" t="str">
            <v>Other RevenueVolume</v>
          </cell>
          <cell r="B497" t="str">
            <v>Other Revenue</v>
          </cell>
          <cell r="C497" t="str">
            <v>Volume</v>
          </cell>
          <cell r="Q497">
            <v>0</v>
          </cell>
          <cell r="R497" t="e">
            <v>#DIV/0!</v>
          </cell>
        </row>
        <row r="498">
          <cell r="A498" t="str">
            <v>Other RevenuePrice</v>
          </cell>
          <cell r="B498" t="str">
            <v>Other Revenue</v>
          </cell>
          <cell r="C498" t="str">
            <v>Price</v>
          </cell>
          <cell r="G498" t="str">
            <v>X</v>
          </cell>
          <cell r="H498" t="str">
            <v>X</v>
          </cell>
          <cell r="I498" t="str">
            <v>X</v>
          </cell>
          <cell r="J498" t="str">
            <v>X</v>
          </cell>
          <cell r="K498" t="str">
            <v>X</v>
          </cell>
          <cell r="L498" t="str">
            <v>X</v>
          </cell>
          <cell r="M498" t="str">
            <v>X</v>
          </cell>
          <cell r="N498" t="str">
            <v>X</v>
          </cell>
          <cell r="O498" t="str">
            <v>X</v>
          </cell>
          <cell r="Q498">
            <v>0</v>
          </cell>
          <cell r="R498" t="e">
            <v>#DIV/0!</v>
          </cell>
        </row>
        <row r="499">
          <cell r="A499" t="str">
            <v>Other/OtherRevenue $</v>
          </cell>
          <cell r="B499" t="str">
            <v>Other/Other</v>
          </cell>
          <cell r="C499" t="str">
            <v>Revenue $</v>
          </cell>
          <cell r="G499">
            <v>1213231.96</v>
          </cell>
          <cell r="H499">
            <v>1213231.96</v>
          </cell>
          <cell r="I499">
            <v>1213231.96</v>
          </cell>
          <cell r="J499">
            <v>1213231.96</v>
          </cell>
          <cell r="K499">
            <v>1213231.96</v>
          </cell>
          <cell r="L499">
            <v>1213231.96</v>
          </cell>
          <cell r="M499">
            <v>1213231.96</v>
          </cell>
          <cell r="N499">
            <v>1213231.96</v>
          </cell>
          <cell r="O499">
            <v>1213231.96</v>
          </cell>
          <cell r="Q499">
            <v>10919087.640000001</v>
          </cell>
          <cell r="R499">
            <v>1213231.96</v>
          </cell>
        </row>
        <row r="500">
          <cell r="A500" t="str">
            <v>Other/OtherVolume</v>
          </cell>
          <cell r="B500" t="str">
            <v>Other/Other</v>
          </cell>
          <cell r="C500" t="str">
            <v>Volume</v>
          </cell>
          <cell r="Q500">
            <v>0</v>
          </cell>
          <cell r="R500" t="e">
            <v>#DIV/0!</v>
          </cell>
        </row>
        <row r="501">
          <cell r="A501" t="str">
            <v>Other/OtherPrice</v>
          </cell>
          <cell r="B501" t="str">
            <v>Other/Other</v>
          </cell>
          <cell r="C501" t="str">
            <v>Price</v>
          </cell>
          <cell r="G501" t="str">
            <v>X</v>
          </cell>
          <cell r="H501" t="str">
            <v>X</v>
          </cell>
          <cell r="I501" t="str">
            <v>X</v>
          </cell>
          <cell r="J501" t="str">
            <v>X</v>
          </cell>
          <cell r="K501" t="str">
            <v>X</v>
          </cell>
          <cell r="L501" t="str">
            <v>X</v>
          </cell>
          <cell r="M501" t="str">
            <v>X</v>
          </cell>
          <cell r="N501" t="str">
            <v>X</v>
          </cell>
          <cell r="O501" t="str">
            <v>X</v>
          </cell>
          <cell r="Q501">
            <v>0</v>
          </cell>
          <cell r="R501" t="e">
            <v>#DIV/0!</v>
          </cell>
        </row>
        <row r="502">
          <cell r="A502" t="str">
            <v>OtherRevenue $</v>
          </cell>
          <cell r="B502" t="str">
            <v>Other</v>
          </cell>
          <cell r="C502" t="str">
            <v>Revenue $</v>
          </cell>
          <cell r="G502">
            <v>1213231.96</v>
          </cell>
          <cell r="H502">
            <v>1213231.96</v>
          </cell>
          <cell r="I502">
            <v>1213231.96</v>
          </cell>
          <cell r="J502">
            <v>1213231.96</v>
          </cell>
          <cell r="K502">
            <v>1213231.96</v>
          </cell>
          <cell r="L502">
            <v>1213231.96</v>
          </cell>
          <cell r="M502">
            <v>1213231.96</v>
          </cell>
          <cell r="N502">
            <v>1213231.96</v>
          </cell>
          <cell r="O502">
            <v>1213231.96</v>
          </cell>
          <cell r="Q502">
            <v>10919087.640000001</v>
          </cell>
          <cell r="R502">
            <v>1213231.96</v>
          </cell>
        </row>
        <row r="503">
          <cell r="A503" t="str">
            <v>OtherVolume</v>
          </cell>
          <cell r="B503" t="str">
            <v>Other</v>
          </cell>
          <cell r="C503" t="str">
            <v>Volume</v>
          </cell>
          <cell r="Q503">
            <v>0</v>
          </cell>
          <cell r="R503" t="e">
            <v>#DIV/0!</v>
          </cell>
        </row>
        <row r="504">
          <cell r="A504" t="str">
            <v>OtherPrice</v>
          </cell>
          <cell r="B504" t="str">
            <v>Other</v>
          </cell>
          <cell r="C504" t="str">
            <v>Price</v>
          </cell>
          <cell r="G504" t="str">
            <v>X</v>
          </cell>
          <cell r="H504" t="str">
            <v>X</v>
          </cell>
          <cell r="I504" t="str">
            <v>X</v>
          </cell>
          <cell r="J504" t="str">
            <v>X</v>
          </cell>
          <cell r="K504" t="str">
            <v>X</v>
          </cell>
          <cell r="L504" t="str">
            <v>X</v>
          </cell>
          <cell r="M504" t="str">
            <v>X</v>
          </cell>
          <cell r="N504" t="str">
            <v>X</v>
          </cell>
          <cell r="O504" t="str">
            <v>X</v>
          </cell>
          <cell r="Q504">
            <v>0</v>
          </cell>
          <cell r="R504" t="e">
            <v>#DIV/0!</v>
          </cell>
        </row>
        <row r="505">
          <cell r="A505" t="str">
            <v>Miscellaneous BillingRevenue $</v>
          </cell>
          <cell r="B505" t="str">
            <v>Miscellaneous Billing</v>
          </cell>
          <cell r="C505" t="str">
            <v>Revenue $</v>
          </cell>
          <cell r="G505">
            <v>1213231.96</v>
          </cell>
          <cell r="H505">
            <v>1213231.96</v>
          </cell>
          <cell r="I505">
            <v>1213231.96</v>
          </cell>
          <cell r="J505">
            <v>1213231.96</v>
          </cell>
          <cell r="K505">
            <v>1213231.96</v>
          </cell>
          <cell r="L505">
            <v>1213231.96</v>
          </cell>
          <cell r="M505">
            <v>1213231.96</v>
          </cell>
          <cell r="N505">
            <v>1213231.96</v>
          </cell>
          <cell r="O505">
            <v>1213231.96</v>
          </cell>
          <cell r="Q505">
            <v>10919087.640000001</v>
          </cell>
          <cell r="R505">
            <v>1213231.96</v>
          </cell>
        </row>
        <row r="506">
          <cell r="A506" t="str">
            <v>Miscellaneous BillingVolume</v>
          </cell>
          <cell r="B506" t="str">
            <v>Miscellaneous Billing</v>
          </cell>
          <cell r="C506" t="str">
            <v>Volume</v>
          </cell>
          <cell r="Q506">
            <v>0</v>
          </cell>
          <cell r="R506" t="e">
            <v>#DIV/0!</v>
          </cell>
        </row>
        <row r="507">
          <cell r="A507" t="str">
            <v>Miscellaneous BillingPrice</v>
          </cell>
          <cell r="B507" t="str">
            <v>Miscellaneous Billing</v>
          </cell>
          <cell r="C507" t="str">
            <v>Price</v>
          </cell>
          <cell r="G507" t="str">
            <v>X</v>
          </cell>
          <cell r="H507" t="str">
            <v>X</v>
          </cell>
          <cell r="I507" t="str">
            <v>X</v>
          </cell>
          <cell r="J507" t="str">
            <v>X</v>
          </cell>
          <cell r="K507" t="str">
            <v>X</v>
          </cell>
          <cell r="L507" t="str">
            <v>X</v>
          </cell>
          <cell r="M507" t="str">
            <v>X</v>
          </cell>
          <cell r="N507" t="str">
            <v>X</v>
          </cell>
          <cell r="O507" t="str">
            <v>X</v>
          </cell>
          <cell r="Q507">
            <v>0</v>
          </cell>
          <cell r="R507" t="e">
            <v>#DIV/0!</v>
          </cell>
        </row>
        <row r="508">
          <cell r="A508" t="str">
            <v/>
          </cell>
          <cell r="Q508">
            <v>0</v>
          </cell>
          <cell r="R508" t="e">
            <v>#DIV/0!</v>
          </cell>
        </row>
        <row r="509">
          <cell r="A509" t="str">
            <v/>
          </cell>
          <cell r="Q509">
            <v>0</v>
          </cell>
          <cell r="R509" t="e">
            <v>#DIV/0!</v>
          </cell>
        </row>
        <row r="510">
          <cell r="A510" t="str">
            <v/>
          </cell>
          <cell r="Q510">
            <v>0</v>
          </cell>
          <cell r="R510" t="e">
            <v>#DIV/0!</v>
          </cell>
        </row>
        <row r="511">
          <cell r="A511" t="str">
            <v/>
          </cell>
          <cell r="Q511">
            <v>0</v>
          </cell>
          <cell r="R511" t="e">
            <v>#DIV/0!</v>
          </cell>
        </row>
        <row r="512">
          <cell r="A512" t="str">
            <v/>
          </cell>
          <cell r="Q512">
            <v>0</v>
          </cell>
          <cell r="R512" t="e">
            <v>#DIV/0!</v>
          </cell>
        </row>
        <row r="513">
          <cell r="A513" t="str">
            <v/>
          </cell>
          <cell r="Q513">
            <v>0</v>
          </cell>
          <cell r="R513" t="e">
            <v>#DIV/0!</v>
          </cell>
        </row>
        <row r="514">
          <cell r="A514" t="str">
            <v/>
          </cell>
          <cell r="Q514">
            <v>0</v>
          </cell>
          <cell r="R514" t="e">
            <v>#DIV/0!</v>
          </cell>
        </row>
        <row r="515">
          <cell r="A515" t="str">
            <v/>
          </cell>
          <cell r="Q515">
            <v>0</v>
          </cell>
          <cell r="R515" t="e">
            <v>#DIV/0!</v>
          </cell>
        </row>
        <row r="516">
          <cell r="A516" t="str">
            <v/>
          </cell>
          <cell r="Q516">
            <v>0</v>
          </cell>
          <cell r="R516" t="e">
            <v>#DIV/0!</v>
          </cell>
        </row>
        <row r="517">
          <cell r="A517" t="str">
            <v/>
          </cell>
          <cell r="Q517">
            <v>0</v>
          </cell>
          <cell r="R517" t="e">
            <v>#DIV/0!</v>
          </cell>
        </row>
        <row r="518">
          <cell r="A518" t="str">
            <v/>
          </cell>
          <cell r="Q518">
            <v>0</v>
          </cell>
          <cell r="R518" t="e">
            <v>#DIV/0!</v>
          </cell>
        </row>
        <row r="519">
          <cell r="A519" t="str">
            <v/>
          </cell>
          <cell r="Q519">
            <v>0</v>
          </cell>
          <cell r="R519" t="e">
            <v>#DIV/0!</v>
          </cell>
        </row>
        <row r="520">
          <cell r="A520" t="str">
            <v/>
          </cell>
          <cell r="Q520">
            <v>0</v>
          </cell>
          <cell r="R520" t="e">
            <v>#DIV/0!</v>
          </cell>
        </row>
        <row r="521">
          <cell r="A521" t="str">
            <v/>
          </cell>
          <cell r="Q521">
            <v>0</v>
          </cell>
          <cell r="R521" t="e">
            <v>#DIV/0!</v>
          </cell>
        </row>
        <row r="522">
          <cell r="A522" t="str">
            <v/>
          </cell>
          <cell r="Q522">
            <v>0</v>
          </cell>
          <cell r="R522" t="e">
            <v>#DIV/0!</v>
          </cell>
        </row>
        <row r="523">
          <cell r="A523" t="str">
            <v/>
          </cell>
          <cell r="Q523">
            <v>0</v>
          </cell>
          <cell r="R523" t="e">
            <v>#DIV/0!</v>
          </cell>
        </row>
        <row r="524">
          <cell r="A524" t="str">
            <v/>
          </cell>
          <cell r="Q524">
            <v>0</v>
          </cell>
          <cell r="R524" t="e">
            <v>#DIV/0!</v>
          </cell>
        </row>
        <row r="525">
          <cell r="A525" t="str">
            <v/>
          </cell>
          <cell r="Q525">
            <v>0</v>
          </cell>
          <cell r="R525" t="e">
            <v>#DIV/0!</v>
          </cell>
        </row>
        <row r="526">
          <cell r="A526" t="str">
            <v/>
          </cell>
          <cell r="Q526">
            <v>0</v>
          </cell>
          <cell r="R526" t="e">
            <v>#DIV/0!</v>
          </cell>
        </row>
        <row r="527">
          <cell r="A527" t="str">
            <v/>
          </cell>
          <cell r="Q527">
            <v>0</v>
          </cell>
          <cell r="R527" t="e">
            <v>#DIV/0!</v>
          </cell>
        </row>
        <row r="528">
          <cell r="A528" t="str">
            <v/>
          </cell>
          <cell r="Q528">
            <v>0</v>
          </cell>
          <cell r="R528" t="e">
            <v>#DIV/0!</v>
          </cell>
        </row>
        <row r="529">
          <cell r="A529" t="str">
            <v/>
          </cell>
          <cell r="Q529">
            <v>0</v>
          </cell>
          <cell r="R529" t="e">
            <v>#DIV/0!</v>
          </cell>
        </row>
        <row r="530">
          <cell r="A530" t="str">
            <v/>
          </cell>
          <cell r="Q530">
            <v>0</v>
          </cell>
          <cell r="R530" t="e">
            <v>#DIV/0!</v>
          </cell>
        </row>
        <row r="531">
          <cell r="A531" t="str">
            <v/>
          </cell>
          <cell r="Q531">
            <v>0</v>
          </cell>
          <cell r="R531" t="e">
            <v>#DIV/0!</v>
          </cell>
        </row>
        <row r="532">
          <cell r="A532" t="str">
            <v/>
          </cell>
          <cell r="Q532">
            <v>0</v>
          </cell>
          <cell r="R532" t="e">
            <v>#DIV/0!</v>
          </cell>
        </row>
        <row r="533">
          <cell r="A533" t="str">
            <v/>
          </cell>
          <cell r="Q533">
            <v>0</v>
          </cell>
          <cell r="R533" t="e">
            <v>#DIV/0!</v>
          </cell>
        </row>
        <row r="534">
          <cell r="A534" t="str">
            <v/>
          </cell>
          <cell r="Q534">
            <v>0</v>
          </cell>
          <cell r="R534" t="e">
            <v>#DIV/0!</v>
          </cell>
        </row>
        <row r="535">
          <cell r="A535" t="str">
            <v/>
          </cell>
          <cell r="Q535">
            <v>0</v>
          </cell>
          <cell r="R535" t="e">
            <v>#DIV/0!</v>
          </cell>
        </row>
        <row r="536">
          <cell r="A536" t="str">
            <v/>
          </cell>
          <cell r="Q536">
            <v>0</v>
          </cell>
          <cell r="R536" t="e">
            <v>#DIV/0!</v>
          </cell>
        </row>
        <row r="537">
          <cell r="A537" t="str">
            <v/>
          </cell>
          <cell r="Q537">
            <v>0</v>
          </cell>
          <cell r="R537" t="e">
            <v>#DIV/0!</v>
          </cell>
        </row>
        <row r="538">
          <cell r="A538" t="str">
            <v/>
          </cell>
          <cell r="Q538">
            <v>0</v>
          </cell>
          <cell r="R538" t="e">
            <v>#DIV/0!</v>
          </cell>
        </row>
        <row r="539">
          <cell r="A539" t="str">
            <v/>
          </cell>
          <cell r="Q539">
            <v>0</v>
          </cell>
          <cell r="R539" t="e">
            <v>#DIV/0!</v>
          </cell>
        </row>
        <row r="540">
          <cell r="A540" t="str">
            <v/>
          </cell>
          <cell r="Q540">
            <v>0</v>
          </cell>
          <cell r="R540" t="e">
            <v>#DIV/0!</v>
          </cell>
        </row>
        <row r="541">
          <cell r="A541" t="str">
            <v/>
          </cell>
          <cell r="Q541">
            <v>0</v>
          </cell>
          <cell r="R541" t="e">
            <v>#DIV/0!</v>
          </cell>
        </row>
        <row r="542">
          <cell r="A542" t="str">
            <v/>
          </cell>
          <cell r="Q542">
            <v>0</v>
          </cell>
          <cell r="R542" t="e">
            <v>#DIV/0!</v>
          </cell>
        </row>
        <row r="543">
          <cell r="A543" t="str">
            <v/>
          </cell>
          <cell r="Q543">
            <v>0</v>
          </cell>
          <cell r="R543" t="e">
            <v>#DIV/0!</v>
          </cell>
        </row>
        <row r="544">
          <cell r="A544" t="str">
            <v/>
          </cell>
          <cell r="Q544">
            <v>0</v>
          </cell>
          <cell r="R544" t="e">
            <v>#DIV/0!</v>
          </cell>
        </row>
        <row r="545">
          <cell r="A545" t="str">
            <v/>
          </cell>
          <cell r="Q545">
            <v>0</v>
          </cell>
          <cell r="R545" t="e">
            <v>#DIV/0!</v>
          </cell>
        </row>
        <row r="546">
          <cell r="A546" t="str">
            <v/>
          </cell>
          <cell r="Q546">
            <v>0</v>
          </cell>
          <cell r="R546" t="e">
            <v>#DIV/0!</v>
          </cell>
        </row>
        <row r="547">
          <cell r="A547" t="str">
            <v/>
          </cell>
          <cell r="Q547">
            <v>0</v>
          </cell>
          <cell r="R547" t="e">
            <v>#DIV/0!</v>
          </cell>
        </row>
        <row r="548">
          <cell r="A548" t="str">
            <v/>
          </cell>
          <cell r="Q548">
            <v>0</v>
          </cell>
          <cell r="R548" t="e">
            <v>#DIV/0!</v>
          </cell>
        </row>
        <row r="549">
          <cell r="A549" t="str">
            <v/>
          </cell>
          <cell r="Q549">
            <v>0</v>
          </cell>
          <cell r="R549" t="e">
            <v>#DIV/0!</v>
          </cell>
        </row>
        <row r="550">
          <cell r="A550" t="str">
            <v/>
          </cell>
          <cell r="Q550">
            <v>0</v>
          </cell>
          <cell r="R550" t="e">
            <v>#DIV/0!</v>
          </cell>
        </row>
        <row r="551">
          <cell r="A551" t="str">
            <v/>
          </cell>
          <cell r="Q551">
            <v>0</v>
          </cell>
          <cell r="R551" t="e">
            <v>#DIV/0!</v>
          </cell>
        </row>
        <row r="552">
          <cell r="A552" t="str">
            <v/>
          </cell>
          <cell r="Q552">
            <v>0</v>
          </cell>
          <cell r="R552" t="e">
            <v>#DIV/0!</v>
          </cell>
        </row>
        <row r="553">
          <cell r="A553" t="str">
            <v/>
          </cell>
          <cell r="Q553">
            <v>0</v>
          </cell>
          <cell r="R553" t="e">
            <v>#DIV/0!</v>
          </cell>
        </row>
        <row r="554">
          <cell r="A554" t="str">
            <v/>
          </cell>
          <cell r="Q554">
            <v>0</v>
          </cell>
          <cell r="R554" t="e">
            <v>#DIV/0!</v>
          </cell>
        </row>
        <row r="555">
          <cell r="A555" t="str">
            <v/>
          </cell>
          <cell r="Q555">
            <v>0</v>
          </cell>
          <cell r="R555" t="e">
            <v>#DIV/0!</v>
          </cell>
        </row>
        <row r="556">
          <cell r="A556" t="str">
            <v/>
          </cell>
          <cell r="Q556">
            <v>0</v>
          </cell>
          <cell r="R556" t="e">
            <v>#DIV/0!</v>
          </cell>
        </row>
        <row r="557">
          <cell r="A557" t="str">
            <v/>
          </cell>
          <cell r="Q557">
            <v>0</v>
          </cell>
          <cell r="R557" t="e">
            <v>#DIV/0!</v>
          </cell>
        </row>
        <row r="558">
          <cell r="A558" t="str">
            <v/>
          </cell>
          <cell r="Q558">
            <v>0</v>
          </cell>
          <cell r="R558" t="e">
            <v>#DIV/0!</v>
          </cell>
        </row>
        <row r="559">
          <cell r="A559" t="str">
            <v/>
          </cell>
          <cell r="Q559">
            <v>0</v>
          </cell>
          <cell r="R559" t="e">
            <v>#DIV/0!</v>
          </cell>
        </row>
        <row r="560">
          <cell r="A560" t="str">
            <v/>
          </cell>
          <cell r="Q560">
            <v>0</v>
          </cell>
          <cell r="R560" t="e">
            <v>#DIV/0!</v>
          </cell>
        </row>
        <row r="561">
          <cell r="A561" t="str">
            <v/>
          </cell>
          <cell r="Q561">
            <v>0</v>
          </cell>
          <cell r="R561" t="e">
            <v>#DIV/0!</v>
          </cell>
        </row>
        <row r="562">
          <cell r="A562" t="str">
            <v/>
          </cell>
          <cell r="Q562">
            <v>0</v>
          </cell>
          <cell r="R562" t="e">
            <v>#DIV/0!</v>
          </cell>
        </row>
        <row r="563">
          <cell r="A563" t="str">
            <v/>
          </cell>
          <cell r="Q563">
            <v>0</v>
          </cell>
          <cell r="R563" t="e">
            <v>#DIV/0!</v>
          </cell>
        </row>
        <row r="564">
          <cell r="A564" t="str">
            <v/>
          </cell>
          <cell r="Q564">
            <v>0</v>
          </cell>
          <cell r="R564" t="e">
            <v>#DIV/0!</v>
          </cell>
        </row>
        <row r="565">
          <cell r="A565" t="str">
            <v/>
          </cell>
          <cell r="Q565">
            <v>0</v>
          </cell>
          <cell r="R565" t="e">
            <v>#DIV/0!</v>
          </cell>
        </row>
        <row r="566">
          <cell r="A566" t="str">
            <v/>
          </cell>
          <cell r="Q566">
            <v>0</v>
          </cell>
          <cell r="R566" t="e">
            <v>#DIV/0!</v>
          </cell>
        </row>
        <row r="567">
          <cell r="A567" t="str">
            <v/>
          </cell>
          <cell r="Q567">
            <v>0</v>
          </cell>
          <cell r="R567" t="e">
            <v>#DIV/0!</v>
          </cell>
        </row>
        <row r="568">
          <cell r="A568" t="str">
            <v/>
          </cell>
          <cell r="Q568">
            <v>0</v>
          </cell>
          <cell r="R568" t="e">
            <v>#DIV/0!</v>
          </cell>
        </row>
        <row r="569">
          <cell r="A569" t="str">
            <v/>
          </cell>
          <cell r="Q569">
            <v>0</v>
          </cell>
          <cell r="R569" t="e">
            <v>#DIV/0!</v>
          </cell>
        </row>
        <row r="570">
          <cell r="A570" t="str">
            <v/>
          </cell>
          <cell r="Q570">
            <v>0</v>
          </cell>
          <cell r="R570" t="e">
            <v>#DIV/0!</v>
          </cell>
        </row>
        <row r="571">
          <cell r="A571" t="str">
            <v/>
          </cell>
          <cell r="Q571">
            <v>0</v>
          </cell>
          <cell r="R571" t="e">
            <v>#DIV/0!</v>
          </cell>
        </row>
        <row r="572">
          <cell r="A572" t="str">
            <v/>
          </cell>
          <cell r="Q572">
            <v>0</v>
          </cell>
          <cell r="R572" t="e">
            <v>#DIV/0!</v>
          </cell>
        </row>
        <row r="573">
          <cell r="A573" t="str">
            <v/>
          </cell>
          <cell r="Q573">
            <v>0</v>
          </cell>
          <cell r="R573" t="e">
            <v>#DIV/0!</v>
          </cell>
        </row>
        <row r="574">
          <cell r="A574" t="str">
            <v/>
          </cell>
          <cell r="Q574">
            <v>0</v>
          </cell>
          <cell r="R574" t="e">
            <v>#DIV/0!</v>
          </cell>
        </row>
        <row r="575">
          <cell r="A575" t="str">
            <v/>
          </cell>
          <cell r="Q575">
            <v>0</v>
          </cell>
          <cell r="R575" t="e">
            <v>#DIV/0!</v>
          </cell>
        </row>
        <row r="576">
          <cell r="A576" t="str">
            <v/>
          </cell>
          <cell r="Q576">
            <v>0</v>
          </cell>
          <cell r="R576" t="e">
            <v>#DIV/0!</v>
          </cell>
        </row>
        <row r="577">
          <cell r="A577" t="str">
            <v/>
          </cell>
          <cell r="Q577">
            <v>0</v>
          </cell>
          <cell r="R577" t="e">
            <v>#DIV/0!</v>
          </cell>
        </row>
        <row r="578">
          <cell r="A578" t="str">
            <v/>
          </cell>
          <cell r="Q578">
            <v>0</v>
          </cell>
          <cell r="R578" t="e">
            <v>#DIV/0!</v>
          </cell>
        </row>
        <row r="579">
          <cell r="A579" t="str">
            <v/>
          </cell>
          <cell r="Q579">
            <v>0</v>
          </cell>
          <cell r="R579" t="e">
            <v>#DIV/0!</v>
          </cell>
        </row>
        <row r="580">
          <cell r="A580" t="str">
            <v/>
          </cell>
          <cell r="Q580">
            <v>0</v>
          </cell>
          <cell r="R580" t="e">
            <v>#DIV/0!</v>
          </cell>
        </row>
        <row r="581">
          <cell r="A581" t="str">
            <v/>
          </cell>
          <cell r="Q581">
            <v>0</v>
          </cell>
          <cell r="R581" t="e">
            <v>#DIV/0!</v>
          </cell>
        </row>
        <row r="582">
          <cell r="A582" t="str">
            <v/>
          </cell>
          <cell r="Q582">
            <v>0</v>
          </cell>
          <cell r="R582" t="e">
            <v>#DIV/0!</v>
          </cell>
        </row>
        <row r="583">
          <cell r="A583" t="str">
            <v/>
          </cell>
          <cell r="Q583">
            <v>0</v>
          </cell>
        </row>
        <row r="584">
          <cell r="A584" t="str">
            <v/>
          </cell>
          <cell r="Q584">
            <v>0</v>
          </cell>
        </row>
        <row r="585">
          <cell r="A585" t="str">
            <v/>
          </cell>
          <cell r="Q585">
            <v>0</v>
          </cell>
        </row>
        <row r="586">
          <cell r="A586" t="str">
            <v/>
          </cell>
          <cell r="Q586">
            <v>0</v>
          </cell>
        </row>
        <row r="587">
          <cell r="A587" t="str">
            <v/>
          </cell>
          <cell r="Q587">
            <v>0</v>
          </cell>
        </row>
        <row r="588">
          <cell r="A588" t="str">
            <v/>
          </cell>
          <cell r="Q588">
            <v>0</v>
          </cell>
        </row>
        <row r="589">
          <cell r="A589" t="str">
            <v/>
          </cell>
          <cell r="Q589">
            <v>0</v>
          </cell>
        </row>
        <row r="590">
          <cell r="A590" t="str">
            <v/>
          </cell>
          <cell r="Q590">
            <v>0</v>
          </cell>
        </row>
        <row r="591">
          <cell r="A591" t="str">
            <v/>
          </cell>
          <cell r="Q591">
            <v>0</v>
          </cell>
        </row>
        <row r="592">
          <cell r="A592" t="str">
            <v/>
          </cell>
          <cell r="Q592">
            <v>0</v>
          </cell>
        </row>
        <row r="593">
          <cell r="A593" t="str">
            <v/>
          </cell>
          <cell r="Q593">
            <v>0</v>
          </cell>
        </row>
        <row r="594">
          <cell r="A594" t="str">
            <v/>
          </cell>
          <cell r="Q594">
            <v>0</v>
          </cell>
        </row>
        <row r="595">
          <cell r="A595" t="str">
            <v/>
          </cell>
          <cell r="Q595">
            <v>0</v>
          </cell>
        </row>
        <row r="596">
          <cell r="A596" t="str">
            <v/>
          </cell>
          <cell r="Q596">
            <v>0</v>
          </cell>
        </row>
        <row r="597">
          <cell r="A597" t="str">
            <v/>
          </cell>
          <cell r="Q597">
            <v>0</v>
          </cell>
        </row>
        <row r="598">
          <cell r="A598" t="str">
            <v/>
          </cell>
          <cell r="Q598">
            <v>0</v>
          </cell>
        </row>
        <row r="599">
          <cell r="A599" t="str">
            <v/>
          </cell>
          <cell r="Q599">
            <v>0</v>
          </cell>
        </row>
        <row r="600">
          <cell r="A600" t="str">
            <v/>
          </cell>
          <cell r="Q600">
            <v>0</v>
          </cell>
        </row>
        <row r="601">
          <cell r="A601" t="str">
            <v/>
          </cell>
          <cell r="Q601">
            <v>0</v>
          </cell>
        </row>
        <row r="602">
          <cell r="A602" t="str">
            <v/>
          </cell>
          <cell r="Q602">
            <v>0</v>
          </cell>
        </row>
        <row r="603">
          <cell r="A603" t="str">
            <v/>
          </cell>
          <cell r="Q603">
            <v>0</v>
          </cell>
        </row>
        <row r="604">
          <cell r="A604" t="str">
            <v/>
          </cell>
          <cell r="Q604">
            <v>0</v>
          </cell>
        </row>
        <row r="605">
          <cell r="A605" t="str">
            <v/>
          </cell>
          <cell r="Q605">
            <v>0</v>
          </cell>
        </row>
        <row r="606">
          <cell r="A606" t="str">
            <v/>
          </cell>
          <cell r="Q606">
            <v>0</v>
          </cell>
        </row>
        <row r="607">
          <cell r="A607" t="str">
            <v/>
          </cell>
          <cell r="Q607">
            <v>0</v>
          </cell>
        </row>
        <row r="608">
          <cell r="A608" t="str">
            <v/>
          </cell>
          <cell r="Q608">
            <v>0</v>
          </cell>
        </row>
        <row r="609">
          <cell r="A609" t="str">
            <v/>
          </cell>
          <cell r="Q609">
            <v>0</v>
          </cell>
        </row>
        <row r="610">
          <cell r="A610" t="str">
            <v/>
          </cell>
          <cell r="Q610">
            <v>0</v>
          </cell>
        </row>
        <row r="611">
          <cell r="A611" t="str">
            <v/>
          </cell>
          <cell r="Q611">
            <v>0</v>
          </cell>
        </row>
        <row r="612">
          <cell r="A612" t="str">
            <v/>
          </cell>
          <cell r="Q612">
            <v>0</v>
          </cell>
        </row>
        <row r="613">
          <cell r="A613" t="str">
            <v/>
          </cell>
          <cell r="Q613">
            <v>0</v>
          </cell>
        </row>
        <row r="614">
          <cell r="A614" t="str">
            <v/>
          </cell>
          <cell r="Q614">
            <v>0</v>
          </cell>
        </row>
        <row r="615">
          <cell r="A615" t="str">
            <v/>
          </cell>
          <cell r="Q615">
            <v>0</v>
          </cell>
        </row>
        <row r="616">
          <cell r="A616" t="str">
            <v/>
          </cell>
          <cell r="Q616">
            <v>0</v>
          </cell>
        </row>
        <row r="617">
          <cell r="A617" t="str">
            <v/>
          </cell>
          <cell r="Q617">
            <v>0</v>
          </cell>
        </row>
        <row r="618">
          <cell r="A618" t="str">
            <v/>
          </cell>
          <cell r="Q618">
            <v>0</v>
          </cell>
        </row>
        <row r="619">
          <cell r="A619" t="str">
            <v/>
          </cell>
          <cell r="Q619">
            <v>0</v>
          </cell>
        </row>
        <row r="620">
          <cell r="A620" t="str">
            <v/>
          </cell>
          <cell r="Q620">
            <v>0</v>
          </cell>
        </row>
        <row r="621">
          <cell r="A621" t="str">
            <v/>
          </cell>
          <cell r="Q621">
            <v>0</v>
          </cell>
        </row>
        <row r="622">
          <cell r="A622" t="str">
            <v/>
          </cell>
          <cell r="Q622">
            <v>0</v>
          </cell>
        </row>
        <row r="623">
          <cell r="A623" t="str">
            <v/>
          </cell>
          <cell r="Q623">
            <v>0</v>
          </cell>
        </row>
        <row r="624">
          <cell r="A624" t="str">
            <v/>
          </cell>
          <cell r="Q624">
            <v>0</v>
          </cell>
        </row>
        <row r="625">
          <cell r="A625" t="str">
            <v/>
          </cell>
          <cell r="Q625">
            <v>0</v>
          </cell>
        </row>
        <row r="626">
          <cell r="A626" t="str">
            <v/>
          </cell>
          <cell r="Q626">
            <v>0</v>
          </cell>
        </row>
        <row r="627">
          <cell r="A627" t="str">
            <v/>
          </cell>
          <cell r="Q627">
            <v>0</v>
          </cell>
        </row>
        <row r="628">
          <cell r="A628" t="str">
            <v/>
          </cell>
          <cell r="Q628">
            <v>0</v>
          </cell>
        </row>
        <row r="629">
          <cell r="A629" t="str">
            <v/>
          </cell>
          <cell r="Q629">
            <v>0</v>
          </cell>
        </row>
        <row r="630">
          <cell r="A630" t="str">
            <v/>
          </cell>
          <cell r="Q630">
            <v>0</v>
          </cell>
        </row>
        <row r="631">
          <cell r="A631" t="str">
            <v/>
          </cell>
          <cell r="Q631">
            <v>0</v>
          </cell>
        </row>
        <row r="632">
          <cell r="A632" t="str">
            <v/>
          </cell>
          <cell r="Q632">
            <v>0</v>
          </cell>
        </row>
        <row r="633">
          <cell r="A633" t="str">
            <v/>
          </cell>
          <cell r="Q633">
            <v>0</v>
          </cell>
        </row>
        <row r="634">
          <cell r="A634" t="str">
            <v/>
          </cell>
          <cell r="Q634">
            <v>0</v>
          </cell>
        </row>
        <row r="635">
          <cell r="A635" t="str">
            <v/>
          </cell>
          <cell r="Q635">
            <v>0</v>
          </cell>
        </row>
        <row r="636">
          <cell r="A636" t="str">
            <v/>
          </cell>
          <cell r="Q636">
            <v>0</v>
          </cell>
        </row>
        <row r="637">
          <cell r="A637" t="str">
            <v/>
          </cell>
          <cell r="Q637">
            <v>0</v>
          </cell>
        </row>
        <row r="638">
          <cell r="A638" t="str">
            <v/>
          </cell>
          <cell r="Q638">
            <v>0</v>
          </cell>
        </row>
        <row r="639">
          <cell r="A639" t="str">
            <v/>
          </cell>
          <cell r="Q639">
            <v>0</v>
          </cell>
        </row>
        <row r="640">
          <cell r="A640" t="str">
            <v/>
          </cell>
          <cell r="Q640">
            <v>0</v>
          </cell>
        </row>
        <row r="641">
          <cell r="A641" t="str">
            <v/>
          </cell>
          <cell r="Q641">
            <v>0</v>
          </cell>
        </row>
        <row r="642">
          <cell r="A642" t="str">
            <v/>
          </cell>
          <cell r="Q642">
            <v>0</v>
          </cell>
        </row>
        <row r="643">
          <cell r="A643" t="str">
            <v/>
          </cell>
          <cell r="Q643">
            <v>0</v>
          </cell>
        </row>
        <row r="644">
          <cell r="A644" t="str">
            <v/>
          </cell>
          <cell r="Q644">
            <v>0</v>
          </cell>
        </row>
        <row r="645">
          <cell r="A645" t="str">
            <v/>
          </cell>
          <cell r="Q645">
            <v>0</v>
          </cell>
        </row>
        <row r="646">
          <cell r="A646" t="str">
            <v/>
          </cell>
          <cell r="Q646">
            <v>0</v>
          </cell>
        </row>
        <row r="647">
          <cell r="A647" t="str">
            <v/>
          </cell>
          <cell r="Q647">
            <v>0</v>
          </cell>
        </row>
        <row r="648">
          <cell r="A648" t="str">
            <v/>
          </cell>
          <cell r="Q648">
            <v>0</v>
          </cell>
        </row>
        <row r="649">
          <cell r="A649" t="str">
            <v/>
          </cell>
          <cell r="Q649">
            <v>0</v>
          </cell>
        </row>
        <row r="650">
          <cell r="A650" t="str">
            <v/>
          </cell>
          <cell r="Q650">
            <v>0</v>
          </cell>
        </row>
        <row r="651">
          <cell r="A651" t="str">
            <v/>
          </cell>
          <cell r="Q651">
            <v>0</v>
          </cell>
        </row>
        <row r="652">
          <cell r="A652" t="str">
            <v/>
          </cell>
          <cell r="Q652">
            <v>0</v>
          </cell>
        </row>
        <row r="653">
          <cell r="A653" t="str">
            <v/>
          </cell>
          <cell r="Q653">
            <v>0</v>
          </cell>
        </row>
        <row r="654">
          <cell r="A654" t="str">
            <v/>
          </cell>
          <cell r="Q654">
            <v>0</v>
          </cell>
        </row>
        <row r="655">
          <cell r="A655" t="str">
            <v/>
          </cell>
          <cell r="Q655">
            <v>0</v>
          </cell>
        </row>
        <row r="656">
          <cell r="A656" t="str">
            <v/>
          </cell>
          <cell r="Q656">
            <v>0</v>
          </cell>
        </row>
        <row r="657">
          <cell r="A657" t="str">
            <v/>
          </cell>
          <cell r="Q657">
            <v>0</v>
          </cell>
        </row>
        <row r="658">
          <cell r="A658" t="str">
            <v/>
          </cell>
          <cell r="Q658">
            <v>0</v>
          </cell>
        </row>
        <row r="659">
          <cell r="A659" t="str">
            <v/>
          </cell>
          <cell r="Q659">
            <v>0</v>
          </cell>
        </row>
        <row r="660">
          <cell r="A660" t="str">
            <v/>
          </cell>
          <cell r="Q660">
            <v>0</v>
          </cell>
        </row>
        <row r="661">
          <cell r="A661" t="str">
            <v/>
          </cell>
          <cell r="Q661">
            <v>0</v>
          </cell>
        </row>
        <row r="662">
          <cell r="A662" t="str">
            <v/>
          </cell>
          <cell r="Q662">
            <v>0</v>
          </cell>
        </row>
        <row r="663">
          <cell r="A663" t="str">
            <v/>
          </cell>
          <cell r="Q663">
            <v>0</v>
          </cell>
        </row>
        <row r="664">
          <cell r="A664" t="str">
            <v/>
          </cell>
          <cell r="Q664">
            <v>0</v>
          </cell>
        </row>
        <row r="665">
          <cell r="A665" t="str">
            <v/>
          </cell>
          <cell r="Q665">
            <v>0</v>
          </cell>
        </row>
        <row r="666">
          <cell r="A666" t="str">
            <v/>
          </cell>
          <cell r="Q666">
            <v>0</v>
          </cell>
        </row>
        <row r="667">
          <cell r="A667" t="str">
            <v/>
          </cell>
          <cell r="Q667">
            <v>0</v>
          </cell>
        </row>
        <row r="668">
          <cell r="A668" t="str">
            <v/>
          </cell>
          <cell r="Q668">
            <v>0</v>
          </cell>
        </row>
        <row r="669">
          <cell r="A669" t="str">
            <v/>
          </cell>
          <cell r="Q669">
            <v>0</v>
          </cell>
        </row>
        <row r="670">
          <cell r="A670" t="str">
            <v/>
          </cell>
          <cell r="Q670">
            <v>0</v>
          </cell>
        </row>
        <row r="671">
          <cell r="A671" t="str">
            <v/>
          </cell>
          <cell r="Q671">
            <v>0</v>
          </cell>
        </row>
        <row r="672">
          <cell r="A672" t="str">
            <v/>
          </cell>
          <cell r="Q672">
            <v>0</v>
          </cell>
        </row>
        <row r="673">
          <cell r="A673" t="str">
            <v/>
          </cell>
          <cell r="Q673">
            <v>0</v>
          </cell>
        </row>
        <row r="674">
          <cell r="A674" t="str">
            <v/>
          </cell>
          <cell r="Q674">
            <v>0</v>
          </cell>
        </row>
        <row r="675">
          <cell r="A675" t="str">
            <v/>
          </cell>
          <cell r="Q675">
            <v>0</v>
          </cell>
        </row>
        <row r="676">
          <cell r="A676" t="str">
            <v/>
          </cell>
          <cell r="Q676">
            <v>0</v>
          </cell>
        </row>
        <row r="677">
          <cell r="A677" t="str">
            <v/>
          </cell>
          <cell r="Q677">
            <v>0</v>
          </cell>
        </row>
        <row r="678">
          <cell r="A678" t="str">
            <v/>
          </cell>
          <cell r="Q678">
            <v>0</v>
          </cell>
        </row>
        <row r="679">
          <cell r="A679" t="str">
            <v/>
          </cell>
          <cell r="Q679">
            <v>0</v>
          </cell>
        </row>
        <row r="680">
          <cell r="A680" t="str">
            <v/>
          </cell>
          <cell r="Q680">
            <v>0</v>
          </cell>
        </row>
        <row r="681">
          <cell r="A681" t="str">
            <v/>
          </cell>
          <cell r="Q681">
            <v>0</v>
          </cell>
        </row>
        <row r="682">
          <cell r="A682" t="str">
            <v/>
          </cell>
          <cell r="Q682">
            <v>0</v>
          </cell>
        </row>
        <row r="683">
          <cell r="A683" t="str">
            <v/>
          </cell>
          <cell r="Q683">
            <v>0</v>
          </cell>
        </row>
        <row r="684">
          <cell r="A684" t="str">
            <v/>
          </cell>
          <cell r="Q684">
            <v>0</v>
          </cell>
        </row>
        <row r="685">
          <cell r="A685" t="str">
            <v/>
          </cell>
          <cell r="Q685">
            <v>0</v>
          </cell>
        </row>
        <row r="686">
          <cell r="A686" t="str">
            <v/>
          </cell>
          <cell r="Q686">
            <v>0</v>
          </cell>
        </row>
        <row r="687">
          <cell r="A687" t="str">
            <v/>
          </cell>
          <cell r="Q687">
            <v>0</v>
          </cell>
        </row>
        <row r="688">
          <cell r="A688" t="str">
            <v/>
          </cell>
          <cell r="Q688">
            <v>0</v>
          </cell>
        </row>
        <row r="689">
          <cell r="A689" t="str">
            <v/>
          </cell>
          <cell r="Q689">
            <v>0</v>
          </cell>
        </row>
        <row r="690">
          <cell r="A690" t="str">
            <v/>
          </cell>
          <cell r="Q690">
            <v>0</v>
          </cell>
        </row>
        <row r="691">
          <cell r="A691" t="str">
            <v/>
          </cell>
          <cell r="Q691">
            <v>0</v>
          </cell>
        </row>
        <row r="692">
          <cell r="A692" t="str">
            <v/>
          </cell>
          <cell r="Q692">
            <v>0</v>
          </cell>
        </row>
        <row r="693">
          <cell r="A693" t="str">
            <v/>
          </cell>
          <cell r="Q693">
            <v>0</v>
          </cell>
        </row>
        <row r="694">
          <cell r="A694" t="str">
            <v/>
          </cell>
          <cell r="Q694">
            <v>0</v>
          </cell>
        </row>
        <row r="695">
          <cell r="A695" t="str">
            <v/>
          </cell>
          <cell r="Q695">
            <v>0</v>
          </cell>
        </row>
        <row r="696">
          <cell r="A696" t="str">
            <v/>
          </cell>
          <cell r="Q696">
            <v>0</v>
          </cell>
        </row>
        <row r="697">
          <cell r="A697" t="str">
            <v/>
          </cell>
          <cell r="Q697">
            <v>0</v>
          </cell>
        </row>
        <row r="698">
          <cell r="A698" t="str">
            <v/>
          </cell>
          <cell r="Q698">
            <v>0</v>
          </cell>
        </row>
        <row r="699">
          <cell r="A699" t="str">
            <v/>
          </cell>
          <cell r="Q699">
            <v>0</v>
          </cell>
        </row>
        <row r="700">
          <cell r="A700" t="str">
            <v/>
          </cell>
          <cell r="Q700">
            <v>0</v>
          </cell>
        </row>
        <row r="701">
          <cell r="A701" t="str">
            <v/>
          </cell>
          <cell r="Q701">
            <v>0</v>
          </cell>
        </row>
        <row r="702">
          <cell r="A702" t="str">
            <v/>
          </cell>
          <cell r="Q702">
            <v>0</v>
          </cell>
        </row>
        <row r="703">
          <cell r="A703" t="str">
            <v/>
          </cell>
          <cell r="Q703">
            <v>0</v>
          </cell>
        </row>
        <row r="704">
          <cell r="A704" t="str">
            <v/>
          </cell>
          <cell r="Q704">
            <v>0</v>
          </cell>
        </row>
        <row r="705">
          <cell r="A705" t="str">
            <v/>
          </cell>
          <cell r="Q705">
            <v>0</v>
          </cell>
        </row>
        <row r="706">
          <cell r="A706" t="str">
            <v/>
          </cell>
          <cell r="Q706">
            <v>0</v>
          </cell>
        </row>
        <row r="707">
          <cell r="A707" t="str">
            <v/>
          </cell>
          <cell r="Q707">
            <v>0</v>
          </cell>
        </row>
        <row r="708">
          <cell r="A708" t="str">
            <v/>
          </cell>
          <cell r="Q708">
            <v>0</v>
          </cell>
        </row>
        <row r="709">
          <cell r="A709" t="str">
            <v/>
          </cell>
          <cell r="Q709">
            <v>0</v>
          </cell>
        </row>
        <row r="710">
          <cell r="A710" t="str">
            <v/>
          </cell>
          <cell r="Q710">
            <v>0</v>
          </cell>
        </row>
        <row r="711">
          <cell r="A711" t="str">
            <v/>
          </cell>
          <cell r="Q711">
            <v>0</v>
          </cell>
        </row>
        <row r="712">
          <cell r="A712" t="str">
            <v/>
          </cell>
          <cell r="Q712">
            <v>0</v>
          </cell>
        </row>
        <row r="713">
          <cell r="A713" t="str">
            <v/>
          </cell>
          <cell r="Q713">
            <v>0</v>
          </cell>
        </row>
        <row r="714">
          <cell r="A714" t="str">
            <v/>
          </cell>
          <cell r="Q714">
            <v>0</v>
          </cell>
        </row>
        <row r="715">
          <cell r="A715" t="str">
            <v/>
          </cell>
          <cell r="Q715">
            <v>0</v>
          </cell>
        </row>
        <row r="716">
          <cell r="A716" t="str">
            <v/>
          </cell>
          <cell r="Q716">
            <v>0</v>
          </cell>
        </row>
        <row r="717">
          <cell r="A717" t="str">
            <v/>
          </cell>
          <cell r="Q717">
            <v>0</v>
          </cell>
        </row>
        <row r="718">
          <cell r="A718" t="str">
            <v/>
          </cell>
          <cell r="Q718">
            <v>0</v>
          </cell>
        </row>
        <row r="719">
          <cell r="A719" t="str">
            <v/>
          </cell>
          <cell r="Q719">
            <v>0</v>
          </cell>
        </row>
        <row r="720">
          <cell r="A720" t="str">
            <v/>
          </cell>
          <cell r="Q720">
            <v>0</v>
          </cell>
        </row>
        <row r="721">
          <cell r="A721" t="str">
            <v/>
          </cell>
          <cell r="Q721">
            <v>0</v>
          </cell>
        </row>
        <row r="722">
          <cell r="A722" t="str">
            <v/>
          </cell>
          <cell r="Q722">
            <v>0</v>
          </cell>
        </row>
        <row r="723">
          <cell r="A723" t="str">
            <v/>
          </cell>
          <cell r="Q723">
            <v>0</v>
          </cell>
        </row>
        <row r="724">
          <cell r="A724" t="str">
            <v/>
          </cell>
          <cell r="Q724">
            <v>0</v>
          </cell>
        </row>
        <row r="725">
          <cell r="A725" t="str">
            <v/>
          </cell>
          <cell r="Q725">
            <v>0</v>
          </cell>
        </row>
        <row r="726">
          <cell r="A726" t="str">
            <v/>
          </cell>
          <cell r="Q726">
            <v>0</v>
          </cell>
        </row>
        <row r="727">
          <cell r="A727" t="str">
            <v/>
          </cell>
          <cell r="Q727">
            <v>0</v>
          </cell>
        </row>
        <row r="728">
          <cell r="A728" t="str">
            <v/>
          </cell>
          <cell r="Q728">
            <v>0</v>
          </cell>
        </row>
        <row r="729">
          <cell r="A729" t="str">
            <v/>
          </cell>
          <cell r="Q729">
            <v>0</v>
          </cell>
        </row>
        <row r="730">
          <cell r="A730" t="str">
            <v/>
          </cell>
          <cell r="Q730">
            <v>0</v>
          </cell>
        </row>
        <row r="731">
          <cell r="A731" t="str">
            <v/>
          </cell>
          <cell r="Q731">
            <v>0</v>
          </cell>
        </row>
        <row r="732">
          <cell r="A732" t="str">
            <v/>
          </cell>
          <cell r="Q732">
            <v>0</v>
          </cell>
        </row>
        <row r="733">
          <cell r="A733" t="str">
            <v/>
          </cell>
          <cell r="Q733">
            <v>0</v>
          </cell>
        </row>
        <row r="734">
          <cell r="A734" t="str">
            <v/>
          </cell>
          <cell r="Q734">
            <v>0</v>
          </cell>
        </row>
        <row r="735">
          <cell r="A735" t="str">
            <v/>
          </cell>
          <cell r="Q735">
            <v>0</v>
          </cell>
        </row>
        <row r="736">
          <cell r="A736" t="str">
            <v/>
          </cell>
          <cell r="Q736">
            <v>0</v>
          </cell>
        </row>
        <row r="737">
          <cell r="A737" t="str">
            <v/>
          </cell>
          <cell r="Q737">
            <v>0</v>
          </cell>
        </row>
        <row r="738">
          <cell r="A738" t="str">
            <v/>
          </cell>
          <cell r="Q738">
            <v>0</v>
          </cell>
        </row>
        <row r="739">
          <cell r="A739" t="str">
            <v/>
          </cell>
          <cell r="Q739">
            <v>0</v>
          </cell>
        </row>
        <row r="740">
          <cell r="A740" t="str">
            <v/>
          </cell>
          <cell r="Q740">
            <v>0</v>
          </cell>
        </row>
        <row r="741">
          <cell r="A741" t="str">
            <v/>
          </cell>
          <cell r="Q741">
            <v>0</v>
          </cell>
        </row>
        <row r="742">
          <cell r="A742" t="str">
            <v/>
          </cell>
          <cell r="Q742">
            <v>0</v>
          </cell>
        </row>
        <row r="743">
          <cell r="A743" t="str">
            <v/>
          </cell>
          <cell r="Q743">
            <v>0</v>
          </cell>
        </row>
        <row r="744">
          <cell r="A744" t="str">
            <v/>
          </cell>
          <cell r="Q744">
            <v>0</v>
          </cell>
        </row>
        <row r="745">
          <cell r="A745" t="str">
            <v/>
          </cell>
          <cell r="Q745">
            <v>0</v>
          </cell>
        </row>
        <row r="746">
          <cell r="A746" t="str">
            <v/>
          </cell>
          <cell r="Q746">
            <v>0</v>
          </cell>
        </row>
        <row r="747">
          <cell r="A747" t="str">
            <v/>
          </cell>
          <cell r="Q747">
            <v>0</v>
          </cell>
        </row>
        <row r="748">
          <cell r="A748" t="str">
            <v/>
          </cell>
          <cell r="Q748">
            <v>0</v>
          </cell>
        </row>
        <row r="749">
          <cell r="A749" t="str">
            <v/>
          </cell>
          <cell r="Q749">
            <v>0</v>
          </cell>
        </row>
        <row r="750">
          <cell r="A750" t="str">
            <v/>
          </cell>
          <cell r="Q750">
            <v>0</v>
          </cell>
        </row>
        <row r="751">
          <cell r="A751" t="str">
            <v/>
          </cell>
          <cell r="Q751">
            <v>0</v>
          </cell>
        </row>
        <row r="752">
          <cell r="A752" t="str">
            <v/>
          </cell>
          <cell r="Q752">
            <v>0</v>
          </cell>
        </row>
        <row r="753">
          <cell r="A753" t="str">
            <v/>
          </cell>
          <cell r="Q753">
            <v>0</v>
          </cell>
        </row>
        <row r="754">
          <cell r="A754" t="str">
            <v/>
          </cell>
          <cell r="Q754">
            <v>0</v>
          </cell>
        </row>
        <row r="755">
          <cell r="A755" t="str">
            <v/>
          </cell>
          <cell r="Q755">
            <v>0</v>
          </cell>
        </row>
        <row r="756">
          <cell r="A756" t="str">
            <v/>
          </cell>
          <cell r="Q756">
            <v>0</v>
          </cell>
        </row>
        <row r="757">
          <cell r="A757" t="str">
            <v/>
          </cell>
          <cell r="Q757">
            <v>0</v>
          </cell>
        </row>
        <row r="758">
          <cell r="A758" t="str">
            <v/>
          </cell>
          <cell r="Q758">
            <v>0</v>
          </cell>
        </row>
        <row r="759">
          <cell r="A759" t="str">
            <v/>
          </cell>
          <cell r="Q759">
            <v>0</v>
          </cell>
        </row>
        <row r="760">
          <cell r="A760" t="str">
            <v/>
          </cell>
          <cell r="Q760">
            <v>0</v>
          </cell>
        </row>
        <row r="761">
          <cell r="A761" t="str">
            <v/>
          </cell>
          <cell r="Q761">
            <v>0</v>
          </cell>
        </row>
        <row r="762">
          <cell r="A762" t="str">
            <v/>
          </cell>
          <cell r="Q762">
            <v>0</v>
          </cell>
        </row>
        <row r="763">
          <cell r="A763" t="str">
            <v/>
          </cell>
          <cell r="Q763">
            <v>0</v>
          </cell>
        </row>
        <row r="764">
          <cell r="A764" t="str">
            <v/>
          </cell>
          <cell r="Q764">
            <v>0</v>
          </cell>
        </row>
        <row r="765">
          <cell r="A765" t="str">
            <v/>
          </cell>
          <cell r="Q765">
            <v>0</v>
          </cell>
        </row>
        <row r="766">
          <cell r="A766" t="str">
            <v/>
          </cell>
          <cell r="Q766">
            <v>0</v>
          </cell>
        </row>
        <row r="767">
          <cell r="A767" t="str">
            <v/>
          </cell>
          <cell r="Q767">
            <v>0</v>
          </cell>
        </row>
        <row r="768">
          <cell r="A768" t="str">
            <v/>
          </cell>
          <cell r="Q768">
            <v>0</v>
          </cell>
        </row>
        <row r="769">
          <cell r="A769" t="str">
            <v/>
          </cell>
          <cell r="Q769">
            <v>0</v>
          </cell>
        </row>
        <row r="770">
          <cell r="A770" t="str">
            <v/>
          </cell>
          <cell r="Q770">
            <v>0</v>
          </cell>
        </row>
        <row r="771">
          <cell r="A771" t="str">
            <v/>
          </cell>
          <cell r="Q771">
            <v>0</v>
          </cell>
        </row>
        <row r="772">
          <cell r="A772" t="str">
            <v/>
          </cell>
          <cell r="Q772">
            <v>0</v>
          </cell>
        </row>
        <row r="773">
          <cell r="A773" t="str">
            <v/>
          </cell>
          <cell r="Q773">
            <v>0</v>
          </cell>
        </row>
        <row r="774">
          <cell r="A774" t="str">
            <v/>
          </cell>
          <cell r="Q774">
            <v>0</v>
          </cell>
        </row>
        <row r="775">
          <cell r="A775" t="str">
            <v/>
          </cell>
          <cell r="Q775">
            <v>0</v>
          </cell>
        </row>
        <row r="776">
          <cell r="A776" t="str">
            <v/>
          </cell>
          <cell r="Q776">
            <v>0</v>
          </cell>
        </row>
        <row r="777">
          <cell r="A777" t="str">
            <v/>
          </cell>
          <cell r="Q777">
            <v>0</v>
          </cell>
        </row>
        <row r="778">
          <cell r="A778" t="str">
            <v/>
          </cell>
          <cell r="Q778">
            <v>0</v>
          </cell>
        </row>
        <row r="779">
          <cell r="A779" t="str">
            <v/>
          </cell>
          <cell r="Q779">
            <v>0</v>
          </cell>
        </row>
        <row r="780">
          <cell r="A780" t="str">
            <v/>
          </cell>
          <cell r="Q780">
            <v>0</v>
          </cell>
        </row>
        <row r="781">
          <cell r="A781" t="str">
            <v/>
          </cell>
          <cell r="Q781">
            <v>0</v>
          </cell>
        </row>
        <row r="782">
          <cell r="A782" t="str">
            <v/>
          </cell>
          <cell r="Q782">
            <v>0</v>
          </cell>
        </row>
        <row r="783">
          <cell r="A783" t="str">
            <v/>
          </cell>
          <cell r="Q783">
            <v>0</v>
          </cell>
        </row>
        <row r="784">
          <cell r="A784" t="str">
            <v/>
          </cell>
          <cell r="Q784">
            <v>0</v>
          </cell>
        </row>
        <row r="785">
          <cell r="A785" t="str">
            <v/>
          </cell>
          <cell r="Q785">
            <v>0</v>
          </cell>
        </row>
        <row r="786">
          <cell r="A786" t="str">
            <v/>
          </cell>
          <cell r="Q786">
            <v>0</v>
          </cell>
        </row>
        <row r="787">
          <cell r="A787" t="str">
            <v/>
          </cell>
          <cell r="Q787">
            <v>0</v>
          </cell>
        </row>
        <row r="788">
          <cell r="A788" t="str">
            <v/>
          </cell>
          <cell r="Q788">
            <v>0</v>
          </cell>
        </row>
        <row r="789">
          <cell r="A789" t="str">
            <v/>
          </cell>
          <cell r="Q789">
            <v>0</v>
          </cell>
        </row>
        <row r="790">
          <cell r="A790" t="str">
            <v/>
          </cell>
          <cell r="Q790">
            <v>0</v>
          </cell>
        </row>
        <row r="791">
          <cell r="A791" t="str">
            <v/>
          </cell>
          <cell r="Q791">
            <v>0</v>
          </cell>
        </row>
        <row r="792">
          <cell r="A792" t="str">
            <v/>
          </cell>
          <cell r="Q792">
            <v>0</v>
          </cell>
        </row>
        <row r="793">
          <cell r="A793" t="str">
            <v/>
          </cell>
          <cell r="Q793">
            <v>0</v>
          </cell>
        </row>
        <row r="794">
          <cell r="A794" t="str">
            <v/>
          </cell>
          <cell r="Q794">
            <v>0</v>
          </cell>
        </row>
        <row r="795">
          <cell r="A795" t="str">
            <v/>
          </cell>
          <cell r="Q795">
            <v>0</v>
          </cell>
        </row>
        <row r="796">
          <cell r="A796" t="str">
            <v/>
          </cell>
          <cell r="Q796">
            <v>0</v>
          </cell>
        </row>
        <row r="797">
          <cell r="A797" t="str">
            <v/>
          </cell>
          <cell r="Q797">
            <v>0</v>
          </cell>
        </row>
        <row r="798">
          <cell r="A798" t="str">
            <v/>
          </cell>
          <cell r="Q798">
            <v>0</v>
          </cell>
        </row>
        <row r="799">
          <cell r="A799" t="str">
            <v/>
          </cell>
          <cell r="Q799">
            <v>0</v>
          </cell>
        </row>
        <row r="800">
          <cell r="A800" t="str">
            <v/>
          </cell>
          <cell r="Q800">
            <v>0</v>
          </cell>
        </row>
        <row r="801">
          <cell r="A801" t="str">
            <v/>
          </cell>
          <cell r="Q801">
            <v>0</v>
          </cell>
        </row>
        <row r="802">
          <cell r="A802" t="str">
            <v/>
          </cell>
          <cell r="Q802">
            <v>0</v>
          </cell>
        </row>
        <row r="803">
          <cell r="A803" t="str">
            <v/>
          </cell>
          <cell r="Q803">
            <v>0</v>
          </cell>
        </row>
        <row r="804">
          <cell r="A804" t="str">
            <v/>
          </cell>
          <cell r="Q804">
            <v>0</v>
          </cell>
        </row>
        <row r="805">
          <cell r="A805" t="str">
            <v/>
          </cell>
          <cell r="Q805">
            <v>0</v>
          </cell>
        </row>
        <row r="806">
          <cell r="A806" t="str">
            <v/>
          </cell>
          <cell r="Q806">
            <v>0</v>
          </cell>
        </row>
        <row r="807">
          <cell r="A807" t="str">
            <v/>
          </cell>
          <cell r="Q807">
            <v>0</v>
          </cell>
        </row>
        <row r="808">
          <cell r="A808" t="str">
            <v/>
          </cell>
          <cell r="Q808">
            <v>0</v>
          </cell>
        </row>
        <row r="809">
          <cell r="A809" t="str">
            <v/>
          </cell>
          <cell r="Q809">
            <v>0</v>
          </cell>
        </row>
        <row r="810">
          <cell r="A810" t="str">
            <v/>
          </cell>
          <cell r="Q810">
            <v>0</v>
          </cell>
        </row>
        <row r="811">
          <cell r="A811" t="str">
            <v/>
          </cell>
          <cell r="Q811">
            <v>0</v>
          </cell>
        </row>
        <row r="812">
          <cell r="A812" t="str">
            <v/>
          </cell>
          <cell r="Q812">
            <v>0</v>
          </cell>
        </row>
        <row r="813">
          <cell r="A813" t="str">
            <v/>
          </cell>
          <cell r="Q813">
            <v>0</v>
          </cell>
        </row>
        <row r="814">
          <cell r="A814" t="str">
            <v/>
          </cell>
          <cell r="Q814">
            <v>0</v>
          </cell>
        </row>
        <row r="815">
          <cell r="A815" t="str">
            <v/>
          </cell>
          <cell r="Q815">
            <v>0</v>
          </cell>
        </row>
        <row r="816">
          <cell r="A816" t="str">
            <v/>
          </cell>
          <cell r="Q816">
            <v>0</v>
          </cell>
        </row>
        <row r="817">
          <cell r="A817" t="str">
            <v/>
          </cell>
          <cell r="Q817">
            <v>0</v>
          </cell>
        </row>
        <row r="818">
          <cell r="A818" t="str">
            <v/>
          </cell>
          <cell r="Q818">
            <v>0</v>
          </cell>
        </row>
        <row r="819">
          <cell r="A819" t="str">
            <v/>
          </cell>
          <cell r="Q819">
            <v>0</v>
          </cell>
        </row>
        <row r="820">
          <cell r="A820" t="str">
            <v/>
          </cell>
          <cell r="Q820">
            <v>0</v>
          </cell>
        </row>
        <row r="821">
          <cell r="A821" t="str">
            <v/>
          </cell>
          <cell r="Q821">
            <v>0</v>
          </cell>
        </row>
        <row r="822">
          <cell r="A822" t="str">
            <v/>
          </cell>
          <cell r="Q822">
            <v>0</v>
          </cell>
        </row>
        <row r="823">
          <cell r="A823" t="str">
            <v/>
          </cell>
          <cell r="Q823">
            <v>0</v>
          </cell>
        </row>
        <row r="824">
          <cell r="A824" t="str">
            <v/>
          </cell>
          <cell r="Q824">
            <v>0</v>
          </cell>
        </row>
        <row r="825">
          <cell r="A825" t="str">
            <v/>
          </cell>
          <cell r="Q825">
            <v>0</v>
          </cell>
        </row>
        <row r="826">
          <cell r="A826" t="str">
            <v/>
          </cell>
          <cell r="Q826">
            <v>0</v>
          </cell>
        </row>
        <row r="827">
          <cell r="A827" t="str">
            <v/>
          </cell>
          <cell r="Q827">
            <v>0</v>
          </cell>
        </row>
        <row r="828">
          <cell r="A828" t="str">
            <v/>
          </cell>
          <cell r="Q828">
            <v>0</v>
          </cell>
        </row>
        <row r="829">
          <cell r="A829" t="str">
            <v/>
          </cell>
          <cell r="Q829">
            <v>0</v>
          </cell>
        </row>
        <row r="830">
          <cell r="A830" t="str">
            <v/>
          </cell>
          <cell r="Q830">
            <v>0</v>
          </cell>
        </row>
        <row r="831">
          <cell r="A831" t="str">
            <v/>
          </cell>
          <cell r="Q831">
            <v>0</v>
          </cell>
        </row>
        <row r="832">
          <cell r="A832" t="str">
            <v/>
          </cell>
          <cell r="Q832">
            <v>0</v>
          </cell>
        </row>
        <row r="833">
          <cell r="A833" t="str">
            <v/>
          </cell>
          <cell r="Q833">
            <v>0</v>
          </cell>
        </row>
        <row r="834">
          <cell r="A834" t="str">
            <v/>
          </cell>
          <cell r="Q834">
            <v>0</v>
          </cell>
        </row>
        <row r="835">
          <cell r="A835" t="str">
            <v/>
          </cell>
          <cell r="Q835">
            <v>0</v>
          </cell>
        </row>
        <row r="836">
          <cell r="A836" t="str">
            <v/>
          </cell>
          <cell r="Q836">
            <v>0</v>
          </cell>
        </row>
        <row r="837">
          <cell r="A837" t="str">
            <v/>
          </cell>
          <cell r="Q837">
            <v>0</v>
          </cell>
        </row>
        <row r="838">
          <cell r="A838" t="str">
            <v/>
          </cell>
          <cell r="Q838">
            <v>0</v>
          </cell>
        </row>
        <row r="839">
          <cell r="A839" t="str">
            <v/>
          </cell>
          <cell r="Q839">
            <v>0</v>
          </cell>
        </row>
        <row r="840">
          <cell r="A840" t="str">
            <v/>
          </cell>
          <cell r="Q840">
            <v>0</v>
          </cell>
        </row>
        <row r="841">
          <cell r="A841" t="str">
            <v/>
          </cell>
          <cell r="Q841">
            <v>0</v>
          </cell>
        </row>
        <row r="842">
          <cell r="A842" t="str">
            <v/>
          </cell>
          <cell r="Q842">
            <v>0</v>
          </cell>
        </row>
        <row r="843">
          <cell r="A843" t="str">
            <v/>
          </cell>
          <cell r="Q843">
            <v>0</v>
          </cell>
        </row>
        <row r="844">
          <cell r="A844" t="str">
            <v/>
          </cell>
          <cell r="Q844">
            <v>0</v>
          </cell>
        </row>
        <row r="845">
          <cell r="A845" t="str">
            <v/>
          </cell>
          <cell r="Q845">
            <v>0</v>
          </cell>
        </row>
        <row r="846">
          <cell r="A846" t="str">
            <v/>
          </cell>
          <cell r="Q846">
            <v>0</v>
          </cell>
        </row>
        <row r="847">
          <cell r="A847" t="str">
            <v/>
          </cell>
          <cell r="Q847">
            <v>0</v>
          </cell>
        </row>
        <row r="848">
          <cell r="A848" t="str">
            <v/>
          </cell>
          <cell r="Q848">
            <v>0</v>
          </cell>
        </row>
        <row r="849">
          <cell r="A849" t="str">
            <v/>
          </cell>
          <cell r="Q849">
            <v>0</v>
          </cell>
        </row>
        <row r="850">
          <cell r="A850" t="str">
            <v/>
          </cell>
          <cell r="Q850">
            <v>0</v>
          </cell>
        </row>
        <row r="851">
          <cell r="A851" t="str">
            <v/>
          </cell>
          <cell r="Q851">
            <v>0</v>
          </cell>
        </row>
        <row r="852">
          <cell r="A852" t="str">
            <v/>
          </cell>
          <cell r="Q852">
            <v>0</v>
          </cell>
        </row>
        <row r="853">
          <cell r="A853" t="str">
            <v/>
          </cell>
          <cell r="Q853">
            <v>0</v>
          </cell>
        </row>
        <row r="854">
          <cell r="A854" t="str">
            <v/>
          </cell>
          <cell r="Q854">
            <v>0</v>
          </cell>
        </row>
        <row r="855">
          <cell r="A855" t="str">
            <v/>
          </cell>
          <cell r="Q855">
            <v>0</v>
          </cell>
        </row>
        <row r="856">
          <cell r="A856" t="str">
            <v/>
          </cell>
          <cell r="Q856">
            <v>0</v>
          </cell>
        </row>
        <row r="857">
          <cell r="A857" t="str">
            <v/>
          </cell>
          <cell r="Q857">
            <v>0</v>
          </cell>
        </row>
        <row r="858">
          <cell r="A858" t="str">
            <v/>
          </cell>
          <cell r="Q858">
            <v>0</v>
          </cell>
        </row>
        <row r="859">
          <cell r="A859" t="str">
            <v/>
          </cell>
          <cell r="Q859">
            <v>0</v>
          </cell>
        </row>
        <row r="860">
          <cell r="A860" t="str">
            <v/>
          </cell>
          <cell r="Q860">
            <v>0</v>
          </cell>
        </row>
        <row r="861">
          <cell r="A861" t="str">
            <v/>
          </cell>
          <cell r="Q861">
            <v>0</v>
          </cell>
        </row>
        <row r="862">
          <cell r="A862" t="str">
            <v/>
          </cell>
          <cell r="Q862">
            <v>0</v>
          </cell>
        </row>
        <row r="863">
          <cell r="A863" t="str">
            <v/>
          </cell>
          <cell r="Q863">
            <v>0</v>
          </cell>
        </row>
        <row r="864">
          <cell r="A864" t="str">
            <v/>
          </cell>
          <cell r="Q864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"/>
      <sheetName val="BW COS FCST"/>
      <sheetName val="BW COS PY"/>
      <sheetName val="BW CoS CY"/>
      <sheetName val="Summary"/>
      <sheetName val="SAPBEXqueries"/>
      <sheetName val="SAPBEXfilters"/>
      <sheetName val="BW - PY"/>
      <sheetName val="BW - Actuals"/>
      <sheetName val="BW - Target"/>
      <sheetName val="Waterfalls YOY"/>
      <sheetName val="Current Month"/>
      <sheetName val="COS Fcst"/>
      <sheetName val="FY Fcst"/>
      <sheetName val="Target Vs PY"/>
      <sheetName val="COS PY"/>
      <sheetName val="BW CY actuals"/>
      <sheetName val="Q1"/>
      <sheetName val="BW - FCST"/>
      <sheetName val="Q2"/>
      <sheetName val="Q3"/>
      <sheetName val="Q4"/>
      <sheetName val="Performance by Month"/>
      <sheetName val="PY by month"/>
      <sheetName val="COS Current Yr (Actuals)"/>
      <sheetName val="Target by Month"/>
      <sheetName val="COS Current Yr (Target)"/>
      <sheetName val="BW PY"/>
      <sheetName val="BW ACt"/>
      <sheetName val="BW Fcst"/>
      <sheetName val="BW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Profit Centre</v>
          </cell>
          <cell r="C2" t="str">
            <v>TGCOCONS_MKTG Consumer Marketing</v>
          </cell>
        </row>
        <row r="3">
          <cell r="B3" t="str">
            <v>Fiscal year/period</v>
          </cell>
          <cell r="C3" t="str">
            <v>June 2005, May 2005, Apr 2005, Mar 2005, Feb 2005, Jan 2005, Dec 2004...</v>
          </cell>
        </row>
        <row r="4">
          <cell r="B4" t="str">
            <v>Version</v>
          </cell>
          <cell r="C4" t="str">
            <v>Actuals</v>
          </cell>
        </row>
        <row r="5">
          <cell r="B5" t="str">
            <v>Product</v>
          </cell>
          <cell r="C5" t="str">
            <v>Total Product</v>
          </cell>
        </row>
        <row r="6">
          <cell r="B6" t="str">
            <v>Revenue/Vol/Price/Market_Share</v>
          </cell>
          <cell r="C6" t="str">
            <v/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</row>
        <row r="8">
          <cell r="C8" t="str">
            <v>Fiscal year/period</v>
          </cell>
          <cell r="D8" t="str">
            <v>July 2004</v>
          </cell>
          <cell r="E8" t="str">
            <v>Aug 2004</v>
          </cell>
          <cell r="F8" t="str">
            <v>Sept 2004</v>
          </cell>
          <cell r="G8" t="str">
            <v>Oct 2004</v>
          </cell>
          <cell r="H8" t="str">
            <v>Nov 2004</v>
          </cell>
          <cell r="I8" t="str">
            <v>Dec 2004</v>
          </cell>
          <cell r="J8" t="str">
            <v>Jan 2005</v>
          </cell>
          <cell r="K8" t="str">
            <v>Feb 2005</v>
          </cell>
          <cell r="L8" t="str">
            <v>Mar 2005</v>
          </cell>
          <cell r="M8" t="str">
            <v>Apr 2005</v>
          </cell>
          <cell r="N8" t="str">
            <v>May 2005</v>
          </cell>
          <cell r="O8" t="str">
            <v>June 2005</v>
          </cell>
        </row>
        <row r="9">
          <cell r="B9" t="str">
            <v>Product</v>
          </cell>
          <cell r="C9" t="str">
            <v>Version</v>
          </cell>
          <cell r="D9" t="str">
            <v>Actuals</v>
          </cell>
          <cell r="E9" t="str">
            <v>Actuals</v>
          </cell>
          <cell r="F9" t="str">
            <v>Actuals</v>
          </cell>
          <cell r="G9" t="str">
            <v>Actuals</v>
          </cell>
          <cell r="H9" t="str">
            <v>Actuals</v>
          </cell>
          <cell r="I9" t="str">
            <v>Actuals</v>
          </cell>
          <cell r="J9" t="str">
            <v>Actuals</v>
          </cell>
          <cell r="K9" t="str">
            <v>Actuals</v>
          </cell>
          <cell r="L9" t="str">
            <v>Actuals</v>
          </cell>
          <cell r="M9" t="str">
            <v>Actuals</v>
          </cell>
          <cell r="N9" t="str">
            <v>Actuals</v>
          </cell>
          <cell r="O9" t="str">
            <v>Actuals</v>
          </cell>
        </row>
        <row r="10">
          <cell r="A10" t="str">
            <v>Total ProductRevenue $</v>
          </cell>
          <cell r="B10" t="str">
            <v>Total Product</v>
          </cell>
          <cell r="C10" t="str">
            <v>Revenue $</v>
          </cell>
          <cell r="D10">
            <v>92569038.890000001</v>
          </cell>
          <cell r="E10">
            <v>92164247.980000004</v>
          </cell>
          <cell r="F10">
            <v>91933537.090000004</v>
          </cell>
          <cell r="G10">
            <v>95430546.299999997</v>
          </cell>
          <cell r="H10">
            <v>92936286.569999993</v>
          </cell>
          <cell r="I10">
            <v>95598726.659999996</v>
          </cell>
          <cell r="J10">
            <v>96025449.879999995</v>
          </cell>
          <cell r="K10">
            <v>91632862.170000002</v>
          </cell>
          <cell r="L10">
            <v>94539169.129999995</v>
          </cell>
          <cell r="M10">
            <v>92306271.650000006</v>
          </cell>
          <cell r="N10">
            <v>93375413.659999996</v>
          </cell>
          <cell r="O10">
            <v>90115977.25</v>
          </cell>
          <cell r="Q10">
            <v>1118627527.23</v>
          </cell>
        </row>
        <row r="11">
          <cell r="A11" t="str">
            <v>Total ProductVolume</v>
          </cell>
          <cell r="B11" t="str">
            <v>Total Product</v>
          </cell>
          <cell r="C11" t="str">
            <v>Volume</v>
          </cell>
          <cell r="D11">
            <v>153038227.92199999</v>
          </cell>
          <cell r="E11">
            <v>157852885.30899999</v>
          </cell>
          <cell r="F11">
            <v>150225708.84</v>
          </cell>
          <cell r="G11">
            <v>158917888.53099999</v>
          </cell>
          <cell r="H11">
            <v>154619806.24399999</v>
          </cell>
          <cell r="I11">
            <v>163083644.111</v>
          </cell>
          <cell r="J11">
            <v>154651481.27599999</v>
          </cell>
          <cell r="K11">
            <v>148441573.82100001</v>
          </cell>
          <cell r="L11">
            <v>159102067.90099999</v>
          </cell>
          <cell r="M11">
            <v>149842070.461</v>
          </cell>
          <cell r="N11">
            <v>158779867.64199999</v>
          </cell>
          <cell r="O11">
            <v>143997028.192</v>
          </cell>
          <cell r="Q11">
            <v>1852552250.25</v>
          </cell>
        </row>
        <row r="12">
          <cell r="A12" t="str">
            <v>Total ProductPrice</v>
          </cell>
          <cell r="B12" t="str">
            <v>Total Product</v>
          </cell>
          <cell r="C12" t="str">
            <v>Price</v>
          </cell>
          <cell r="D12">
            <v>0.60487526599999997</v>
          </cell>
          <cell r="E12">
            <v>0.583861662</v>
          </cell>
          <cell r="F12">
            <v>0.61196940099999997</v>
          </cell>
          <cell r="G12">
            <v>0.60050222900000005</v>
          </cell>
          <cell r="H12">
            <v>0.60106327100000001</v>
          </cell>
          <cell r="I12">
            <v>0.58619444799999998</v>
          </cell>
          <cell r="J12">
            <v>0.62091516400000002</v>
          </cell>
          <cell r="K12">
            <v>0.61729918299999997</v>
          </cell>
          <cell r="L12">
            <v>0.59420452800000001</v>
          </cell>
          <cell r="M12">
            <v>0.61602373300000002</v>
          </cell>
          <cell r="N12">
            <v>0.58808093900000002</v>
          </cell>
          <cell r="O12">
            <v>0.62581831300000001</v>
          </cell>
          <cell r="Q12">
            <v>7.2508081370000008</v>
          </cell>
        </row>
        <row r="13">
          <cell r="A13" t="str">
            <v>Local ServicesRevenue $</v>
          </cell>
          <cell r="B13" t="str">
            <v>Local Services</v>
          </cell>
          <cell r="C13" t="str">
            <v>Revenue $</v>
          </cell>
          <cell r="D13">
            <v>51584819.299999997</v>
          </cell>
          <cell r="E13">
            <v>51829873.82</v>
          </cell>
          <cell r="F13">
            <v>51518667.579999998</v>
          </cell>
          <cell r="G13">
            <v>51822218.200000003</v>
          </cell>
          <cell r="H13">
            <v>51252056.18</v>
          </cell>
          <cell r="I13">
            <v>50943330.350000001</v>
          </cell>
          <cell r="J13">
            <v>51093221.229999997</v>
          </cell>
          <cell r="K13">
            <v>49868556.409999996</v>
          </cell>
          <cell r="L13">
            <v>50627483.82</v>
          </cell>
          <cell r="M13">
            <v>49793195.479999997</v>
          </cell>
          <cell r="N13">
            <v>49778909.82</v>
          </cell>
          <cell r="O13">
            <v>49291033.450000003</v>
          </cell>
          <cell r="Q13">
            <v>609403365.6400001</v>
          </cell>
        </row>
        <row r="14">
          <cell r="A14" t="str">
            <v>Local ServicesVolume</v>
          </cell>
          <cell r="B14" t="str">
            <v>Local Services</v>
          </cell>
          <cell r="C14" t="str">
            <v>Volume</v>
          </cell>
          <cell r="D14">
            <v>7847904.9170000004</v>
          </cell>
          <cell r="E14">
            <v>7875484.8660000004</v>
          </cell>
          <cell r="F14">
            <v>7630171.0990000004</v>
          </cell>
          <cell r="G14">
            <v>7635262.0839999998</v>
          </cell>
          <cell r="H14">
            <v>7687394.9510000004</v>
          </cell>
          <cell r="I14">
            <v>7294088.716</v>
          </cell>
          <cell r="J14">
            <v>7009092.551</v>
          </cell>
          <cell r="K14">
            <v>7056601.818</v>
          </cell>
          <cell r="L14">
            <v>7335880.682</v>
          </cell>
          <cell r="M14">
            <v>6991274.3660000004</v>
          </cell>
          <cell r="N14">
            <v>7322073.3329999996</v>
          </cell>
          <cell r="O14">
            <v>6840749.449</v>
          </cell>
          <cell r="Q14">
            <v>88525978.831999987</v>
          </cell>
        </row>
        <row r="15">
          <cell r="A15" t="str">
            <v>Local ServicesPrice</v>
          </cell>
          <cell r="B15" t="str">
            <v>Local Services</v>
          </cell>
          <cell r="C15" t="str">
            <v>Price</v>
          </cell>
          <cell r="D15">
            <v>6.5730688439999998</v>
          </cell>
          <cell r="E15">
            <v>6.5811660740000004</v>
          </cell>
          <cell r="F15">
            <v>6.7519675389999998</v>
          </cell>
          <cell r="G15">
            <v>6.7872219219999996</v>
          </cell>
          <cell r="H15">
            <v>6.6670252420000002</v>
          </cell>
          <cell r="I15">
            <v>6.9841939589999997</v>
          </cell>
          <cell r="J15">
            <v>7.2895629299999998</v>
          </cell>
          <cell r="K15">
            <v>7.0669364229999996</v>
          </cell>
          <cell r="L15">
            <v>6.9013505009999996</v>
          </cell>
          <cell r="M15">
            <v>7.1221915879999997</v>
          </cell>
          <cell r="N15">
            <v>6.7984719020000002</v>
          </cell>
          <cell r="O15">
            <v>7.2055019439999999</v>
          </cell>
          <cell r="Q15">
            <v>82.728658868000025</v>
          </cell>
        </row>
        <row r="16">
          <cell r="A16" t="str">
            <v>Local Services/Residential ServicesRevenue $</v>
          </cell>
          <cell r="B16" t="str">
            <v>Local Services/Residential Services</v>
          </cell>
          <cell r="C16" t="str">
            <v>Revenue $</v>
          </cell>
          <cell r="D16">
            <v>46411457.340000004</v>
          </cell>
          <cell r="E16">
            <v>46641409</v>
          </cell>
          <cell r="F16">
            <v>46356656.409999996</v>
          </cell>
          <cell r="G16">
            <v>46630935.75</v>
          </cell>
          <cell r="H16">
            <v>46119032.859999999</v>
          </cell>
          <cell r="I16">
            <v>45801534.390000001</v>
          </cell>
          <cell r="J16">
            <v>45951767.060000002</v>
          </cell>
          <cell r="K16">
            <v>44857124.200000003</v>
          </cell>
          <cell r="L16">
            <v>45532095.329999998</v>
          </cell>
          <cell r="M16">
            <v>44809826.590000004</v>
          </cell>
          <cell r="N16">
            <v>44866523.640000001</v>
          </cell>
          <cell r="O16">
            <v>44401071.100000001</v>
          </cell>
          <cell r="Q16">
            <v>548379433.66999996</v>
          </cell>
        </row>
        <row r="17">
          <cell r="A17" t="str">
            <v>Local Services/Residential ServicesVolume</v>
          </cell>
          <cell r="B17" t="str">
            <v>Local Services/Residential Services</v>
          </cell>
          <cell r="C17" t="str">
            <v>Volume</v>
          </cell>
          <cell r="D17">
            <v>1396808</v>
          </cell>
          <cell r="E17">
            <v>1396383</v>
          </cell>
          <cell r="F17">
            <v>1395424</v>
          </cell>
          <cell r="G17">
            <v>1393908</v>
          </cell>
          <cell r="H17">
            <v>1381421</v>
          </cell>
          <cell r="I17">
            <v>1367005</v>
          </cell>
          <cell r="J17">
            <v>1362474</v>
          </cell>
          <cell r="K17">
            <v>1359924</v>
          </cell>
          <cell r="L17">
            <v>1352148</v>
          </cell>
          <cell r="M17">
            <v>1343635</v>
          </cell>
          <cell r="N17">
            <v>1336935</v>
          </cell>
          <cell r="O17">
            <v>1332172</v>
          </cell>
          <cell r="Q17">
            <v>16418237</v>
          </cell>
        </row>
        <row r="18">
          <cell r="A18" t="str">
            <v>Local Services/Residential ServicesPrice</v>
          </cell>
          <cell r="B18" t="str">
            <v>Local Services/Residential Services</v>
          </cell>
          <cell r="C18" t="str">
            <v>Price</v>
          </cell>
          <cell r="D18">
            <v>33.226798057000003</v>
          </cell>
          <cell r="E18">
            <v>33.40158753</v>
          </cell>
          <cell r="F18">
            <v>33.220480950999999</v>
          </cell>
          <cell r="G18">
            <v>33.453381249000003</v>
          </cell>
          <cell r="H18">
            <v>33.385211937999998</v>
          </cell>
          <cell r="I18">
            <v>33.505023309999999</v>
          </cell>
          <cell r="J18">
            <v>33.726711158999997</v>
          </cell>
          <cell r="K18">
            <v>32.985022839999999</v>
          </cell>
          <cell r="L18">
            <v>33.673899106999997</v>
          </cell>
          <cell r="M18">
            <v>33.349701809000003</v>
          </cell>
          <cell r="N18">
            <v>33.559240830999997</v>
          </cell>
          <cell r="O18">
            <v>33.329833610000001</v>
          </cell>
          <cell r="Q18">
            <v>400.81689239100001</v>
          </cell>
        </row>
        <row r="19">
          <cell r="A19" t="str">
            <v>Residential Line RentalsRevenue $</v>
          </cell>
          <cell r="B19" t="str">
            <v>Residential Line Rentals</v>
          </cell>
          <cell r="C19" t="str">
            <v>Revenue $</v>
          </cell>
          <cell r="D19">
            <v>46411457.340000004</v>
          </cell>
          <cell r="E19">
            <v>46641409</v>
          </cell>
          <cell r="F19">
            <v>46356656.409999996</v>
          </cell>
          <cell r="G19">
            <v>46630935.75</v>
          </cell>
          <cell r="H19">
            <v>46119032.859999999</v>
          </cell>
          <cell r="I19">
            <v>45783025.799999997</v>
          </cell>
          <cell r="J19">
            <v>45938124.780000001</v>
          </cell>
          <cell r="K19">
            <v>44856309.530000001</v>
          </cell>
          <cell r="L19">
            <v>45532095.329999998</v>
          </cell>
          <cell r="M19">
            <v>44809826.590000004</v>
          </cell>
          <cell r="N19">
            <v>44866523.640000001</v>
          </cell>
          <cell r="O19">
            <v>44401071.100000001</v>
          </cell>
          <cell r="Q19">
            <v>548346468.13</v>
          </cell>
        </row>
        <row r="20">
          <cell r="A20" t="str">
            <v>Residential Line RentalsVolume</v>
          </cell>
          <cell r="B20" t="str">
            <v>Residential Line Rentals</v>
          </cell>
          <cell r="C20" t="str">
            <v>Volume</v>
          </cell>
          <cell r="D20">
            <v>1396808</v>
          </cell>
          <cell r="E20">
            <v>1396383</v>
          </cell>
          <cell r="F20">
            <v>1395424</v>
          </cell>
          <cell r="G20">
            <v>1393908</v>
          </cell>
          <cell r="H20">
            <v>1381421</v>
          </cell>
          <cell r="I20">
            <v>1367005</v>
          </cell>
          <cell r="J20">
            <v>1362474</v>
          </cell>
          <cell r="K20">
            <v>1359924</v>
          </cell>
          <cell r="L20">
            <v>1352148</v>
          </cell>
          <cell r="M20">
            <v>1343635</v>
          </cell>
          <cell r="N20">
            <v>1336935</v>
          </cell>
          <cell r="O20">
            <v>1332172</v>
          </cell>
          <cell r="Q20">
            <v>16418237</v>
          </cell>
        </row>
        <row r="21">
          <cell r="A21" t="str">
            <v>Residential Line RentalsPrice</v>
          </cell>
          <cell r="B21" t="str">
            <v>Residential Line Rentals</v>
          </cell>
          <cell r="C21" t="str">
            <v>Price</v>
          </cell>
          <cell r="D21">
            <v>33.226798057000003</v>
          </cell>
          <cell r="E21">
            <v>33.40158753</v>
          </cell>
          <cell r="F21">
            <v>33.220480950999999</v>
          </cell>
          <cell r="G21">
            <v>33.453381249000003</v>
          </cell>
          <cell r="H21">
            <v>33.385211937999998</v>
          </cell>
          <cell r="I21">
            <v>33.491483791</v>
          </cell>
          <cell r="J21">
            <v>33.716698286000003</v>
          </cell>
          <cell r="K21">
            <v>32.984423784000001</v>
          </cell>
          <cell r="L21">
            <v>33.673899106999997</v>
          </cell>
          <cell r="M21">
            <v>33.349701809000003</v>
          </cell>
          <cell r="N21">
            <v>33.559240830999997</v>
          </cell>
          <cell r="O21">
            <v>33.329833610000001</v>
          </cell>
          <cell r="Q21">
            <v>400.79274094300001</v>
          </cell>
        </row>
        <row r="22">
          <cell r="A22" t="str">
            <v>Standard Residential LinesRevenue $</v>
          </cell>
          <cell r="B22" t="str">
            <v>Standard Residential Lines</v>
          </cell>
          <cell r="C22" t="str">
            <v>Revenue $</v>
          </cell>
          <cell r="D22">
            <v>26526599.43</v>
          </cell>
          <cell r="E22">
            <v>26554384.41</v>
          </cell>
          <cell r="F22">
            <v>26735548.059999999</v>
          </cell>
          <cell r="G22">
            <v>30977423.699999999</v>
          </cell>
          <cell r="H22">
            <v>30703001.079999998</v>
          </cell>
          <cell r="I22">
            <v>30693019.75</v>
          </cell>
          <cell r="J22">
            <v>24682166.34</v>
          </cell>
          <cell r="K22">
            <v>20037055.09</v>
          </cell>
          <cell r="L22">
            <v>20467339.43</v>
          </cell>
          <cell r="M22">
            <v>20102508.59</v>
          </cell>
          <cell r="N22">
            <v>20142860.43</v>
          </cell>
          <cell r="O22">
            <v>20019870.800000001</v>
          </cell>
          <cell r="Q22">
            <v>297641777.11000001</v>
          </cell>
        </row>
        <row r="23">
          <cell r="A23" t="str">
            <v>Standard Residential LinesVolume</v>
          </cell>
          <cell r="B23" t="str">
            <v>Standard Residential Lines</v>
          </cell>
          <cell r="C23" t="str">
            <v>Volume</v>
          </cell>
          <cell r="D23">
            <v>770130</v>
          </cell>
          <cell r="E23">
            <v>769619</v>
          </cell>
          <cell r="F23">
            <v>861500</v>
          </cell>
          <cell r="G23">
            <v>886894</v>
          </cell>
          <cell r="H23">
            <v>892953</v>
          </cell>
          <cell r="I23">
            <v>594921</v>
          </cell>
          <cell r="J23">
            <v>594366</v>
          </cell>
          <cell r="K23">
            <v>595579</v>
          </cell>
          <cell r="L23">
            <v>593284</v>
          </cell>
          <cell r="M23">
            <v>589707</v>
          </cell>
          <cell r="N23">
            <v>588703</v>
          </cell>
          <cell r="O23">
            <v>586994</v>
          </cell>
          <cell r="Q23">
            <v>8324650</v>
          </cell>
        </row>
        <row r="24">
          <cell r="A24" t="str">
            <v>Standard Residential LinesPrice</v>
          </cell>
          <cell r="B24" t="str">
            <v>Standard Residential Lines</v>
          </cell>
          <cell r="C24" t="str">
            <v>Price</v>
          </cell>
          <cell r="D24">
            <v>34.444313856000001</v>
          </cell>
          <cell r="E24">
            <v>34.503285925</v>
          </cell>
          <cell r="F24">
            <v>31.033718003000001</v>
          </cell>
          <cell r="G24">
            <v>34.927988800999998</v>
          </cell>
          <cell r="H24">
            <v>34.383669779000002</v>
          </cell>
          <cell r="I24">
            <v>51.591757141000002</v>
          </cell>
          <cell r="J24">
            <v>41.526881316000001</v>
          </cell>
          <cell r="K24">
            <v>33.642984540999997</v>
          </cell>
          <cell r="L24">
            <v>34.498384297999998</v>
          </cell>
          <cell r="M24">
            <v>34.088977389999997</v>
          </cell>
          <cell r="N24">
            <v>34.215657860999997</v>
          </cell>
          <cell r="O24">
            <v>34.105750313999998</v>
          </cell>
          <cell r="Q24">
            <v>432.96336922500006</v>
          </cell>
        </row>
        <row r="25">
          <cell r="A25" t="str">
            <v>Sixties Plus LinesRevenue $</v>
          </cell>
          <cell r="B25" t="str">
            <v>Sixties Plus Lines</v>
          </cell>
          <cell r="C25" t="str">
            <v>Revenue $</v>
          </cell>
          <cell r="D25">
            <v>161968.04999999999</v>
          </cell>
          <cell r="E25">
            <v>163755.74</v>
          </cell>
          <cell r="F25">
            <v>162930.91</v>
          </cell>
          <cell r="G25">
            <v>163145.48000000001</v>
          </cell>
          <cell r="H25">
            <v>162392.63</v>
          </cell>
          <cell r="I25">
            <v>162909.45000000001</v>
          </cell>
          <cell r="J25">
            <v>163368.44</v>
          </cell>
          <cell r="K25">
            <v>159549.76000000001</v>
          </cell>
          <cell r="L25">
            <v>160874.22</v>
          </cell>
          <cell r="M25">
            <v>159788.25</v>
          </cell>
          <cell r="N25">
            <v>159026.10999999999</v>
          </cell>
          <cell r="O25">
            <v>160062.87</v>
          </cell>
          <cell r="Q25">
            <v>1939771.9100000001</v>
          </cell>
        </row>
        <row r="26">
          <cell r="A26" t="str">
            <v>Sixties Plus LinesVolume</v>
          </cell>
          <cell r="B26" t="str">
            <v>Sixties Plus Lines</v>
          </cell>
          <cell r="C26" t="str">
            <v>Volume</v>
          </cell>
          <cell r="D26">
            <v>8454</v>
          </cell>
          <cell r="E26">
            <v>8483</v>
          </cell>
          <cell r="F26">
            <v>8463</v>
          </cell>
          <cell r="G26">
            <v>8467</v>
          </cell>
          <cell r="H26">
            <v>8450</v>
          </cell>
          <cell r="I26">
            <v>8426</v>
          </cell>
          <cell r="J26">
            <v>8389</v>
          </cell>
          <cell r="K26">
            <v>8350</v>
          </cell>
          <cell r="L26">
            <v>8316</v>
          </cell>
          <cell r="M26">
            <v>8279</v>
          </cell>
          <cell r="N26">
            <v>8294</v>
          </cell>
          <cell r="O26">
            <v>8283</v>
          </cell>
          <cell r="Q26">
            <v>100654</v>
          </cell>
        </row>
        <row r="27">
          <cell r="A27" t="str">
            <v>Sixties Plus LinesPrice</v>
          </cell>
          <cell r="B27" t="str">
            <v>Sixties Plus Lines</v>
          </cell>
          <cell r="C27" t="str">
            <v>Price</v>
          </cell>
          <cell r="D27">
            <v>19.158747339000001</v>
          </cell>
          <cell r="E27">
            <v>19.303989155</v>
          </cell>
          <cell r="F27">
            <v>19.252145810999998</v>
          </cell>
          <cell r="G27">
            <v>19.268392583000001</v>
          </cell>
          <cell r="H27">
            <v>19.218062721999999</v>
          </cell>
          <cell r="I27">
            <v>19.334138380999999</v>
          </cell>
          <cell r="J27">
            <v>19.474125641000001</v>
          </cell>
          <cell r="K27">
            <v>19.107755689000001</v>
          </cell>
          <cell r="L27">
            <v>19.345144300000001</v>
          </cell>
          <cell r="M27">
            <v>19.300428795999998</v>
          </cell>
          <cell r="N27">
            <v>19.173632746999999</v>
          </cell>
          <cell r="O27">
            <v>19.324262948000001</v>
          </cell>
          <cell r="Q27">
            <v>231.26082611200002</v>
          </cell>
        </row>
        <row r="28">
          <cell r="A28" t="str">
            <v>Budgetline LinesRevenue $</v>
          </cell>
          <cell r="B28" t="str">
            <v>Budgetline Lines</v>
          </cell>
          <cell r="C28" t="str">
            <v>Revenue $</v>
          </cell>
          <cell r="D28">
            <v>1201568.72</v>
          </cell>
          <cell r="E28">
            <v>1180348.6399999999</v>
          </cell>
          <cell r="F28">
            <v>1151387.3600000001</v>
          </cell>
          <cell r="G28">
            <v>1137111.22</v>
          </cell>
          <cell r="H28">
            <v>1107782.9099999999</v>
          </cell>
          <cell r="I28">
            <v>1087014.2</v>
          </cell>
          <cell r="J28">
            <v>1080850.27</v>
          </cell>
          <cell r="K28">
            <v>1040036.66</v>
          </cell>
          <cell r="L28">
            <v>1038624.17</v>
          </cell>
          <cell r="M28">
            <v>1011299.9</v>
          </cell>
          <cell r="N28">
            <v>998918.22</v>
          </cell>
          <cell r="O28">
            <v>976118.22</v>
          </cell>
          <cell r="Q28">
            <v>13011060.490000002</v>
          </cell>
        </row>
        <row r="29">
          <cell r="A29" t="str">
            <v>Budgetline LinesVolume</v>
          </cell>
          <cell r="B29" t="str">
            <v>Budgetline Lines</v>
          </cell>
          <cell r="C29" t="str">
            <v>Volume</v>
          </cell>
          <cell r="D29">
            <v>52679</v>
          </cell>
          <cell r="E29">
            <v>51329</v>
          </cell>
          <cell r="F29">
            <v>50349</v>
          </cell>
          <cell r="G29">
            <v>49467</v>
          </cell>
          <cell r="H29">
            <v>48353</v>
          </cell>
          <cell r="I29">
            <v>47469</v>
          </cell>
          <cell r="J29">
            <v>46687</v>
          </cell>
          <cell r="K29">
            <v>45971</v>
          </cell>
          <cell r="L29">
            <v>45081</v>
          </cell>
          <cell r="M29">
            <v>44266</v>
          </cell>
          <cell r="N29">
            <v>43487</v>
          </cell>
          <cell r="O29">
            <v>42763</v>
          </cell>
          <cell r="Q29">
            <v>567901</v>
          </cell>
        </row>
        <row r="30">
          <cell r="A30" t="str">
            <v>Budgetline LinesPrice</v>
          </cell>
          <cell r="B30" t="str">
            <v>Budgetline Lines</v>
          </cell>
          <cell r="C30" t="str">
            <v>Price</v>
          </cell>
          <cell r="D30">
            <v>22.809254542000001</v>
          </cell>
          <cell r="E30">
            <v>22.995745875000001</v>
          </cell>
          <cell r="F30">
            <v>22.868127669</v>
          </cell>
          <cell r="G30">
            <v>22.987268684</v>
          </cell>
          <cell r="H30">
            <v>22.910324282000001</v>
          </cell>
          <cell r="I30">
            <v>22.899454381000002</v>
          </cell>
          <cell r="J30">
            <v>23.150989997</v>
          </cell>
          <cell r="K30">
            <v>22.623755411000001</v>
          </cell>
          <cell r="L30">
            <v>23.039066791</v>
          </cell>
          <cell r="M30">
            <v>22.845974337000001</v>
          </cell>
          <cell r="N30">
            <v>22.970501988999999</v>
          </cell>
          <cell r="O30">
            <v>22.826233426000002</v>
          </cell>
          <cell r="Q30">
            <v>274.92669738400002</v>
          </cell>
        </row>
        <row r="31">
          <cell r="A31" t="str">
            <v>Connection PackagesRevenue $</v>
          </cell>
          <cell r="B31" t="str">
            <v>Connection Packages</v>
          </cell>
          <cell r="C31" t="str">
            <v>Revenue $</v>
          </cell>
          <cell r="D31">
            <v>16539104.359999999</v>
          </cell>
          <cell r="E31">
            <v>16770638.699999999</v>
          </cell>
          <cell r="F31">
            <v>16377229.880000001</v>
          </cell>
          <cell r="G31">
            <v>12445160.380000001</v>
          </cell>
          <cell r="H31">
            <v>12290317.35</v>
          </cell>
          <cell r="I31">
            <v>12062075.32</v>
          </cell>
          <cell r="J31">
            <v>18261822.260000002</v>
          </cell>
          <cell r="K31">
            <v>21925022.890000001</v>
          </cell>
          <cell r="L31">
            <v>22178223.440000001</v>
          </cell>
          <cell r="M31">
            <v>21896853.57</v>
          </cell>
          <cell r="N31">
            <v>21957574.66</v>
          </cell>
          <cell r="O31">
            <v>21679602.41</v>
          </cell>
          <cell r="Q31">
            <v>214383625.22</v>
          </cell>
        </row>
        <row r="32">
          <cell r="A32" t="str">
            <v>Connection PackagesVolume</v>
          </cell>
          <cell r="B32" t="str">
            <v>Connection Packages</v>
          </cell>
          <cell r="C32" t="str">
            <v>Volume</v>
          </cell>
          <cell r="D32">
            <v>489962</v>
          </cell>
          <cell r="E32">
            <v>492549</v>
          </cell>
          <cell r="F32">
            <v>401876</v>
          </cell>
          <cell r="G32">
            <v>377152</v>
          </cell>
          <cell r="H32">
            <v>362710</v>
          </cell>
          <cell r="I32">
            <v>649105</v>
          </cell>
          <cell r="J32">
            <v>647208</v>
          </cell>
          <cell r="K32">
            <v>645217</v>
          </cell>
          <cell r="L32">
            <v>642019</v>
          </cell>
          <cell r="M32">
            <v>639431</v>
          </cell>
          <cell r="N32">
            <v>635862</v>
          </cell>
          <cell r="O32">
            <v>634680</v>
          </cell>
          <cell r="Q32">
            <v>6617771</v>
          </cell>
        </row>
        <row r="33">
          <cell r="A33" t="str">
            <v>Connection PackagesPrice</v>
          </cell>
          <cell r="B33" t="str">
            <v>Connection Packages</v>
          </cell>
          <cell r="C33" t="str">
            <v>Price</v>
          </cell>
          <cell r="D33">
            <v>33.755892007999996</v>
          </cell>
          <cell r="E33">
            <v>34.048670690999998</v>
          </cell>
          <cell r="F33">
            <v>40.751948063999997</v>
          </cell>
          <cell r="G33">
            <v>32.997731365999996</v>
          </cell>
          <cell r="H33">
            <v>33.884693970000001</v>
          </cell>
          <cell r="I33">
            <v>18.582625799999999</v>
          </cell>
          <cell r="J33">
            <v>28.216311078</v>
          </cell>
          <cell r="K33">
            <v>33.980851233000003</v>
          </cell>
          <cell r="L33">
            <v>34.544497032000002</v>
          </cell>
          <cell r="M33">
            <v>34.244279007000003</v>
          </cell>
          <cell r="N33">
            <v>34.531981248000001</v>
          </cell>
          <cell r="O33">
            <v>34.158319798999997</v>
          </cell>
          <cell r="Q33">
            <v>393.69780129599997</v>
          </cell>
        </row>
        <row r="34">
          <cell r="A34" t="str">
            <v>Second Line RentalRevenue $</v>
          </cell>
          <cell r="B34" t="str">
            <v>Second Line Rental</v>
          </cell>
          <cell r="C34" t="str">
            <v>Revenue $</v>
          </cell>
          <cell r="D34">
            <v>1982216.78</v>
          </cell>
          <cell r="E34">
            <v>1972281.51</v>
          </cell>
          <cell r="F34">
            <v>1929560.2</v>
          </cell>
          <cell r="G34">
            <v>1908094.97</v>
          </cell>
          <cell r="H34">
            <v>1855538.89</v>
          </cell>
          <cell r="I34">
            <v>1778007.08</v>
          </cell>
          <cell r="J34">
            <v>1749917.47</v>
          </cell>
          <cell r="K34">
            <v>1694645.13</v>
          </cell>
          <cell r="L34">
            <v>1687034.07</v>
          </cell>
          <cell r="M34">
            <v>1639376.28</v>
          </cell>
          <cell r="N34">
            <v>1608144.22</v>
          </cell>
          <cell r="O34">
            <v>1565416.8</v>
          </cell>
          <cell r="Q34">
            <v>21370233.400000002</v>
          </cell>
        </row>
        <row r="35">
          <cell r="A35" t="str">
            <v>Second Line RentalVolume</v>
          </cell>
          <cell r="B35" t="str">
            <v>Second Line Rental</v>
          </cell>
          <cell r="C35" t="str">
            <v>Volume</v>
          </cell>
          <cell r="D35">
            <v>75583</v>
          </cell>
          <cell r="E35">
            <v>74403</v>
          </cell>
          <cell r="F35">
            <v>73236</v>
          </cell>
          <cell r="G35">
            <v>71928</v>
          </cell>
          <cell r="H35">
            <v>68955</v>
          </cell>
          <cell r="I35">
            <v>67084</v>
          </cell>
          <cell r="J35">
            <v>65824</v>
          </cell>
          <cell r="K35">
            <v>64807</v>
          </cell>
          <cell r="L35">
            <v>63448</v>
          </cell>
          <cell r="M35">
            <v>61952</v>
          </cell>
          <cell r="N35">
            <v>60589</v>
          </cell>
          <cell r="O35">
            <v>59452</v>
          </cell>
          <cell r="Q35">
            <v>807261</v>
          </cell>
        </row>
        <row r="36">
          <cell r="A36" t="str">
            <v>Second Line RentalPrice</v>
          </cell>
          <cell r="B36" t="str">
            <v>Second Line Rental</v>
          </cell>
          <cell r="C36" t="str">
            <v>Price</v>
          </cell>
          <cell r="D36">
            <v>26.225695989999998</v>
          </cell>
          <cell r="E36">
            <v>26.508091206</v>
          </cell>
          <cell r="F36">
            <v>26.347154405000001</v>
          </cell>
          <cell r="G36">
            <v>26.527846875000002</v>
          </cell>
          <cell r="H36">
            <v>26.909417591</v>
          </cell>
          <cell r="I36">
            <v>26.504189970999999</v>
          </cell>
          <cell r="J36">
            <v>26.584793844</v>
          </cell>
          <cell r="K36">
            <v>26.149106269000001</v>
          </cell>
          <cell r="L36">
            <v>26.589239535000001</v>
          </cell>
          <cell r="M36">
            <v>26.462039644000001</v>
          </cell>
          <cell r="N36">
            <v>26.541851161</v>
          </cell>
          <cell r="O36">
            <v>26.330767678000001</v>
          </cell>
          <cell r="Q36">
            <v>317.68019416899995</v>
          </cell>
        </row>
        <row r="37">
          <cell r="A37" t="str">
            <v>Residential ConnectionsRevenue $</v>
          </cell>
          <cell r="B37" t="str">
            <v>Residential Connections</v>
          </cell>
          <cell r="C37" t="str">
            <v>Revenue $</v>
          </cell>
          <cell r="I37">
            <v>18508.59</v>
          </cell>
          <cell r="J37">
            <v>13642.28</v>
          </cell>
          <cell r="K37">
            <v>814.67</v>
          </cell>
          <cell r="Q37">
            <v>32965.54</v>
          </cell>
        </row>
        <row r="38">
          <cell r="A38" t="str">
            <v>Residential ConnectionsVolume</v>
          </cell>
          <cell r="B38" t="str">
            <v>Residential Connections</v>
          </cell>
          <cell r="C38" t="str">
            <v>Volume</v>
          </cell>
          <cell r="Q38">
            <v>0</v>
          </cell>
        </row>
        <row r="39">
          <cell r="A39" t="str">
            <v>Residential ConnectionsPrice</v>
          </cell>
          <cell r="B39" t="str">
            <v>Residential Connections</v>
          </cell>
          <cell r="C39" t="str">
            <v>Price</v>
          </cell>
          <cell r="I39" t="str">
            <v>X</v>
          </cell>
          <cell r="J39" t="str">
            <v>X</v>
          </cell>
          <cell r="K39" t="str">
            <v>X</v>
          </cell>
          <cell r="Q39">
            <v>0</v>
          </cell>
        </row>
        <row r="40">
          <cell r="A40" t="str">
            <v>High Cost ConnectionRevenue $</v>
          </cell>
          <cell r="B40" t="str">
            <v>High Cost Connection</v>
          </cell>
          <cell r="C40" t="str">
            <v>Revenue $</v>
          </cell>
          <cell r="I40">
            <v>18508.59</v>
          </cell>
          <cell r="J40">
            <v>13642.28</v>
          </cell>
          <cell r="K40">
            <v>814.67</v>
          </cell>
          <cell r="Q40">
            <v>32965.54</v>
          </cell>
        </row>
        <row r="41">
          <cell r="A41" t="str">
            <v>High Cost ConnectionVolume</v>
          </cell>
          <cell r="B41" t="str">
            <v>High Cost Connection</v>
          </cell>
          <cell r="C41" t="str">
            <v>Volume</v>
          </cell>
          <cell r="Q41">
            <v>0</v>
          </cell>
        </row>
        <row r="42">
          <cell r="A42" t="str">
            <v>High Cost ConnectionPrice</v>
          </cell>
          <cell r="B42" t="str">
            <v>High Cost Connection</v>
          </cell>
          <cell r="C42" t="str">
            <v>Price</v>
          </cell>
          <cell r="I42" t="str">
            <v>X</v>
          </cell>
          <cell r="J42" t="str">
            <v>X</v>
          </cell>
          <cell r="K42" t="str">
            <v>X</v>
          </cell>
          <cell r="Q42">
            <v>0</v>
          </cell>
        </row>
        <row r="43">
          <cell r="A43" t="str">
            <v>Local Services/Business ServicesRevenue $</v>
          </cell>
          <cell r="B43" t="str">
            <v>Local Services/Business Services</v>
          </cell>
          <cell r="C43" t="str">
            <v>Revenue $</v>
          </cell>
          <cell r="D43">
            <v>367922.81</v>
          </cell>
          <cell r="E43">
            <v>369636.76</v>
          </cell>
          <cell r="F43">
            <v>365709.01</v>
          </cell>
          <cell r="G43">
            <v>372012.87</v>
          </cell>
          <cell r="H43">
            <v>368130.08</v>
          </cell>
          <cell r="I43">
            <v>375771.81</v>
          </cell>
          <cell r="J43">
            <v>376696.97</v>
          </cell>
          <cell r="K43">
            <v>363641.7</v>
          </cell>
          <cell r="L43">
            <v>367220.31</v>
          </cell>
          <cell r="M43">
            <v>370166.32</v>
          </cell>
          <cell r="N43">
            <v>377252.04</v>
          </cell>
          <cell r="O43">
            <v>380487.31</v>
          </cell>
          <cell r="Q43">
            <v>4454647.99</v>
          </cell>
        </row>
        <row r="44">
          <cell r="A44" t="str">
            <v>Local Services/Business ServicesVolume</v>
          </cell>
          <cell r="B44" t="str">
            <v>Local Services/Business Services</v>
          </cell>
          <cell r="C44" t="str">
            <v>Volume</v>
          </cell>
          <cell r="D44">
            <v>12155</v>
          </cell>
          <cell r="E44">
            <v>12007</v>
          </cell>
          <cell r="F44">
            <v>12074</v>
          </cell>
          <cell r="G44">
            <v>11971</v>
          </cell>
          <cell r="H44">
            <v>12013</v>
          </cell>
          <cell r="I44">
            <v>12047</v>
          </cell>
          <cell r="J44">
            <v>11896</v>
          </cell>
          <cell r="K44">
            <v>11821</v>
          </cell>
          <cell r="L44">
            <v>11878</v>
          </cell>
          <cell r="M44">
            <v>12079</v>
          </cell>
          <cell r="N44">
            <v>12150</v>
          </cell>
          <cell r="O44">
            <v>12129</v>
          </cell>
          <cell r="Q44">
            <v>144220</v>
          </cell>
        </row>
        <row r="45">
          <cell r="A45" t="str">
            <v>Local Services/Business ServicesPrice</v>
          </cell>
          <cell r="B45" t="str">
            <v>Local Services/Business Services</v>
          </cell>
          <cell r="C45" t="str">
            <v>Price</v>
          </cell>
          <cell r="D45">
            <v>30.269256273</v>
          </cell>
          <cell r="E45">
            <v>30.785105354999999</v>
          </cell>
          <cell r="F45">
            <v>30.288968859000001</v>
          </cell>
          <cell r="G45">
            <v>31.076173252</v>
          </cell>
          <cell r="H45">
            <v>30.644308666000001</v>
          </cell>
          <cell r="I45">
            <v>31.192148252999999</v>
          </cell>
          <cell r="J45">
            <v>31.665851546999999</v>
          </cell>
          <cell r="K45">
            <v>30.762346671</v>
          </cell>
          <cell r="L45">
            <v>30.916005219999999</v>
          </cell>
          <cell r="M45">
            <v>30.645444159</v>
          </cell>
          <cell r="N45">
            <v>31.049550617000001</v>
          </cell>
          <cell r="O45">
            <v>31.370047819</v>
          </cell>
          <cell r="Q45">
            <v>370.66520669100004</v>
          </cell>
        </row>
        <row r="46">
          <cell r="A46" t="str">
            <v>Business Line RentalRevenue $</v>
          </cell>
          <cell r="B46" t="str">
            <v>Business Line Rental</v>
          </cell>
          <cell r="C46" t="str">
            <v>Revenue $</v>
          </cell>
          <cell r="D46">
            <v>203231.61</v>
          </cell>
          <cell r="E46">
            <v>206724.47</v>
          </cell>
          <cell r="F46">
            <v>203422.29</v>
          </cell>
          <cell r="G46">
            <v>208905.78</v>
          </cell>
          <cell r="H46">
            <v>209791.57</v>
          </cell>
          <cell r="I46">
            <v>213791.81</v>
          </cell>
          <cell r="J46">
            <v>216308.47</v>
          </cell>
          <cell r="K46">
            <v>210357.48</v>
          </cell>
          <cell r="L46">
            <v>212678.31</v>
          </cell>
          <cell r="M46">
            <v>214639.65</v>
          </cell>
          <cell r="N46">
            <v>217708.48</v>
          </cell>
          <cell r="O46">
            <v>217510.64</v>
          </cell>
          <cell r="Q46">
            <v>2535070.56</v>
          </cell>
        </row>
        <row r="47">
          <cell r="A47" t="str">
            <v>Business Line RentalVolume</v>
          </cell>
          <cell r="B47" t="str">
            <v>Business Line Rental</v>
          </cell>
          <cell r="C47" t="str">
            <v>Volume</v>
          </cell>
          <cell r="D47">
            <v>3970</v>
          </cell>
          <cell r="E47">
            <v>3946</v>
          </cell>
          <cell r="F47">
            <v>3988</v>
          </cell>
          <cell r="G47">
            <v>4017</v>
          </cell>
          <cell r="H47">
            <v>4017</v>
          </cell>
          <cell r="I47">
            <v>4051</v>
          </cell>
          <cell r="J47">
            <v>4042</v>
          </cell>
          <cell r="K47">
            <v>4083</v>
          </cell>
          <cell r="L47">
            <v>4134</v>
          </cell>
          <cell r="M47">
            <v>4230</v>
          </cell>
          <cell r="N47">
            <v>4239</v>
          </cell>
          <cell r="O47">
            <v>4211</v>
          </cell>
          <cell r="Q47">
            <v>48928</v>
          </cell>
        </row>
        <row r="48">
          <cell r="A48" t="str">
            <v>Business Line RentalPrice</v>
          </cell>
          <cell r="B48" t="str">
            <v>Business Line Rental</v>
          </cell>
          <cell r="C48" t="str">
            <v>Price</v>
          </cell>
          <cell r="D48">
            <v>51.191841310000001</v>
          </cell>
          <cell r="E48">
            <v>52.388360364999997</v>
          </cell>
          <cell r="F48">
            <v>51.008598294999999</v>
          </cell>
          <cell r="G48">
            <v>52.005421957000003</v>
          </cell>
          <cell r="H48">
            <v>52.225932288000003</v>
          </cell>
          <cell r="I48">
            <v>52.775070352999997</v>
          </cell>
          <cell r="J48">
            <v>53.515207818</v>
          </cell>
          <cell r="K48">
            <v>51.520323292</v>
          </cell>
          <cell r="L48">
            <v>51.446132075000001</v>
          </cell>
          <cell r="M48">
            <v>50.742234043000003</v>
          </cell>
          <cell r="N48">
            <v>51.358452464999999</v>
          </cell>
          <cell r="O48">
            <v>51.652966040999999</v>
          </cell>
          <cell r="Q48">
            <v>621.83054030200003</v>
          </cell>
        </row>
        <row r="49">
          <cell r="A49" t="str">
            <v>Standard Business LinesRevenue $</v>
          </cell>
          <cell r="B49" t="str">
            <v>Standard Business Lines</v>
          </cell>
          <cell r="C49" t="str">
            <v>Revenue $</v>
          </cell>
          <cell r="D49">
            <v>203231.61</v>
          </cell>
          <cell r="E49">
            <v>206724.47</v>
          </cell>
          <cell r="F49">
            <v>203422.29</v>
          </cell>
          <cell r="G49">
            <v>208905.78</v>
          </cell>
          <cell r="H49">
            <v>209791.57</v>
          </cell>
          <cell r="I49">
            <v>213791.81</v>
          </cell>
          <cell r="J49">
            <v>216308.47</v>
          </cell>
          <cell r="K49">
            <v>210357.48</v>
          </cell>
          <cell r="L49">
            <v>212678.31</v>
          </cell>
          <cell r="M49">
            <v>214639.65</v>
          </cell>
          <cell r="N49">
            <v>217708.48</v>
          </cell>
          <cell r="O49">
            <v>217510.64</v>
          </cell>
          <cell r="Q49">
            <v>2535070.56</v>
          </cell>
        </row>
        <row r="50">
          <cell r="A50" t="str">
            <v>Standard Business LinesVolume</v>
          </cell>
          <cell r="B50" t="str">
            <v>Standard Business Lines</v>
          </cell>
          <cell r="C50" t="str">
            <v>Volume</v>
          </cell>
          <cell r="D50">
            <v>3970</v>
          </cell>
          <cell r="E50">
            <v>3946</v>
          </cell>
          <cell r="F50">
            <v>3988</v>
          </cell>
          <cell r="G50">
            <v>4017</v>
          </cell>
          <cell r="H50">
            <v>4017</v>
          </cell>
          <cell r="I50">
            <v>4051</v>
          </cell>
          <cell r="J50">
            <v>4042</v>
          </cell>
          <cell r="K50">
            <v>4083</v>
          </cell>
          <cell r="L50">
            <v>4134</v>
          </cell>
          <cell r="M50">
            <v>4230</v>
          </cell>
          <cell r="N50">
            <v>4239</v>
          </cell>
          <cell r="O50">
            <v>4211</v>
          </cell>
          <cell r="Q50">
            <v>48928</v>
          </cell>
        </row>
        <row r="51">
          <cell r="A51" t="str">
            <v>Standard Business LinesPrice</v>
          </cell>
          <cell r="B51" t="str">
            <v>Standard Business Lines</v>
          </cell>
          <cell r="C51" t="str">
            <v>Price</v>
          </cell>
          <cell r="D51">
            <v>51.191841310000001</v>
          </cell>
          <cell r="E51">
            <v>52.388360364999997</v>
          </cell>
          <cell r="F51">
            <v>51.008598294999999</v>
          </cell>
          <cell r="G51">
            <v>52.005421957000003</v>
          </cell>
          <cell r="H51">
            <v>52.225932288000003</v>
          </cell>
          <cell r="I51">
            <v>52.775070352999997</v>
          </cell>
          <cell r="J51">
            <v>53.515207818</v>
          </cell>
          <cell r="K51">
            <v>51.520323292</v>
          </cell>
          <cell r="L51">
            <v>51.446132075000001</v>
          </cell>
          <cell r="M51">
            <v>50.742234043000003</v>
          </cell>
          <cell r="N51">
            <v>51.358452464999999</v>
          </cell>
          <cell r="O51">
            <v>51.652966040999999</v>
          </cell>
          <cell r="Q51">
            <v>621.83054030200003</v>
          </cell>
        </row>
        <row r="52">
          <cell r="A52" t="str">
            <v>MaintenanceRevenue $</v>
          </cell>
          <cell r="B52" t="str">
            <v>Maintenance</v>
          </cell>
          <cell r="C52" t="str">
            <v>Revenue $</v>
          </cell>
          <cell r="D52">
            <v>-549.75</v>
          </cell>
          <cell r="E52">
            <v>-456.52</v>
          </cell>
          <cell r="F52">
            <v>-232.83</v>
          </cell>
          <cell r="G52">
            <v>-582.41999999999996</v>
          </cell>
          <cell r="H52">
            <v>-1327.01</v>
          </cell>
          <cell r="I52">
            <v>-682.95</v>
          </cell>
          <cell r="J52">
            <v>-1302.02</v>
          </cell>
          <cell r="K52">
            <v>-1552.57</v>
          </cell>
          <cell r="L52">
            <v>-1273.32</v>
          </cell>
          <cell r="M52">
            <v>-1349.07</v>
          </cell>
          <cell r="N52">
            <v>-503.56</v>
          </cell>
          <cell r="O52">
            <v>-867.19</v>
          </cell>
          <cell r="Q52">
            <v>-10679.21</v>
          </cell>
        </row>
        <row r="53">
          <cell r="A53" t="str">
            <v>MaintenanceVolume</v>
          </cell>
          <cell r="B53" t="str">
            <v>Maintenance</v>
          </cell>
          <cell r="C53" t="str">
            <v>Volume</v>
          </cell>
          <cell r="Q53">
            <v>0</v>
          </cell>
        </row>
        <row r="54">
          <cell r="A54" t="str">
            <v>MaintenancePrice</v>
          </cell>
          <cell r="B54" t="str">
            <v>Maintenance</v>
          </cell>
          <cell r="C54" t="str">
            <v>Price</v>
          </cell>
          <cell r="D54" t="str">
            <v>X</v>
          </cell>
          <cell r="E54" t="str">
            <v>X</v>
          </cell>
          <cell r="F54" t="str">
            <v>X</v>
          </cell>
          <cell r="G54" t="str">
            <v>X</v>
          </cell>
          <cell r="H54" t="str">
            <v>X</v>
          </cell>
          <cell r="I54" t="str">
            <v>X</v>
          </cell>
          <cell r="J54" t="str">
            <v>X</v>
          </cell>
          <cell r="K54" t="str">
            <v>X</v>
          </cell>
          <cell r="L54" t="str">
            <v>X</v>
          </cell>
          <cell r="M54" t="str">
            <v>X</v>
          </cell>
          <cell r="N54" t="str">
            <v>X</v>
          </cell>
          <cell r="O54" t="str">
            <v>X</v>
          </cell>
          <cell r="Q54">
            <v>0</v>
          </cell>
        </row>
        <row r="55">
          <cell r="A55" t="str">
            <v>Chargeable Wiring BusinessRevenue $</v>
          </cell>
          <cell r="B55" t="str">
            <v>Chargeable Wiring Business</v>
          </cell>
          <cell r="C55" t="str">
            <v>Revenue $</v>
          </cell>
          <cell r="D55">
            <v>-519.48</v>
          </cell>
          <cell r="E55">
            <v>-318.49</v>
          </cell>
          <cell r="F55">
            <v>-173.38</v>
          </cell>
          <cell r="G55">
            <v>-538.87</v>
          </cell>
          <cell r="H55">
            <v>-1327.01</v>
          </cell>
          <cell r="I55">
            <v>-658.1</v>
          </cell>
          <cell r="J55">
            <v>-961.96</v>
          </cell>
          <cell r="K55">
            <v>-1490.09</v>
          </cell>
          <cell r="L55">
            <v>-800.01</v>
          </cell>
          <cell r="M55">
            <v>-1349.07</v>
          </cell>
          <cell r="N55">
            <v>-448.02</v>
          </cell>
          <cell r="O55">
            <v>-640.70000000000005</v>
          </cell>
          <cell r="Q55">
            <v>-9225.18</v>
          </cell>
        </row>
        <row r="56">
          <cell r="A56" t="str">
            <v>Chargeable Wiring BusinessVolume</v>
          </cell>
          <cell r="B56" t="str">
            <v>Chargeable Wiring Business</v>
          </cell>
          <cell r="C56" t="str">
            <v>Volume</v>
          </cell>
          <cell r="Q56">
            <v>0</v>
          </cell>
        </row>
        <row r="57">
          <cell r="A57" t="str">
            <v>Chargeable Wiring BusinessPrice</v>
          </cell>
          <cell r="B57" t="str">
            <v>Chargeable Wiring Business</v>
          </cell>
          <cell r="C57" t="str">
            <v>Price</v>
          </cell>
          <cell r="D57" t="str">
            <v>X</v>
          </cell>
          <cell r="E57" t="str">
            <v>X</v>
          </cell>
          <cell r="F57" t="str">
            <v>X</v>
          </cell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M57" t="str">
            <v>X</v>
          </cell>
          <cell r="N57" t="str">
            <v>X</v>
          </cell>
          <cell r="O57" t="str">
            <v>X</v>
          </cell>
          <cell r="Q57">
            <v>0</v>
          </cell>
        </row>
        <row r="58">
          <cell r="A58" t="str">
            <v>CFS Maintenance ContractRevenue $</v>
          </cell>
          <cell r="B58" t="str">
            <v>CFS Maintenance Contract</v>
          </cell>
          <cell r="C58" t="str">
            <v>Revenue $</v>
          </cell>
          <cell r="D58">
            <v>-30.27</v>
          </cell>
          <cell r="E58">
            <v>-138.03</v>
          </cell>
          <cell r="F58">
            <v>-59.45</v>
          </cell>
          <cell r="G58">
            <v>-43.55</v>
          </cell>
          <cell r="I58">
            <v>-24.85</v>
          </cell>
          <cell r="J58">
            <v>-340.06</v>
          </cell>
          <cell r="K58">
            <v>-62.48</v>
          </cell>
          <cell r="L58">
            <v>-473.31</v>
          </cell>
          <cell r="N58">
            <v>-55.54</v>
          </cell>
          <cell r="O58">
            <v>-226.49</v>
          </cell>
          <cell r="Q58">
            <v>-1454.03</v>
          </cell>
        </row>
        <row r="59">
          <cell r="A59" t="str">
            <v>CFS Maintenance ContractVolume</v>
          </cell>
          <cell r="B59" t="str">
            <v>CFS Maintenance Contract</v>
          </cell>
          <cell r="C59" t="str">
            <v>Volume</v>
          </cell>
          <cell r="Q59">
            <v>0</v>
          </cell>
        </row>
        <row r="60">
          <cell r="A60" t="str">
            <v>CFS Maintenance ContractPrice</v>
          </cell>
          <cell r="B60" t="str">
            <v>CFS Maintenance Contract</v>
          </cell>
          <cell r="C60" t="str">
            <v>Price</v>
          </cell>
          <cell r="D60" t="str">
            <v>X</v>
          </cell>
          <cell r="E60" t="str">
            <v>X</v>
          </cell>
          <cell r="F60" t="str">
            <v>X</v>
          </cell>
          <cell r="G60" t="str">
            <v>X</v>
          </cell>
          <cell r="I60" t="str">
            <v>X</v>
          </cell>
          <cell r="J60" t="str">
            <v>X</v>
          </cell>
          <cell r="K60" t="str">
            <v>X</v>
          </cell>
          <cell r="L60" t="str">
            <v>X</v>
          </cell>
          <cell r="N60" t="str">
            <v>X</v>
          </cell>
          <cell r="O60" t="str">
            <v>X</v>
          </cell>
          <cell r="Q60">
            <v>0</v>
          </cell>
        </row>
        <row r="61">
          <cell r="A61" t="str">
            <v>CentrexRevenue $</v>
          </cell>
          <cell r="B61" t="str">
            <v>Centrex</v>
          </cell>
          <cell r="C61" t="str">
            <v>Revenue $</v>
          </cell>
          <cell r="D61">
            <v>12350.97</v>
          </cell>
          <cell r="E61">
            <v>12097.53</v>
          </cell>
          <cell r="F61">
            <v>12737.3</v>
          </cell>
          <cell r="G61">
            <v>13517.13</v>
          </cell>
          <cell r="H61">
            <v>11721.77</v>
          </cell>
          <cell r="I61">
            <v>11036.16</v>
          </cell>
          <cell r="J61">
            <v>10658.74</v>
          </cell>
          <cell r="K61">
            <v>9618.7800000000007</v>
          </cell>
          <cell r="L61">
            <v>10296.42</v>
          </cell>
          <cell r="M61">
            <v>10738.9</v>
          </cell>
          <cell r="N61">
            <v>10462.91</v>
          </cell>
          <cell r="O61">
            <v>11693.33</v>
          </cell>
          <cell r="Q61">
            <v>136929.94</v>
          </cell>
        </row>
        <row r="62">
          <cell r="A62" t="str">
            <v>CentrexVolume</v>
          </cell>
          <cell r="B62" t="str">
            <v>Centrex</v>
          </cell>
          <cell r="C62" t="str">
            <v>Volume</v>
          </cell>
          <cell r="D62">
            <v>176</v>
          </cell>
          <cell r="E62">
            <v>172</v>
          </cell>
          <cell r="F62">
            <v>199</v>
          </cell>
          <cell r="G62">
            <v>170</v>
          </cell>
          <cell r="H62">
            <v>160</v>
          </cell>
          <cell r="I62">
            <v>165</v>
          </cell>
          <cell r="J62">
            <v>158</v>
          </cell>
          <cell r="K62">
            <v>148</v>
          </cell>
          <cell r="L62">
            <v>155</v>
          </cell>
          <cell r="M62">
            <v>158</v>
          </cell>
          <cell r="N62">
            <v>156</v>
          </cell>
          <cell r="O62">
            <v>169</v>
          </cell>
          <cell r="Q62">
            <v>1986</v>
          </cell>
        </row>
        <row r="63">
          <cell r="A63" t="str">
            <v>CentrexPrice</v>
          </cell>
          <cell r="B63" t="str">
            <v>Centrex</v>
          </cell>
          <cell r="C63" t="str">
            <v>Price</v>
          </cell>
          <cell r="D63">
            <v>70.175965908999999</v>
          </cell>
          <cell r="E63">
            <v>70.334476744</v>
          </cell>
          <cell r="F63">
            <v>64.006532663000002</v>
          </cell>
          <cell r="G63">
            <v>79.512529412000006</v>
          </cell>
          <cell r="H63">
            <v>73.261062499999994</v>
          </cell>
          <cell r="I63">
            <v>66.885818181999994</v>
          </cell>
          <cell r="J63">
            <v>67.460379747000005</v>
          </cell>
          <cell r="K63">
            <v>64.991756757000005</v>
          </cell>
          <cell r="L63">
            <v>66.428516129000002</v>
          </cell>
          <cell r="M63">
            <v>67.967721518999994</v>
          </cell>
          <cell r="N63">
            <v>67.069935896999993</v>
          </cell>
          <cell r="O63">
            <v>69.191301774999999</v>
          </cell>
          <cell r="Q63">
            <v>827.28599723399998</v>
          </cell>
        </row>
        <row r="64">
          <cell r="A64" t="str">
            <v>Centrex LinesRevenue $</v>
          </cell>
          <cell r="B64" t="str">
            <v>Centrex Lines</v>
          </cell>
          <cell r="C64" t="str">
            <v>Revenue $</v>
          </cell>
          <cell r="D64">
            <v>12350.97</v>
          </cell>
          <cell r="E64">
            <v>12097.53</v>
          </cell>
          <cell r="F64">
            <v>12737.3</v>
          </cell>
          <cell r="G64">
            <v>13517.13</v>
          </cell>
          <cell r="H64">
            <v>11721.77</v>
          </cell>
          <cell r="I64">
            <v>11036.16</v>
          </cell>
          <cell r="J64">
            <v>10658.74</v>
          </cell>
          <cell r="K64">
            <v>9618.7800000000007</v>
          </cell>
          <cell r="L64">
            <v>10296.42</v>
          </cell>
          <cell r="M64">
            <v>10738.9</v>
          </cell>
          <cell r="N64">
            <v>10462.91</v>
          </cell>
          <cell r="O64">
            <v>11693.33</v>
          </cell>
          <cell r="Q64">
            <v>136929.94</v>
          </cell>
        </row>
        <row r="65">
          <cell r="A65" t="str">
            <v>Centrex LinesVolume</v>
          </cell>
          <cell r="B65" t="str">
            <v>Centrex Lines</v>
          </cell>
          <cell r="C65" t="str">
            <v>Volume</v>
          </cell>
          <cell r="D65">
            <v>176</v>
          </cell>
          <cell r="E65">
            <v>172</v>
          </cell>
          <cell r="F65">
            <v>199</v>
          </cell>
          <cell r="G65">
            <v>170</v>
          </cell>
          <cell r="H65">
            <v>160</v>
          </cell>
          <cell r="I65">
            <v>165</v>
          </cell>
          <cell r="J65">
            <v>158</v>
          </cell>
          <cell r="K65">
            <v>148</v>
          </cell>
          <cell r="L65">
            <v>155</v>
          </cell>
          <cell r="M65">
            <v>158</v>
          </cell>
          <cell r="N65">
            <v>156</v>
          </cell>
          <cell r="O65">
            <v>169</v>
          </cell>
          <cell r="Q65">
            <v>1986</v>
          </cell>
        </row>
        <row r="66">
          <cell r="A66" t="str">
            <v>Centrex LinesPrice</v>
          </cell>
          <cell r="B66" t="str">
            <v>Centrex Lines</v>
          </cell>
          <cell r="C66" t="str">
            <v>Price</v>
          </cell>
          <cell r="D66">
            <v>70.175965908999999</v>
          </cell>
          <cell r="E66">
            <v>70.334476744</v>
          </cell>
          <cell r="F66">
            <v>64.006532663000002</v>
          </cell>
          <cell r="G66">
            <v>79.512529412000006</v>
          </cell>
          <cell r="H66">
            <v>73.261062499999994</v>
          </cell>
          <cell r="I66">
            <v>66.885818181999994</v>
          </cell>
          <cell r="J66">
            <v>67.460379747000005</v>
          </cell>
          <cell r="K66">
            <v>64.991756757000005</v>
          </cell>
          <cell r="L66">
            <v>66.428516129000002</v>
          </cell>
          <cell r="M66">
            <v>67.967721518999994</v>
          </cell>
          <cell r="N66">
            <v>67.069935896999993</v>
          </cell>
          <cell r="O66">
            <v>69.191301774999999</v>
          </cell>
          <cell r="Q66">
            <v>827.28599723399998</v>
          </cell>
        </row>
        <row r="67">
          <cell r="A67" t="str">
            <v>Centrex BRA ISDNRevenue $</v>
          </cell>
          <cell r="B67" t="str">
            <v>Centrex BRA ISDN</v>
          </cell>
          <cell r="C67" t="str">
            <v>Revenue $</v>
          </cell>
          <cell r="D67">
            <v>716</v>
          </cell>
          <cell r="E67">
            <v>716</v>
          </cell>
          <cell r="F67">
            <v>716</v>
          </cell>
          <cell r="G67">
            <v>716</v>
          </cell>
          <cell r="H67">
            <v>716</v>
          </cell>
          <cell r="I67">
            <v>716</v>
          </cell>
          <cell r="J67">
            <v>716</v>
          </cell>
          <cell r="K67">
            <v>716</v>
          </cell>
          <cell r="L67">
            <v>390</v>
          </cell>
          <cell r="M67">
            <v>390</v>
          </cell>
          <cell r="N67">
            <v>390</v>
          </cell>
          <cell r="O67">
            <v>390</v>
          </cell>
          <cell r="Q67">
            <v>7288</v>
          </cell>
        </row>
        <row r="68">
          <cell r="A68" t="str">
            <v>Centrex BRA ISDNVolume</v>
          </cell>
          <cell r="B68" t="str">
            <v>Centrex BRA ISDN</v>
          </cell>
          <cell r="C68" t="str">
            <v>Volume</v>
          </cell>
          <cell r="D68">
            <v>5</v>
          </cell>
          <cell r="E68">
            <v>5</v>
          </cell>
          <cell r="F68">
            <v>5</v>
          </cell>
          <cell r="G68">
            <v>5</v>
          </cell>
          <cell r="H68">
            <v>5</v>
          </cell>
          <cell r="I68">
            <v>5</v>
          </cell>
          <cell r="J68">
            <v>5</v>
          </cell>
          <cell r="K68">
            <v>3</v>
          </cell>
          <cell r="L68">
            <v>3</v>
          </cell>
          <cell r="M68">
            <v>3</v>
          </cell>
          <cell r="N68">
            <v>3</v>
          </cell>
          <cell r="O68">
            <v>3</v>
          </cell>
          <cell r="Q68">
            <v>50</v>
          </cell>
        </row>
        <row r="69">
          <cell r="A69" t="str">
            <v>Centrex BRA ISDNPrice</v>
          </cell>
          <cell r="B69" t="str">
            <v>Centrex BRA ISDN</v>
          </cell>
          <cell r="C69" t="str">
            <v>Price</v>
          </cell>
          <cell r="D69">
            <v>143.19999999999999</v>
          </cell>
          <cell r="E69">
            <v>143.19999999999999</v>
          </cell>
          <cell r="F69">
            <v>143.19999999999999</v>
          </cell>
          <cell r="G69">
            <v>143.19999999999999</v>
          </cell>
          <cell r="H69">
            <v>143.19999999999999</v>
          </cell>
          <cell r="I69">
            <v>143.19999999999999</v>
          </cell>
          <cell r="J69">
            <v>143.19999999999999</v>
          </cell>
          <cell r="K69">
            <v>238.66666666699999</v>
          </cell>
          <cell r="L69">
            <v>130</v>
          </cell>
          <cell r="M69">
            <v>130</v>
          </cell>
          <cell r="N69">
            <v>130</v>
          </cell>
          <cell r="O69">
            <v>130</v>
          </cell>
          <cell r="Q69">
            <v>1761.0666666670002</v>
          </cell>
        </row>
        <row r="70">
          <cell r="A70" t="str">
            <v>ISDN BRA CentrexRevenue $</v>
          </cell>
          <cell r="B70" t="str">
            <v>ISDN BRA Centrex</v>
          </cell>
          <cell r="C70" t="str">
            <v>Revenue $</v>
          </cell>
          <cell r="D70">
            <v>716</v>
          </cell>
          <cell r="E70">
            <v>716</v>
          </cell>
          <cell r="F70">
            <v>716</v>
          </cell>
          <cell r="G70">
            <v>716</v>
          </cell>
          <cell r="H70">
            <v>716</v>
          </cell>
          <cell r="I70">
            <v>716</v>
          </cell>
          <cell r="J70">
            <v>716</v>
          </cell>
          <cell r="K70">
            <v>716</v>
          </cell>
          <cell r="L70">
            <v>390</v>
          </cell>
          <cell r="M70">
            <v>390</v>
          </cell>
          <cell r="N70">
            <v>390</v>
          </cell>
          <cell r="O70">
            <v>390</v>
          </cell>
          <cell r="Q70">
            <v>7288</v>
          </cell>
        </row>
        <row r="71">
          <cell r="A71" t="str">
            <v>ISDN BRA CentrexVolume</v>
          </cell>
          <cell r="B71" t="str">
            <v>ISDN BRA Centrex</v>
          </cell>
          <cell r="C71" t="str">
            <v>Volume</v>
          </cell>
          <cell r="D71">
            <v>5</v>
          </cell>
          <cell r="E71">
            <v>5</v>
          </cell>
          <cell r="F71">
            <v>5</v>
          </cell>
          <cell r="G71">
            <v>5</v>
          </cell>
          <cell r="H71">
            <v>5</v>
          </cell>
          <cell r="I71">
            <v>5</v>
          </cell>
          <cell r="J71">
            <v>5</v>
          </cell>
          <cell r="K71">
            <v>3</v>
          </cell>
          <cell r="L71">
            <v>3</v>
          </cell>
          <cell r="M71">
            <v>3</v>
          </cell>
          <cell r="N71">
            <v>3</v>
          </cell>
          <cell r="O71">
            <v>3</v>
          </cell>
          <cell r="Q71">
            <v>50</v>
          </cell>
        </row>
        <row r="72">
          <cell r="A72" t="str">
            <v>ISDN BRA CentrexPrice</v>
          </cell>
          <cell r="B72" t="str">
            <v>ISDN BRA Centrex</v>
          </cell>
          <cell r="C72" t="str">
            <v>Price</v>
          </cell>
          <cell r="D72">
            <v>143.19999999999999</v>
          </cell>
          <cell r="E72">
            <v>143.19999999999999</v>
          </cell>
          <cell r="F72">
            <v>143.19999999999999</v>
          </cell>
          <cell r="G72">
            <v>143.19999999999999</v>
          </cell>
          <cell r="H72">
            <v>143.19999999999999</v>
          </cell>
          <cell r="I72">
            <v>143.19999999999999</v>
          </cell>
          <cell r="J72">
            <v>143.19999999999999</v>
          </cell>
          <cell r="K72">
            <v>238.66666666699999</v>
          </cell>
          <cell r="L72">
            <v>130</v>
          </cell>
          <cell r="M72">
            <v>130</v>
          </cell>
          <cell r="N72">
            <v>130</v>
          </cell>
          <cell r="O72">
            <v>130</v>
          </cell>
          <cell r="Q72">
            <v>1761.0666666670002</v>
          </cell>
        </row>
        <row r="73">
          <cell r="A73" t="str">
            <v>DDIRevenue $</v>
          </cell>
          <cell r="B73" t="str">
            <v>DDI</v>
          </cell>
          <cell r="C73" t="str">
            <v>Revenue $</v>
          </cell>
          <cell r="D73">
            <v>1269.92</v>
          </cell>
          <cell r="E73">
            <v>1325.47</v>
          </cell>
          <cell r="F73">
            <v>1281.77</v>
          </cell>
          <cell r="G73">
            <v>1421.54</v>
          </cell>
          <cell r="H73">
            <v>2141.66</v>
          </cell>
          <cell r="I73">
            <v>2141.36</v>
          </cell>
          <cell r="J73">
            <v>2053.29</v>
          </cell>
          <cell r="K73">
            <v>2435.0700000000002</v>
          </cell>
          <cell r="L73">
            <v>2350.34</v>
          </cell>
          <cell r="M73">
            <v>2339.59</v>
          </cell>
          <cell r="N73">
            <v>2282.62</v>
          </cell>
          <cell r="O73">
            <v>2251.5100000000002</v>
          </cell>
          <cell r="Q73">
            <v>23294.14</v>
          </cell>
        </row>
        <row r="74">
          <cell r="A74" t="str">
            <v>DDIVolume</v>
          </cell>
          <cell r="B74" t="str">
            <v>DDI</v>
          </cell>
          <cell r="C74" t="str">
            <v>Volume</v>
          </cell>
          <cell r="D74">
            <v>35</v>
          </cell>
          <cell r="E74">
            <v>33</v>
          </cell>
          <cell r="F74">
            <v>34</v>
          </cell>
          <cell r="G74">
            <v>57</v>
          </cell>
          <cell r="H74">
            <v>54</v>
          </cell>
          <cell r="I74">
            <v>54</v>
          </cell>
          <cell r="J74">
            <v>65</v>
          </cell>
          <cell r="K74">
            <v>63</v>
          </cell>
          <cell r="L74">
            <v>62</v>
          </cell>
          <cell r="M74">
            <v>59</v>
          </cell>
          <cell r="N74">
            <v>59</v>
          </cell>
          <cell r="O74">
            <v>41</v>
          </cell>
          <cell r="Q74">
            <v>616</v>
          </cell>
        </row>
        <row r="75">
          <cell r="A75" t="str">
            <v>DDIPrice</v>
          </cell>
          <cell r="B75" t="str">
            <v>DDI</v>
          </cell>
          <cell r="C75" t="str">
            <v>Price</v>
          </cell>
          <cell r="D75">
            <v>36.283428571000002</v>
          </cell>
          <cell r="E75">
            <v>40.165757575999997</v>
          </cell>
          <cell r="F75">
            <v>37.699117647000001</v>
          </cell>
          <cell r="G75">
            <v>24.939298246</v>
          </cell>
          <cell r="H75">
            <v>39.660370370000003</v>
          </cell>
          <cell r="I75">
            <v>39.654814815000002</v>
          </cell>
          <cell r="J75">
            <v>31.589076923</v>
          </cell>
          <cell r="K75">
            <v>38.651904762000001</v>
          </cell>
          <cell r="L75">
            <v>37.908709676999997</v>
          </cell>
          <cell r="M75">
            <v>39.654067797000003</v>
          </cell>
          <cell r="N75">
            <v>38.688474575999997</v>
          </cell>
          <cell r="O75">
            <v>54.914878049000002</v>
          </cell>
          <cell r="Q75">
            <v>459.80989900899993</v>
          </cell>
        </row>
        <row r="76">
          <cell r="A76" t="str">
            <v>DDIRevenue $</v>
          </cell>
          <cell r="B76" t="str">
            <v>DDI</v>
          </cell>
          <cell r="C76" t="str">
            <v>Revenue $</v>
          </cell>
          <cell r="D76">
            <v>1269.92</v>
          </cell>
          <cell r="E76">
            <v>1325.47</v>
          </cell>
          <cell r="F76">
            <v>1281.77</v>
          </cell>
          <cell r="G76">
            <v>1421.54</v>
          </cell>
          <cell r="H76">
            <v>2141.66</v>
          </cell>
          <cell r="I76">
            <v>2141.36</v>
          </cell>
          <cell r="J76">
            <v>2053.29</v>
          </cell>
          <cell r="K76">
            <v>2435.0700000000002</v>
          </cell>
          <cell r="L76">
            <v>2350.34</v>
          </cell>
          <cell r="M76">
            <v>2339.59</v>
          </cell>
          <cell r="N76">
            <v>2282.62</v>
          </cell>
          <cell r="O76">
            <v>2251.5100000000002</v>
          </cell>
          <cell r="Q76">
            <v>23294.14</v>
          </cell>
        </row>
        <row r="77">
          <cell r="A77" t="str">
            <v>DDIVolume</v>
          </cell>
          <cell r="B77" t="str">
            <v>DDI</v>
          </cell>
          <cell r="C77" t="str">
            <v>Volume</v>
          </cell>
          <cell r="D77">
            <v>35</v>
          </cell>
          <cell r="E77">
            <v>33</v>
          </cell>
          <cell r="F77">
            <v>34</v>
          </cell>
          <cell r="G77">
            <v>57</v>
          </cell>
          <cell r="H77">
            <v>54</v>
          </cell>
          <cell r="I77">
            <v>54</v>
          </cell>
          <cell r="J77">
            <v>65</v>
          </cell>
          <cell r="K77">
            <v>63</v>
          </cell>
          <cell r="L77">
            <v>62</v>
          </cell>
          <cell r="M77">
            <v>59</v>
          </cell>
          <cell r="N77">
            <v>59</v>
          </cell>
          <cell r="O77">
            <v>41</v>
          </cell>
          <cell r="Q77">
            <v>616</v>
          </cell>
        </row>
        <row r="78">
          <cell r="A78" t="str">
            <v>DDIPrice</v>
          </cell>
          <cell r="B78" t="str">
            <v>DDI</v>
          </cell>
          <cell r="C78" t="str">
            <v>Price</v>
          </cell>
          <cell r="D78">
            <v>36.283428571000002</v>
          </cell>
          <cell r="E78">
            <v>40.165757575999997</v>
          </cell>
          <cell r="F78">
            <v>37.699117647000001</v>
          </cell>
          <cell r="G78">
            <v>24.939298246</v>
          </cell>
          <cell r="H78">
            <v>39.660370370000003</v>
          </cell>
          <cell r="I78">
            <v>39.654814815000002</v>
          </cell>
          <cell r="J78">
            <v>31.589076923</v>
          </cell>
          <cell r="K78">
            <v>38.651904762000001</v>
          </cell>
          <cell r="L78">
            <v>37.908709676999997</v>
          </cell>
          <cell r="M78">
            <v>39.654067797000003</v>
          </cell>
          <cell r="N78">
            <v>38.688474575999997</v>
          </cell>
          <cell r="O78">
            <v>54.914878049000002</v>
          </cell>
          <cell r="Q78">
            <v>459.80989900899993</v>
          </cell>
        </row>
        <row r="79">
          <cell r="A79" t="str">
            <v>Customer LinkRevenue $</v>
          </cell>
          <cell r="B79" t="str">
            <v>Customer Link</v>
          </cell>
          <cell r="C79" t="str">
            <v>Revenue $</v>
          </cell>
          <cell r="D79">
            <v>150904.06</v>
          </cell>
          <cell r="E79">
            <v>149229.81</v>
          </cell>
          <cell r="F79">
            <v>147784.48000000001</v>
          </cell>
          <cell r="G79">
            <v>148034.84</v>
          </cell>
          <cell r="H79">
            <v>145086.09</v>
          </cell>
          <cell r="I79">
            <v>148769.43</v>
          </cell>
          <cell r="J79">
            <v>148262.49</v>
          </cell>
          <cell r="K79">
            <v>142066.94</v>
          </cell>
          <cell r="L79">
            <v>142778.56</v>
          </cell>
          <cell r="M79">
            <v>143407.25</v>
          </cell>
          <cell r="N79">
            <v>146911.59</v>
          </cell>
          <cell r="O79">
            <v>149509.01999999999</v>
          </cell>
          <cell r="Q79">
            <v>1762744.56</v>
          </cell>
        </row>
        <row r="80">
          <cell r="A80" t="str">
            <v>Customer LinkVolume</v>
          </cell>
          <cell r="B80" t="str">
            <v>Customer Link</v>
          </cell>
          <cell r="C80" t="str">
            <v>Volume</v>
          </cell>
          <cell r="D80">
            <v>7969</v>
          </cell>
          <cell r="E80">
            <v>7851</v>
          </cell>
          <cell r="F80">
            <v>7848</v>
          </cell>
          <cell r="G80">
            <v>7722</v>
          </cell>
          <cell r="H80">
            <v>7777</v>
          </cell>
          <cell r="I80">
            <v>7772</v>
          </cell>
          <cell r="J80">
            <v>7626</v>
          </cell>
          <cell r="K80">
            <v>7524</v>
          </cell>
          <cell r="L80">
            <v>7524</v>
          </cell>
          <cell r="M80">
            <v>7629</v>
          </cell>
          <cell r="N80">
            <v>7693</v>
          </cell>
          <cell r="O80">
            <v>7705</v>
          </cell>
          <cell r="Q80">
            <v>92640</v>
          </cell>
        </row>
        <row r="81">
          <cell r="A81" t="str">
            <v>Customer LinkPrice</v>
          </cell>
          <cell r="B81" t="str">
            <v>Customer Link</v>
          </cell>
          <cell r="C81" t="str">
            <v>Price</v>
          </cell>
          <cell r="D81">
            <v>18.936385995999998</v>
          </cell>
          <cell r="E81">
            <v>19.007745509999999</v>
          </cell>
          <cell r="F81">
            <v>18.830846075</v>
          </cell>
          <cell r="G81">
            <v>19.170530951</v>
          </cell>
          <cell r="H81">
            <v>18.655791436000001</v>
          </cell>
          <cell r="I81">
            <v>19.141717705000001</v>
          </cell>
          <cell r="J81">
            <v>19.441711251000001</v>
          </cell>
          <cell r="K81">
            <v>18.881836789000001</v>
          </cell>
          <cell r="L81">
            <v>18.976416799999999</v>
          </cell>
          <cell r="M81">
            <v>18.797647135999998</v>
          </cell>
          <cell r="N81">
            <v>19.096787988999999</v>
          </cell>
          <cell r="O81">
            <v>19.404155743</v>
          </cell>
          <cell r="Q81">
            <v>228.34157338100002</v>
          </cell>
        </row>
        <row r="82">
          <cell r="A82" t="str">
            <v>Customer LinkRevenue $</v>
          </cell>
          <cell r="B82" t="str">
            <v>Customer Link</v>
          </cell>
          <cell r="C82" t="str">
            <v>Revenue $</v>
          </cell>
          <cell r="D82">
            <v>150904.06</v>
          </cell>
          <cell r="E82">
            <v>149229.81</v>
          </cell>
          <cell r="F82">
            <v>147784.48000000001</v>
          </cell>
          <cell r="G82">
            <v>148034.84</v>
          </cell>
          <cell r="H82">
            <v>145086.09</v>
          </cell>
          <cell r="I82">
            <v>148769.43</v>
          </cell>
          <cell r="J82">
            <v>148262.49</v>
          </cell>
          <cell r="K82">
            <v>142066.94</v>
          </cell>
          <cell r="L82">
            <v>142778.56</v>
          </cell>
          <cell r="M82">
            <v>143407.25</v>
          </cell>
          <cell r="N82">
            <v>146911.59</v>
          </cell>
          <cell r="O82">
            <v>149509.01999999999</v>
          </cell>
          <cell r="Q82">
            <v>1762744.56</v>
          </cell>
        </row>
        <row r="83">
          <cell r="A83" t="str">
            <v>Customer LinkVolume</v>
          </cell>
          <cell r="B83" t="str">
            <v>Customer Link</v>
          </cell>
          <cell r="C83" t="str">
            <v>Volume</v>
          </cell>
          <cell r="D83">
            <v>7969</v>
          </cell>
          <cell r="E83">
            <v>7851</v>
          </cell>
          <cell r="F83">
            <v>7848</v>
          </cell>
          <cell r="G83">
            <v>7722</v>
          </cell>
          <cell r="H83">
            <v>7777</v>
          </cell>
          <cell r="I83">
            <v>7772</v>
          </cell>
          <cell r="J83">
            <v>7626</v>
          </cell>
          <cell r="K83">
            <v>7524</v>
          </cell>
          <cell r="L83">
            <v>7524</v>
          </cell>
          <cell r="M83">
            <v>7629</v>
          </cell>
          <cell r="N83">
            <v>7693</v>
          </cell>
          <cell r="O83">
            <v>7705</v>
          </cell>
          <cell r="Q83">
            <v>92640</v>
          </cell>
        </row>
        <row r="84">
          <cell r="A84" t="str">
            <v>Customer LinkPrice</v>
          </cell>
          <cell r="B84" t="str">
            <v>Customer Link</v>
          </cell>
          <cell r="C84" t="str">
            <v>Price</v>
          </cell>
          <cell r="D84">
            <v>18.936385995999998</v>
          </cell>
          <cell r="E84">
            <v>19.007745509999999</v>
          </cell>
          <cell r="F84">
            <v>18.830846075</v>
          </cell>
          <cell r="G84">
            <v>19.170530951</v>
          </cell>
          <cell r="H84">
            <v>18.655791436000001</v>
          </cell>
          <cell r="I84">
            <v>19.141717705000001</v>
          </cell>
          <cell r="J84">
            <v>19.441711251000001</v>
          </cell>
          <cell r="K84">
            <v>18.881836789000001</v>
          </cell>
          <cell r="L84">
            <v>18.976416799999999</v>
          </cell>
          <cell r="M84">
            <v>18.797647135999998</v>
          </cell>
          <cell r="N84">
            <v>19.096787988999999</v>
          </cell>
          <cell r="O84">
            <v>19.404155743</v>
          </cell>
          <cell r="Q84">
            <v>228.34157338100002</v>
          </cell>
        </row>
        <row r="85">
          <cell r="A85" t="str">
            <v>Local Services/Residential Local CallsRevenue $</v>
          </cell>
          <cell r="B85" t="str">
            <v>Local Services/Residential Local Calls</v>
          </cell>
          <cell r="C85" t="str">
            <v>Revenue $</v>
          </cell>
          <cell r="D85">
            <v>319717.87</v>
          </cell>
          <cell r="E85">
            <v>311921.84999999998</v>
          </cell>
          <cell r="F85">
            <v>306276.21999999997</v>
          </cell>
          <cell r="G85">
            <v>311513.87</v>
          </cell>
          <cell r="H85">
            <v>304142.86</v>
          </cell>
          <cell r="I85">
            <v>317261.76</v>
          </cell>
          <cell r="J85">
            <v>315549.15999999997</v>
          </cell>
          <cell r="K85">
            <v>269747.44</v>
          </cell>
          <cell r="L85">
            <v>283360.01</v>
          </cell>
          <cell r="M85">
            <v>260843.92</v>
          </cell>
          <cell r="N85">
            <v>260964.33</v>
          </cell>
          <cell r="O85">
            <v>220898.93</v>
          </cell>
          <cell r="Q85">
            <v>3482198.22</v>
          </cell>
        </row>
        <row r="86">
          <cell r="A86" t="str">
            <v>Local Services/Residential Local CallsVolume</v>
          </cell>
          <cell r="B86" t="str">
            <v>Local Services/Residential Local Calls</v>
          </cell>
          <cell r="C86" t="str">
            <v>Volume</v>
          </cell>
          <cell r="D86">
            <v>1953865</v>
          </cell>
          <cell r="E86">
            <v>1923165</v>
          </cell>
          <cell r="F86">
            <v>1899721</v>
          </cell>
          <cell r="G86">
            <v>1927632</v>
          </cell>
          <cell r="H86">
            <v>1898944</v>
          </cell>
          <cell r="I86">
            <v>1982657</v>
          </cell>
          <cell r="J86">
            <v>1969082</v>
          </cell>
          <cell r="K86">
            <v>1688333</v>
          </cell>
          <cell r="L86">
            <v>1770811</v>
          </cell>
          <cell r="M86">
            <v>1633965</v>
          </cell>
          <cell r="N86">
            <v>1636402</v>
          </cell>
          <cell r="O86">
            <v>1503923</v>
          </cell>
          <cell r="Q86">
            <v>21788500</v>
          </cell>
        </row>
        <row r="87">
          <cell r="A87" t="str">
            <v>Local Services/Residential Local CallsPrice</v>
          </cell>
          <cell r="B87" t="str">
            <v>Local Services/Residential Local Calls</v>
          </cell>
          <cell r="C87" t="str">
            <v>Price</v>
          </cell>
          <cell r="D87">
            <v>0.16363355199999999</v>
          </cell>
          <cell r="E87">
            <v>0.16219193400000001</v>
          </cell>
          <cell r="F87">
            <v>0.161221685</v>
          </cell>
          <cell r="G87">
            <v>0.16160442999999999</v>
          </cell>
          <cell r="H87">
            <v>0.160164207</v>
          </cell>
          <cell r="I87">
            <v>0.16001847999999999</v>
          </cell>
          <cell r="J87">
            <v>0.160251914</v>
          </cell>
          <cell r="K87">
            <v>0.159771467</v>
          </cell>
          <cell r="L87">
            <v>0.160017083</v>
          </cell>
          <cell r="M87">
            <v>0.15963862100000001</v>
          </cell>
          <cell r="N87">
            <v>0.15947446300000001</v>
          </cell>
          <cell r="O87">
            <v>0.146881808</v>
          </cell>
          <cell r="Q87">
            <v>1.9148696440000001</v>
          </cell>
        </row>
        <row r="88">
          <cell r="A88" t="str">
            <v>Residential Over 60'sRevenue $</v>
          </cell>
          <cell r="B88" t="str">
            <v>Residential Over 60's</v>
          </cell>
          <cell r="C88" t="str">
            <v>Revenue $</v>
          </cell>
          <cell r="D88">
            <v>32356.71</v>
          </cell>
          <cell r="E88">
            <v>33119</v>
          </cell>
          <cell r="F88">
            <v>36001.699999999997</v>
          </cell>
          <cell r="G88">
            <v>36593.699999999997</v>
          </cell>
          <cell r="H88">
            <v>38472.199999999997</v>
          </cell>
          <cell r="I88">
            <v>40790.6</v>
          </cell>
          <cell r="J88">
            <v>40593.599999999999</v>
          </cell>
          <cell r="K88">
            <v>34772.6</v>
          </cell>
          <cell r="L88">
            <v>36356.6</v>
          </cell>
          <cell r="M88">
            <v>34817.4</v>
          </cell>
          <cell r="N88">
            <v>34475.199999999997</v>
          </cell>
          <cell r="O88">
            <v>31586.400000000001</v>
          </cell>
          <cell r="Q88">
            <v>429935.71</v>
          </cell>
        </row>
        <row r="89">
          <cell r="A89" t="str">
            <v>Residential Over 60'sVolume</v>
          </cell>
          <cell r="B89" t="str">
            <v>Residential Over 60's</v>
          </cell>
          <cell r="C89" t="str">
            <v>Volume</v>
          </cell>
          <cell r="D89">
            <v>323536</v>
          </cell>
          <cell r="E89">
            <v>331190</v>
          </cell>
          <cell r="F89">
            <v>360017</v>
          </cell>
          <cell r="G89">
            <v>365866</v>
          </cell>
          <cell r="H89">
            <v>384722</v>
          </cell>
          <cell r="I89">
            <v>407906</v>
          </cell>
          <cell r="J89">
            <v>405936</v>
          </cell>
          <cell r="K89">
            <v>347726</v>
          </cell>
          <cell r="L89">
            <v>363566</v>
          </cell>
          <cell r="M89">
            <v>348174</v>
          </cell>
          <cell r="N89">
            <v>344752</v>
          </cell>
          <cell r="O89">
            <v>315864</v>
          </cell>
          <cell r="Q89">
            <v>4299255</v>
          </cell>
        </row>
        <row r="90">
          <cell r="A90" t="str">
            <v>Residential Over 60'sPrice</v>
          </cell>
          <cell r="B90" t="str">
            <v>Residential Over 60's</v>
          </cell>
          <cell r="C90" t="str">
            <v>Price</v>
          </cell>
          <cell r="D90">
            <v>0.100009613</v>
          </cell>
          <cell r="E90">
            <v>0.1</v>
          </cell>
          <cell r="F90">
            <v>0.1</v>
          </cell>
          <cell r="G90">
            <v>0.10001940600000001</v>
          </cell>
          <cell r="H90">
            <v>0.1</v>
          </cell>
          <cell r="I90">
            <v>0.1</v>
          </cell>
          <cell r="J90">
            <v>0.1</v>
          </cell>
          <cell r="K90">
            <v>0.1</v>
          </cell>
          <cell r="L90">
            <v>0.1</v>
          </cell>
          <cell r="M90">
            <v>0.1</v>
          </cell>
          <cell r="N90">
            <v>0.1</v>
          </cell>
          <cell r="O90">
            <v>0.1</v>
          </cell>
          <cell r="Q90">
            <v>1.200029019</v>
          </cell>
        </row>
        <row r="91">
          <cell r="A91" t="str">
            <v>Over 60's Local CallsRevenue $</v>
          </cell>
          <cell r="B91" t="str">
            <v>Over 60's Local Calls</v>
          </cell>
          <cell r="C91" t="str">
            <v>Revenue $</v>
          </cell>
          <cell r="D91">
            <v>32356.71</v>
          </cell>
          <cell r="E91">
            <v>33119</v>
          </cell>
          <cell r="F91">
            <v>36001.699999999997</v>
          </cell>
          <cell r="G91">
            <v>36593.699999999997</v>
          </cell>
          <cell r="H91">
            <v>38472.199999999997</v>
          </cell>
          <cell r="I91">
            <v>40790.6</v>
          </cell>
          <cell r="J91">
            <v>40593.599999999999</v>
          </cell>
          <cell r="K91">
            <v>34772.6</v>
          </cell>
          <cell r="L91">
            <v>36356.6</v>
          </cell>
          <cell r="M91">
            <v>34817.4</v>
          </cell>
          <cell r="N91">
            <v>34475.199999999997</v>
          </cell>
          <cell r="O91">
            <v>31586.400000000001</v>
          </cell>
          <cell r="Q91">
            <v>429935.71</v>
          </cell>
        </row>
        <row r="92">
          <cell r="A92" t="str">
            <v>Over 60's Local CallsVolume</v>
          </cell>
          <cell r="B92" t="str">
            <v>Over 60's Local Calls</v>
          </cell>
          <cell r="C92" t="str">
            <v>Volume</v>
          </cell>
          <cell r="D92">
            <v>323536</v>
          </cell>
          <cell r="E92">
            <v>331190</v>
          </cell>
          <cell r="F92">
            <v>360017</v>
          </cell>
          <cell r="G92">
            <v>365866</v>
          </cell>
          <cell r="H92">
            <v>384722</v>
          </cell>
          <cell r="I92">
            <v>407906</v>
          </cell>
          <cell r="J92">
            <v>405936</v>
          </cell>
          <cell r="K92">
            <v>347726</v>
          </cell>
          <cell r="L92">
            <v>363566</v>
          </cell>
          <cell r="M92">
            <v>348174</v>
          </cell>
          <cell r="N92">
            <v>344752</v>
          </cell>
          <cell r="O92">
            <v>315864</v>
          </cell>
          <cell r="Q92">
            <v>4299255</v>
          </cell>
        </row>
        <row r="93">
          <cell r="A93" t="str">
            <v>Over 60's Local CallsPrice</v>
          </cell>
          <cell r="B93" t="str">
            <v>Over 60's Local Calls</v>
          </cell>
          <cell r="C93" t="str">
            <v>Price</v>
          </cell>
          <cell r="D93">
            <v>0.100009613</v>
          </cell>
          <cell r="E93">
            <v>0.1</v>
          </cell>
          <cell r="F93">
            <v>0.1</v>
          </cell>
          <cell r="G93">
            <v>0.10001940600000001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Q93">
            <v>1.200029019</v>
          </cell>
        </row>
        <row r="94">
          <cell r="A94" t="str">
            <v>BudgetLine Local CallsRevenue $</v>
          </cell>
          <cell r="B94" t="str">
            <v>BudgetLine Local Calls</v>
          </cell>
          <cell r="C94" t="str">
            <v>Revenue $</v>
          </cell>
          <cell r="D94">
            <v>268598.44</v>
          </cell>
          <cell r="E94">
            <v>259707.53</v>
          </cell>
          <cell r="F94">
            <v>251949.89</v>
          </cell>
          <cell r="G94">
            <v>256390.68</v>
          </cell>
          <cell r="H94">
            <v>248228.57</v>
          </cell>
          <cell r="I94">
            <v>258120.81</v>
          </cell>
          <cell r="J94">
            <v>256460.25</v>
          </cell>
          <cell r="K94">
            <v>219178.25</v>
          </cell>
          <cell r="L94">
            <v>230049.26</v>
          </cell>
          <cell r="M94">
            <v>211049.11</v>
          </cell>
          <cell r="N94">
            <v>210412.65</v>
          </cell>
          <cell r="O94">
            <v>192609.62</v>
          </cell>
          <cell r="Q94">
            <v>2862755.06</v>
          </cell>
        </row>
        <row r="95">
          <cell r="A95" t="str">
            <v>BudgetLine Local CallsVolume</v>
          </cell>
          <cell r="B95" t="str">
            <v>BudgetLine Local Calls</v>
          </cell>
          <cell r="C95" t="str">
            <v>Volume</v>
          </cell>
          <cell r="D95">
            <v>1489232</v>
          </cell>
          <cell r="E95">
            <v>1448396</v>
          </cell>
          <cell r="F95">
            <v>1401913</v>
          </cell>
          <cell r="G95">
            <v>1422415</v>
          </cell>
          <cell r="H95">
            <v>1383029</v>
          </cell>
          <cell r="I95">
            <v>1436751</v>
          </cell>
          <cell r="J95">
            <v>1424067</v>
          </cell>
          <cell r="K95">
            <v>1221818</v>
          </cell>
          <cell r="L95">
            <v>1279750</v>
          </cell>
          <cell r="M95">
            <v>1173149</v>
          </cell>
          <cell r="N95">
            <v>1170764</v>
          </cell>
          <cell r="O95">
            <v>1072611</v>
          </cell>
          <cell r="Q95">
            <v>15923895</v>
          </cell>
        </row>
        <row r="96">
          <cell r="A96" t="str">
            <v>BudgetLine Local CallsPrice</v>
          </cell>
          <cell r="B96" t="str">
            <v>BudgetLine Local Calls</v>
          </cell>
          <cell r="C96" t="str">
            <v>Price</v>
          </cell>
          <cell r="D96">
            <v>0.18036037399999999</v>
          </cell>
          <cell r="E96">
            <v>0.179306992</v>
          </cell>
          <cell r="F96">
            <v>0.17971863399999999</v>
          </cell>
          <cell r="G96">
            <v>0.18025026499999999</v>
          </cell>
          <cell r="H96">
            <v>0.17948182600000001</v>
          </cell>
          <cell r="I96">
            <v>0.179655911</v>
          </cell>
          <cell r="J96">
            <v>0.18009001699999999</v>
          </cell>
          <cell r="K96">
            <v>0.179386987</v>
          </cell>
          <cell r="L96">
            <v>0.17976109400000001</v>
          </cell>
          <cell r="M96">
            <v>0.17989966299999999</v>
          </cell>
          <cell r="N96">
            <v>0.179722515</v>
          </cell>
          <cell r="O96">
            <v>0.179570804</v>
          </cell>
          <cell r="Q96">
            <v>2.1572050819999999</v>
          </cell>
        </row>
        <row r="97">
          <cell r="A97" t="str">
            <v>Budgetline CallsRevenue $</v>
          </cell>
          <cell r="B97" t="str">
            <v>Budgetline Calls</v>
          </cell>
          <cell r="C97" t="str">
            <v>Revenue $</v>
          </cell>
          <cell r="D97">
            <v>268598.44</v>
          </cell>
          <cell r="E97">
            <v>259707.53</v>
          </cell>
          <cell r="F97">
            <v>251949.89</v>
          </cell>
          <cell r="G97">
            <v>256390.68</v>
          </cell>
          <cell r="H97">
            <v>248228.57</v>
          </cell>
          <cell r="I97">
            <v>258120.81</v>
          </cell>
          <cell r="J97">
            <v>256460.25</v>
          </cell>
          <cell r="K97">
            <v>219178.25</v>
          </cell>
          <cell r="L97">
            <v>230049.26</v>
          </cell>
          <cell r="M97">
            <v>211049.11</v>
          </cell>
          <cell r="N97">
            <v>210412.65</v>
          </cell>
          <cell r="O97">
            <v>192609.62</v>
          </cell>
          <cell r="Q97">
            <v>2862755.06</v>
          </cell>
        </row>
        <row r="98">
          <cell r="A98" t="str">
            <v>Budgetline CallsVolume</v>
          </cell>
          <cell r="B98" t="str">
            <v>Budgetline Calls</v>
          </cell>
          <cell r="C98" t="str">
            <v>Volume</v>
          </cell>
          <cell r="D98">
            <v>1489232</v>
          </cell>
          <cell r="E98">
            <v>1448396</v>
          </cell>
          <cell r="F98">
            <v>1401913</v>
          </cell>
          <cell r="G98">
            <v>1422415</v>
          </cell>
          <cell r="H98">
            <v>1383029</v>
          </cell>
          <cell r="I98">
            <v>1436751</v>
          </cell>
          <cell r="J98">
            <v>1424067</v>
          </cell>
          <cell r="K98">
            <v>1221818</v>
          </cell>
          <cell r="L98">
            <v>1279750</v>
          </cell>
          <cell r="M98">
            <v>1173149</v>
          </cell>
          <cell r="N98">
            <v>1170764</v>
          </cell>
          <cell r="O98">
            <v>1072611</v>
          </cell>
          <cell r="Q98">
            <v>15923895</v>
          </cell>
        </row>
        <row r="99">
          <cell r="A99" t="str">
            <v>Budgetline CallsPrice</v>
          </cell>
          <cell r="B99" t="str">
            <v>Budgetline Calls</v>
          </cell>
          <cell r="C99" t="str">
            <v>Price</v>
          </cell>
          <cell r="D99">
            <v>0.18036037399999999</v>
          </cell>
          <cell r="E99">
            <v>0.179306992</v>
          </cell>
          <cell r="F99">
            <v>0.17971863399999999</v>
          </cell>
          <cell r="G99">
            <v>0.18025026499999999</v>
          </cell>
          <cell r="H99">
            <v>0.17948182600000001</v>
          </cell>
          <cell r="I99">
            <v>0.179655911</v>
          </cell>
          <cell r="J99">
            <v>0.18009001699999999</v>
          </cell>
          <cell r="K99">
            <v>0.179386987</v>
          </cell>
          <cell r="L99">
            <v>0.17976109400000001</v>
          </cell>
          <cell r="M99">
            <v>0.17989966299999999</v>
          </cell>
          <cell r="N99">
            <v>0.179722515</v>
          </cell>
          <cell r="O99">
            <v>0.179570804</v>
          </cell>
          <cell r="Q99">
            <v>2.1572050819999999</v>
          </cell>
        </row>
        <row r="100">
          <cell r="A100" t="str">
            <v>HomeFree Local CallsRevenue $</v>
          </cell>
          <cell r="B100" t="str">
            <v>HomeFree Local Calls</v>
          </cell>
          <cell r="C100" t="str">
            <v>Revenue $</v>
          </cell>
          <cell r="D100">
            <v>18762.72</v>
          </cell>
          <cell r="E100">
            <v>19095.32</v>
          </cell>
          <cell r="F100">
            <v>18324.63</v>
          </cell>
          <cell r="G100">
            <v>18529.490000000002</v>
          </cell>
          <cell r="H100">
            <v>17442.09</v>
          </cell>
          <cell r="I100">
            <v>18350.349999999999</v>
          </cell>
          <cell r="J100">
            <v>18495.310000000001</v>
          </cell>
          <cell r="K100">
            <v>15796.59</v>
          </cell>
          <cell r="L100">
            <v>16954.150000000001</v>
          </cell>
          <cell r="M100">
            <v>14977.41</v>
          </cell>
          <cell r="N100">
            <v>16076.48</v>
          </cell>
          <cell r="O100">
            <v>-3297.09</v>
          </cell>
          <cell r="Q100">
            <v>189507.45</v>
          </cell>
        </row>
        <row r="101">
          <cell r="A101" t="str">
            <v>HomeFree Local CallsVolume</v>
          </cell>
          <cell r="B101" t="str">
            <v>HomeFree Local Calls</v>
          </cell>
          <cell r="C101" t="str">
            <v>Volume</v>
          </cell>
          <cell r="D101">
            <v>141097</v>
          </cell>
          <cell r="E101">
            <v>143579</v>
          </cell>
          <cell r="F101">
            <v>137791</v>
          </cell>
          <cell r="G101">
            <v>139351</v>
          </cell>
          <cell r="H101">
            <v>131193</v>
          </cell>
          <cell r="I101">
            <v>138000</v>
          </cell>
          <cell r="J101">
            <v>139079</v>
          </cell>
          <cell r="K101">
            <v>118789</v>
          </cell>
          <cell r="L101">
            <v>127495</v>
          </cell>
          <cell r="M101">
            <v>112642</v>
          </cell>
          <cell r="N101">
            <v>120886</v>
          </cell>
          <cell r="O101">
            <v>115448</v>
          </cell>
          <cell r="Q101">
            <v>1565350</v>
          </cell>
        </row>
        <row r="102">
          <cell r="A102" t="str">
            <v>HomeFree Local CallsPrice</v>
          </cell>
          <cell r="B102" t="str">
            <v>HomeFree Local Calls</v>
          </cell>
          <cell r="C102" t="str">
            <v>Price</v>
          </cell>
          <cell r="D102">
            <v>0.13297745499999999</v>
          </cell>
          <cell r="E102">
            <v>0.132995215</v>
          </cell>
          <cell r="F102">
            <v>0.13298858399999999</v>
          </cell>
          <cell r="G102">
            <v>0.132969911</v>
          </cell>
          <cell r="H102">
            <v>0.13294985300000001</v>
          </cell>
          <cell r="I102">
            <v>0.132973551</v>
          </cell>
          <cell r="J102">
            <v>0.132984203</v>
          </cell>
          <cell r="K102">
            <v>0.132980242</v>
          </cell>
          <cell r="L102">
            <v>0.13297893999999999</v>
          </cell>
          <cell r="M102">
            <v>0.13296470199999999</v>
          </cell>
          <cell r="N102">
            <v>0.13298876600000001</v>
          </cell>
          <cell r="O102">
            <v>-2.8559092000000001E-2</v>
          </cell>
          <cell r="Q102">
            <v>1.4341923299999999</v>
          </cell>
        </row>
        <row r="103">
          <cell r="A103" t="str">
            <v>Homefree Local CallsRevenue $</v>
          </cell>
          <cell r="B103" t="str">
            <v>Homefree Local Calls</v>
          </cell>
          <cell r="C103" t="str">
            <v>Revenue $</v>
          </cell>
          <cell r="D103">
            <v>18762.72</v>
          </cell>
          <cell r="E103">
            <v>19095.32</v>
          </cell>
          <cell r="F103">
            <v>18324.63</v>
          </cell>
          <cell r="G103">
            <v>18529.490000000002</v>
          </cell>
          <cell r="H103">
            <v>17442.09</v>
          </cell>
          <cell r="I103">
            <v>18350.349999999999</v>
          </cell>
          <cell r="J103">
            <v>18495.310000000001</v>
          </cell>
          <cell r="K103">
            <v>15796.59</v>
          </cell>
          <cell r="L103">
            <v>16954.150000000001</v>
          </cell>
          <cell r="M103">
            <v>14977.41</v>
          </cell>
          <cell r="N103">
            <v>16076.48</v>
          </cell>
          <cell r="O103">
            <v>-3297.09</v>
          </cell>
          <cell r="Q103">
            <v>189507.45</v>
          </cell>
        </row>
        <row r="104">
          <cell r="A104" t="str">
            <v>Homefree Local CallsVolume</v>
          </cell>
          <cell r="B104" t="str">
            <v>Homefree Local Calls</v>
          </cell>
          <cell r="C104" t="str">
            <v>Volume</v>
          </cell>
          <cell r="D104">
            <v>141097</v>
          </cell>
          <cell r="E104">
            <v>143579</v>
          </cell>
          <cell r="F104">
            <v>137791</v>
          </cell>
          <cell r="G104">
            <v>139351</v>
          </cell>
          <cell r="H104">
            <v>131193</v>
          </cell>
          <cell r="I104">
            <v>138000</v>
          </cell>
          <cell r="J104">
            <v>139079</v>
          </cell>
          <cell r="K104">
            <v>118789</v>
          </cell>
          <cell r="L104">
            <v>127495</v>
          </cell>
          <cell r="M104">
            <v>112642</v>
          </cell>
          <cell r="N104">
            <v>120886</v>
          </cell>
          <cell r="O104">
            <v>115448</v>
          </cell>
          <cell r="Q104">
            <v>1565350</v>
          </cell>
        </row>
        <row r="105">
          <cell r="A105" t="str">
            <v>Homefree Local CallsPrice</v>
          </cell>
          <cell r="B105" t="str">
            <v>Homefree Local Calls</v>
          </cell>
          <cell r="C105" t="str">
            <v>Price</v>
          </cell>
          <cell r="D105">
            <v>0.13297745499999999</v>
          </cell>
          <cell r="E105">
            <v>0.132995215</v>
          </cell>
          <cell r="F105">
            <v>0.13298858399999999</v>
          </cell>
          <cell r="G105">
            <v>0.132969911</v>
          </cell>
          <cell r="H105">
            <v>0.13294985300000001</v>
          </cell>
          <cell r="I105">
            <v>0.132973551</v>
          </cell>
          <cell r="J105">
            <v>0.132984203</v>
          </cell>
          <cell r="K105">
            <v>0.132980242</v>
          </cell>
          <cell r="L105">
            <v>0.13297893999999999</v>
          </cell>
          <cell r="M105">
            <v>0.13296470199999999</v>
          </cell>
          <cell r="N105">
            <v>0.13298876600000001</v>
          </cell>
          <cell r="O105">
            <v>-2.8559092000000001E-2</v>
          </cell>
          <cell r="Q105">
            <v>1.4341923299999999</v>
          </cell>
        </row>
        <row r="106">
          <cell r="A106" t="str">
            <v>Local Services/Business Local CallsRevenue $</v>
          </cell>
          <cell r="B106" t="str">
            <v>Local Services/Business Local Calls</v>
          </cell>
          <cell r="C106" t="str">
            <v>Revenue $</v>
          </cell>
          <cell r="D106">
            <v>97595.68</v>
          </cell>
          <cell r="E106">
            <v>81590.52</v>
          </cell>
          <cell r="F106">
            <v>106036.58</v>
          </cell>
          <cell r="G106">
            <v>84620.71</v>
          </cell>
          <cell r="H106">
            <v>63056.44</v>
          </cell>
          <cell r="I106">
            <v>76622.02</v>
          </cell>
          <cell r="J106">
            <v>62914.38</v>
          </cell>
          <cell r="K106">
            <v>86787.61</v>
          </cell>
          <cell r="L106">
            <v>87132.26</v>
          </cell>
          <cell r="M106">
            <v>80801.350000000006</v>
          </cell>
          <cell r="N106">
            <v>82132.479999999996</v>
          </cell>
          <cell r="O106">
            <v>98952.02</v>
          </cell>
          <cell r="Q106">
            <v>1008242.05</v>
          </cell>
        </row>
        <row r="107">
          <cell r="A107" t="str">
            <v>Local Services/Business Local CallsVolume</v>
          </cell>
          <cell r="B107" t="str">
            <v>Local Services/Business Local Calls</v>
          </cell>
          <cell r="C107" t="str">
            <v>Volume</v>
          </cell>
          <cell r="D107">
            <v>3393460.9169999999</v>
          </cell>
          <cell r="E107">
            <v>3447470.8659999999</v>
          </cell>
          <cell r="F107">
            <v>3226081.0989999999</v>
          </cell>
          <cell r="G107">
            <v>3184775.0839999998</v>
          </cell>
          <cell r="H107">
            <v>3281426.9509999999</v>
          </cell>
          <cell r="I107">
            <v>2824020.716</v>
          </cell>
          <cell r="J107">
            <v>2558236.551</v>
          </cell>
          <cell r="K107">
            <v>2889352.818</v>
          </cell>
          <cell r="L107">
            <v>3095599.682</v>
          </cell>
          <cell r="M107">
            <v>2898698.3659999999</v>
          </cell>
          <cell r="N107">
            <v>3234824.3330000001</v>
          </cell>
          <cell r="O107">
            <v>2892487.449</v>
          </cell>
          <cell r="Q107">
            <v>36926434.831999995</v>
          </cell>
        </row>
        <row r="108">
          <cell r="A108" t="str">
            <v>Local Services/Business Local CallsPrice</v>
          </cell>
          <cell r="B108" t="str">
            <v>Local Services/Business Local Calls</v>
          </cell>
          <cell r="C108" t="str">
            <v>Price</v>
          </cell>
          <cell r="D108">
            <v>2.8759924999999999E-2</v>
          </cell>
          <cell r="E108">
            <v>2.3666776E-2</v>
          </cell>
          <cell r="F108">
            <v>3.2868541000000001E-2</v>
          </cell>
          <cell r="G108">
            <v>2.6570388E-2</v>
          </cell>
          <cell r="H108">
            <v>1.9216164000000001E-2</v>
          </cell>
          <cell r="I108">
            <v>2.7132244E-2</v>
          </cell>
          <cell r="J108">
            <v>2.4592869999999999E-2</v>
          </cell>
          <cell r="K108">
            <v>3.0037041E-2</v>
          </cell>
          <cell r="L108">
            <v>2.8147134000000001E-2</v>
          </cell>
          <cell r="M108">
            <v>2.7875046000000001E-2</v>
          </cell>
          <cell r="N108">
            <v>2.5390090000000001E-2</v>
          </cell>
          <cell r="O108">
            <v>3.4210008E-2</v>
          </cell>
          <cell r="Q108">
            <v>0.32846622699999994</v>
          </cell>
        </row>
        <row r="109">
          <cell r="A109" t="str">
            <v>Standard Local CallsRevenue $</v>
          </cell>
          <cell r="B109" t="str">
            <v>Standard Local Calls</v>
          </cell>
          <cell r="C109" t="str">
            <v>Revenue $</v>
          </cell>
          <cell r="D109">
            <v>97551.32</v>
          </cell>
          <cell r="E109">
            <v>81546.45</v>
          </cell>
          <cell r="F109">
            <v>105822.55</v>
          </cell>
          <cell r="G109">
            <v>84567.05</v>
          </cell>
          <cell r="H109">
            <v>62993.81</v>
          </cell>
          <cell r="I109">
            <v>76559.77</v>
          </cell>
          <cell r="J109">
            <v>62884.639999999999</v>
          </cell>
          <cell r="K109">
            <v>86761.46</v>
          </cell>
          <cell r="L109">
            <v>87122.01</v>
          </cell>
          <cell r="M109">
            <v>80735.710000000006</v>
          </cell>
          <cell r="N109">
            <v>82067</v>
          </cell>
          <cell r="O109">
            <v>98939.76</v>
          </cell>
          <cell r="Q109">
            <v>1007551.5299999999</v>
          </cell>
        </row>
        <row r="110">
          <cell r="A110" t="str">
            <v>Standard Local CallsVolume</v>
          </cell>
          <cell r="B110" t="str">
            <v>Standard Local Calls</v>
          </cell>
          <cell r="C110" t="str">
            <v>Volume</v>
          </cell>
          <cell r="D110">
            <v>3392373.3169999998</v>
          </cell>
          <cell r="E110">
            <v>3446408.7659999998</v>
          </cell>
          <cell r="F110">
            <v>3220312.9989999998</v>
          </cell>
          <cell r="G110">
            <v>3183521.6340000001</v>
          </cell>
          <cell r="H110">
            <v>3279890.801</v>
          </cell>
          <cell r="I110">
            <v>2822452.6660000002</v>
          </cell>
          <cell r="J110">
            <v>2557553.7510000002</v>
          </cell>
          <cell r="K110">
            <v>2888735.068</v>
          </cell>
          <cell r="L110">
            <v>3095380.3820000002</v>
          </cell>
          <cell r="M110">
            <v>2897183.7659999998</v>
          </cell>
          <cell r="N110">
            <v>3233165.233</v>
          </cell>
          <cell r="O110">
            <v>2892223.5989999999</v>
          </cell>
          <cell r="Q110">
            <v>36909201.982000001</v>
          </cell>
        </row>
        <row r="111">
          <cell r="A111" t="str">
            <v>Standard Local CallsPrice</v>
          </cell>
          <cell r="B111" t="str">
            <v>Standard Local Calls</v>
          </cell>
          <cell r="C111" t="str">
            <v>Price</v>
          </cell>
          <cell r="D111">
            <v>2.8756068999999999E-2</v>
          </cell>
          <cell r="E111">
            <v>2.3661281999999999E-2</v>
          </cell>
          <cell r="F111">
            <v>3.2860951999999999E-2</v>
          </cell>
          <cell r="G111">
            <v>2.6563994E-2</v>
          </cell>
          <cell r="H111">
            <v>1.9206068999999999E-2</v>
          </cell>
          <cell r="I111">
            <v>2.7125263E-2</v>
          </cell>
          <cell r="J111">
            <v>2.4587807999999999E-2</v>
          </cell>
          <cell r="K111">
            <v>3.0034412E-2</v>
          </cell>
          <cell r="L111">
            <v>2.8145817E-2</v>
          </cell>
          <cell r="M111">
            <v>2.7866961999999999E-2</v>
          </cell>
          <cell r="N111">
            <v>2.5382866E-2</v>
          </cell>
          <cell r="O111">
            <v>3.4208889999999999E-2</v>
          </cell>
          <cell r="Q111">
            <v>0.32840038399999999</v>
          </cell>
        </row>
        <row r="112">
          <cell r="A112" t="str">
            <v>Standard Local CallsRevenue $</v>
          </cell>
          <cell r="B112" t="str">
            <v>Standard Local Calls</v>
          </cell>
          <cell r="C112" t="str">
            <v>Revenue $</v>
          </cell>
          <cell r="D112">
            <v>97551.32</v>
          </cell>
          <cell r="E112">
            <v>81546.45</v>
          </cell>
          <cell r="F112">
            <v>105822.55</v>
          </cell>
          <cell r="G112">
            <v>84567.05</v>
          </cell>
          <cell r="H112">
            <v>62993.81</v>
          </cell>
          <cell r="I112">
            <v>76559.77</v>
          </cell>
          <cell r="J112">
            <v>62884.639999999999</v>
          </cell>
          <cell r="K112">
            <v>86761.46</v>
          </cell>
          <cell r="L112">
            <v>87122.01</v>
          </cell>
          <cell r="M112">
            <v>80735.710000000006</v>
          </cell>
          <cell r="N112">
            <v>82067</v>
          </cell>
          <cell r="O112">
            <v>98939.76</v>
          </cell>
          <cell r="Q112">
            <v>1007551.5299999999</v>
          </cell>
        </row>
        <row r="113">
          <cell r="A113" t="str">
            <v>Standard Local CallsVolume</v>
          </cell>
          <cell r="B113" t="str">
            <v>Standard Local Calls</v>
          </cell>
          <cell r="C113" t="str">
            <v>Volume</v>
          </cell>
          <cell r="D113">
            <v>3392373.3169999998</v>
          </cell>
          <cell r="E113">
            <v>3446408.7659999998</v>
          </cell>
          <cell r="F113">
            <v>3220312.9989999998</v>
          </cell>
          <cell r="G113">
            <v>3183521.6340000001</v>
          </cell>
          <cell r="H113">
            <v>3279890.801</v>
          </cell>
          <cell r="I113">
            <v>2822452.6660000002</v>
          </cell>
          <cell r="J113">
            <v>2557553.7510000002</v>
          </cell>
          <cell r="K113">
            <v>2888735.068</v>
          </cell>
          <cell r="L113">
            <v>3095380.3820000002</v>
          </cell>
          <cell r="M113">
            <v>2897183.7659999998</v>
          </cell>
          <cell r="N113">
            <v>3233165.233</v>
          </cell>
          <cell r="O113">
            <v>2892223.5989999999</v>
          </cell>
          <cell r="Q113">
            <v>36909201.982000001</v>
          </cell>
        </row>
        <row r="114">
          <cell r="A114" t="str">
            <v>Standard Local CallsPrice</v>
          </cell>
          <cell r="B114" t="str">
            <v>Standard Local Calls</v>
          </cell>
          <cell r="C114" t="str">
            <v>Price</v>
          </cell>
          <cell r="D114">
            <v>2.8756068999999999E-2</v>
          </cell>
          <cell r="E114">
            <v>2.3661281999999999E-2</v>
          </cell>
          <cell r="F114">
            <v>3.2860951999999999E-2</v>
          </cell>
          <cell r="G114">
            <v>2.6563994E-2</v>
          </cell>
          <cell r="H114">
            <v>1.9206068999999999E-2</v>
          </cell>
          <cell r="I114">
            <v>2.7125263E-2</v>
          </cell>
          <cell r="J114">
            <v>2.4587807999999999E-2</v>
          </cell>
          <cell r="K114">
            <v>3.0034412E-2</v>
          </cell>
          <cell r="L114">
            <v>2.8145817E-2</v>
          </cell>
          <cell r="M114">
            <v>2.7866961999999999E-2</v>
          </cell>
          <cell r="N114">
            <v>2.5382866E-2</v>
          </cell>
          <cell r="O114">
            <v>3.4208889999999999E-2</v>
          </cell>
          <cell r="Q114">
            <v>0.32840038399999999</v>
          </cell>
        </row>
        <row r="115">
          <cell r="A115" t="str">
            <v>Centrex Local CallsRevenue $</v>
          </cell>
          <cell r="B115" t="str">
            <v>Centrex Local Calls</v>
          </cell>
          <cell r="C115" t="str">
            <v>Revenue $</v>
          </cell>
          <cell r="D115">
            <v>0.14000000000000001</v>
          </cell>
          <cell r="E115">
            <v>0.25</v>
          </cell>
          <cell r="F115">
            <v>0.33</v>
          </cell>
          <cell r="G115">
            <v>0.1</v>
          </cell>
          <cell r="H115">
            <v>0.05</v>
          </cell>
          <cell r="I115">
            <v>0.46</v>
          </cell>
          <cell r="J115">
            <v>0.51</v>
          </cell>
          <cell r="K115">
            <v>-0.04</v>
          </cell>
          <cell r="L115">
            <v>0.05</v>
          </cell>
          <cell r="M115">
            <v>0.05</v>
          </cell>
          <cell r="N115">
            <v>0.24</v>
          </cell>
          <cell r="O115">
            <v>0.1</v>
          </cell>
          <cell r="Q115">
            <v>2.2400000000000002</v>
          </cell>
        </row>
        <row r="116">
          <cell r="A116" t="str">
            <v>Centrex Local CallsVolume</v>
          </cell>
          <cell r="B116" t="str">
            <v>Centrex Local Calls</v>
          </cell>
          <cell r="C116" t="str">
            <v>Volume</v>
          </cell>
          <cell r="D116">
            <v>2.5499999999999998</v>
          </cell>
          <cell r="E116">
            <v>4.4000000000000004</v>
          </cell>
          <cell r="F116">
            <v>6.1</v>
          </cell>
          <cell r="G116">
            <v>1.4</v>
          </cell>
          <cell r="H116">
            <v>0.85</v>
          </cell>
          <cell r="I116">
            <v>9.5500000000000007</v>
          </cell>
          <cell r="J116">
            <v>10.4</v>
          </cell>
          <cell r="K116">
            <v>-1.1499999999999999</v>
          </cell>
          <cell r="L116">
            <v>0.7</v>
          </cell>
          <cell r="M116">
            <v>0.85</v>
          </cell>
          <cell r="N116">
            <v>4.4000000000000004</v>
          </cell>
          <cell r="O116">
            <v>1.85</v>
          </cell>
          <cell r="Q116">
            <v>41.900000000000006</v>
          </cell>
        </row>
        <row r="117">
          <cell r="A117" t="str">
            <v>Centrex Local CallsPrice</v>
          </cell>
          <cell r="B117" t="str">
            <v>Centrex Local Calls</v>
          </cell>
          <cell r="C117" t="str">
            <v>Price</v>
          </cell>
          <cell r="D117">
            <v>5.4901960999999999E-2</v>
          </cell>
          <cell r="E117">
            <v>5.6818182000000002E-2</v>
          </cell>
          <cell r="F117">
            <v>5.4098360999999998E-2</v>
          </cell>
          <cell r="G117">
            <v>7.1428570999999996E-2</v>
          </cell>
          <cell r="H117">
            <v>5.8823528999999999E-2</v>
          </cell>
          <cell r="I117">
            <v>4.8167539000000002E-2</v>
          </cell>
          <cell r="J117">
            <v>4.9038461999999998E-2</v>
          </cell>
          <cell r="K117">
            <v>3.4782608999999999E-2</v>
          </cell>
          <cell r="L117">
            <v>7.1428570999999996E-2</v>
          </cell>
          <cell r="M117">
            <v>5.8823528999999999E-2</v>
          </cell>
          <cell r="N117">
            <v>5.4545455E-2</v>
          </cell>
          <cell r="O117">
            <v>5.4054053999999997E-2</v>
          </cell>
          <cell r="Q117">
            <v>0.66691082299999993</v>
          </cell>
        </row>
        <row r="118">
          <cell r="A118" t="str">
            <v>Centrex Local CallsRevenue $</v>
          </cell>
          <cell r="B118" t="str">
            <v>Centrex Local Calls</v>
          </cell>
          <cell r="C118" t="str">
            <v>Revenue $</v>
          </cell>
          <cell r="D118">
            <v>0.14000000000000001</v>
          </cell>
          <cell r="E118">
            <v>0.25</v>
          </cell>
          <cell r="F118">
            <v>0.33</v>
          </cell>
          <cell r="G118">
            <v>0.1</v>
          </cell>
          <cell r="H118">
            <v>0.05</v>
          </cell>
          <cell r="I118">
            <v>0.46</v>
          </cell>
          <cell r="J118">
            <v>0.51</v>
          </cell>
          <cell r="K118">
            <v>-0.04</v>
          </cell>
          <cell r="L118">
            <v>0.05</v>
          </cell>
          <cell r="M118">
            <v>0.05</v>
          </cell>
          <cell r="N118">
            <v>0.24</v>
          </cell>
          <cell r="O118">
            <v>0.1</v>
          </cell>
          <cell r="Q118">
            <v>2.2400000000000002</v>
          </cell>
        </row>
        <row r="119">
          <cell r="A119" t="str">
            <v>Centrex Local CallsVolume</v>
          </cell>
          <cell r="B119" t="str">
            <v>Centrex Local Calls</v>
          </cell>
          <cell r="C119" t="str">
            <v>Volume</v>
          </cell>
          <cell r="D119">
            <v>2.5499999999999998</v>
          </cell>
          <cell r="E119">
            <v>4.4000000000000004</v>
          </cell>
          <cell r="F119">
            <v>6.1</v>
          </cell>
          <cell r="G119">
            <v>1.4</v>
          </cell>
          <cell r="H119">
            <v>0.85</v>
          </cell>
          <cell r="I119">
            <v>9.5500000000000007</v>
          </cell>
          <cell r="J119">
            <v>10.4</v>
          </cell>
          <cell r="K119">
            <v>-1.1499999999999999</v>
          </cell>
          <cell r="L119">
            <v>0.7</v>
          </cell>
          <cell r="M119">
            <v>0.85</v>
          </cell>
          <cell r="N119">
            <v>4.4000000000000004</v>
          </cell>
          <cell r="O119">
            <v>1.85</v>
          </cell>
          <cell r="Q119">
            <v>41.900000000000006</v>
          </cell>
        </row>
        <row r="120">
          <cell r="A120" t="str">
            <v>Centrex Local CallsPrice</v>
          </cell>
          <cell r="B120" t="str">
            <v>Centrex Local Calls</v>
          </cell>
          <cell r="C120" t="str">
            <v>Price</v>
          </cell>
          <cell r="D120">
            <v>5.4901960999999999E-2</v>
          </cell>
          <cell r="E120">
            <v>5.6818182000000002E-2</v>
          </cell>
          <cell r="F120">
            <v>5.4098360999999998E-2</v>
          </cell>
          <cell r="G120">
            <v>7.1428570999999996E-2</v>
          </cell>
          <cell r="H120">
            <v>5.8823528999999999E-2</v>
          </cell>
          <cell r="I120">
            <v>4.8167539000000002E-2</v>
          </cell>
          <cell r="J120">
            <v>4.9038461999999998E-2</v>
          </cell>
          <cell r="K120">
            <v>3.4782608999999999E-2</v>
          </cell>
          <cell r="L120">
            <v>7.1428570999999996E-2</v>
          </cell>
          <cell r="M120">
            <v>5.8823528999999999E-2</v>
          </cell>
          <cell r="N120">
            <v>5.4545455E-2</v>
          </cell>
          <cell r="O120">
            <v>5.4054053999999997E-2</v>
          </cell>
          <cell r="Q120">
            <v>0.66691082299999993</v>
          </cell>
        </row>
        <row r="121">
          <cell r="A121" t="str">
            <v>VPN Local CallsRevenue $</v>
          </cell>
          <cell r="B121" t="str">
            <v>VPN Local Calls</v>
          </cell>
          <cell r="C121" t="str">
            <v>Revenue $</v>
          </cell>
          <cell r="D121">
            <v>44.22</v>
          </cell>
          <cell r="E121">
            <v>43.82</v>
          </cell>
          <cell r="F121">
            <v>213.7</v>
          </cell>
          <cell r="G121">
            <v>53.56</v>
          </cell>
          <cell r="H121">
            <v>62.58</v>
          </cell>
          <cell r="I121">
            <v>61.79</v>
          </cell>
          <cell r="J121">
            <v>29.23</v>
          </cell>
          <cell r="K121">
            <v>26.19</v>
          </cell>
          <cell r="L121">
            <v>10.199999999999999</v>
          </cell>
          <cell r="M121">
            <v>65.59</v>
          </cell>
          <cell r="N121">
            <v>65.239999999999995</v>
          </cell>
          <cell r="O121">
            <v>12.16</v>
          </cell>
          <cell r="Q121">
            <v>688.28000000000009</v>
          </cell>
        </row>
        <row r="122">
          <cell r="A122" t="str">
            <v>VPN Local CallsVolume</v>
          </cell>
          <cell r="B122" t="str">
            <v>VPN Local Calls</v>
          </cell>
          <cell r="C122" t="str">
            <v>Volume</v>
          </cell>
          <cell r="D122">
            <v>1085.05</v>
          </cell>
          <cell r="E122">
            <v>1057.7</v>
          </cell>
          <cell r="F122">
            <v>5762</v>
          </cell>
          <cell r="G122">
            <v>1252.05</v>
          </cell>
          <cell r="H122">
            <v>1535.3</v>
          </cell>
          <cell r="I122">
            <v>1558.5</v>
          </cell>
          <cell r="J122">
            <v>672.4</v>
          </cell>
          <cell r="K122">
            <v>618.9</v>
          </cell>
          <cell r="L122">
            <v>218.6</v>
          </cell>
          <cell r="M122">
            <v>1513.75</v>
          </cell>
          <cell r="N122">
            <v>1654.7</v>
          </cell>
          <cell r="O122">
            <v>262</v>
          </cell>
          <cell r="Q122">
            <v>17190.949999999997</v>
          </cell>
        </row>
        <row r="123">
          <cell r="A123" t="str">
            <v>VPN Local CallsPrice</v>
          </cell>
          <cell r="B123" t="str">
            <v>VPN Local Calls</v>
          </cell>
          <cell r="C123" t="str">
            <v>Price</v>
          </cell>
          <cell r="D123">
            <v>4.0753881999999998E-2</v>
          </cell>
          <cell r="E123">
            <v>4.1429516999999999E-2</v>
          </cell>
          <cell r="F123">
            <v>3.7087817000000002E-2</v>
          </cell>
          <cell r="G123">
            <v>4.2777844000000002E-2</v>
          </cell>
          <cell r="H123">
            <v>4.0760762999999998E-2</v>
          </cell>
          <cell r="I123">
            <v>3.9647096999999999E-2</v>
          </cell>
          <cell r="J123">
            <v>4.3471148000000001E-2</v>
          </cell>
          <cell r="K123">
            <v>4.2317014E-2</v>
          </cell>
          <cell r="L123">
            <v>4.6660567E-2</v>
          </cell>
          <cell r="M123">
            <v>4.3329479999999997E-2</v>
          </cell>
          <cell r="N123">
            <v>3.9427086E-2</v>
          </cell>
          <cell r="O123">
            <v>4.6412214E-2</v>
          </cell>
          <cell r="Q123">
            <v>0.50407442899999988</v>
          </cell>
        </row>
        <row r="124">
          <cell r="A124" t="str">
            <v>VPN Local CallsRevenue $</v>
          </cell>
          <cell r="B124" t="str">
            <v>VPN Local Calls</v>
          </cell>
          <cell r="C124" t="str">
            <v>Revenue $</v>
          </cell>
          <cell r="D124">
            <v>44.22</v>
          </cell>
          <cell r="E124">
            <v>43.82</v>
          </cell>
          <cell r="F124">
            <v>213.7</v>
          </cell>
          <cell r="G124">
            <v>53.56</v>
          </cell>
          <cell r="H124">
            <v>62.58</v>
          </cell>
          <cell r="I124">
            <v>61.79</v>
          </cell>
          <cell r="J124">
            <v>29.23</v>
          </cell>
          <cell r="K124">
            <v>26.19</v>
          </cell>
          <cell r="L124">
            <v>10.199999999999999</v>
          </cell>
          <cell r="M124">
            <v>65.59</v>
          </cell>
          <cell r="N124">
            <v>65.239999999999995</v>
          </cell>
          <cell r="O124">
            <v>12.16</v>
          </cell>
          <cell r="Q124">
            <v>688.28000000000009</v>
          </cell>
        </row>
        <row r="125">
          <cell r="A125" t="str">
            <v>VPN Local CallsVolume</v>
          </cell>
          <cell r="B125" t="str">
            <v>VPN Local Calls</v>
          </cell>
          <cell r="C125" t="str">
            <v>Volume</v>
          </cell>
          <cell r="D125">
            <v>1085.05</v>
          </cell>
          <cell r="E125">
            <v>1057.7</v>
          </cell>
          <cell r="F125">
            <v>5762</v>
          </cell>
          <cell r="G125">
            <v>1252.05</v>
          </cell>
          <cell r="H125">
            <v>1535.3</v>
          </cell>
          <cell r="I125">
            <v>1558.5</v>
          </cell>
          <cell r="J125">
            <v>672.4</v>
          </cell>
          <cell r="K125">
            <v>618.9</v>
          </cell>
          <cell r="L125">
            <v>218.6</v>
          </cell>
          <cell r="M125">
            <v>1513.75</v>
          </cell>
          <cell r="N125">
            <v>1654.7</v>
          </cell>
          <cell r="O125">
            <v>262</v>
          </cell>
          <cell r="Q125">
            <v>17190.949999999997</v>
          </cell>
        </row>
        <row r="126">
          <cell r="A126" t="str">
            <v>VPN Local CallsPrice</v>
          </cell>
          <cell r="B126" t="str">
            <v>VPN Local Calls</v>
          </cell>
          <cell r="C126" t="str">
            <v>Price</v>
          </cell>
          <cell r="D126">
            <v>4.0753881999999998E-2</v>
          </cell>
          <cell r="E126">
            <v>4.1429516999999999E-2</v>
          </cell>
          <cell r="F126">
            <v>3.7087817000000002E-2</v>
          </cell>
          <cell r="G126">
            <v>4.2777844000000002E-2</v>
          </cell>
          <cell r="H126">
            <v>4.0760762999999998E-2</v>
          </cell>
          <cell r="I126">
            <v>3.9647096999999999E-2</v>
          </cell>
          <cell r="J126">
            <v>4.3471148000000001E-2</v>
          </cell>
          <cell r="K126">
            <v>4.2317014E-2</v>
          </cell>
          <cell r="L126">
            <v>4.6660567E-2</v>
          </cell>
          <cell r="M126">
            <v>4.3329479999999997E-2</v>
          </cell>
          <cell r="N126">
            <v>3.9427086E-2</v>
          </cell>
          <cell r="O126">
            <v>4.6412214E-2</v>
          </cell>
          <cell r="Q126">
            <v>0.50407442899999988</v>
          </cell>
        </row>
        <row r="127">
          <cell r="A127" t="str">
            <v>Local Services/MessagingRevenue $</v>
          </cell>
          <cell r="B127" t="str">
            <v>Local Services/Messaging</v>
          </cell>
          <cell r="C127" t="str">
            <v>Revenue $</v>
          </cell>
          <cell r="D127">
            <v>2464944.2200000002</v>
          </cell>
          <cell r="E127">
            <v>2478877.3199999998</v>
          </cell>
          <cell r="F127">
            <v>2460313.7000000002</v>
          </cell>
          <cell r="G127">
            <v>2563580.25</v>
          </cell>
          <cell r="H127">
            <v>2545488.08</v>
          </cell>
          <cell r="I127">
            <v>2531350.0699999998</v>
          </cell>
          <cell r="J127">
            <v>2543553.09</v>
          </cell>
          <cell r="K127">
            <v>2489893.2799999998</v>
          </cell>
          <cell r="L127">
            <v>2531457.75</v>
          </cell>
          <cell r="M127">
            <v>2464647.62</v>
          </cell>
          <cell r="N127">
            <v>2381968.92</v>
          </cell>
          <cell r="O127">
            <v>2396021.7799999998</v>
          </cell>
          <cell r="Q127">
            <v>29852096.080000006</v>
          </cell>
        </row>
        <row r="128">
          <cell r="A128" t="str">
            <v>Local Services/MessagingVolume</v>
          </cell>
          <cell r="B128" t="str">
            <v>Local Services/Messaging</v>
          </cell>
          <cell r="C128" t="str">
            <v>Volume</v>
          </cell>
          <cell r="D128">
            <v>439211</v>
          </cell>
          <cell r="E128">
            <v>439953</v>
          </cell>
          <cell r="F128">
            <v>425723</v>
          </cell>
          <cell r="G128">
            <v>441508</v>
          </cell>
          <cell r="H128">
            <v>438019</v>
          </cell>
          <cell r="I128">
            <v>435045</v>
          </cell>
          <cell r="J128">
            <v>433609</v>
          </cell>
          <cell r="K128">
            <v>432711</v>
          </cell>
          <cell r="L128">
            <v>430457</v>
          </cell>
          <cell r="M128">
            <v>427809</v>
          </cell>
          <cell r="N128">
            <v>425690</v>
          </cell>
          <cell r="O128">
            <v>423728</v>
          </cell>
          <cell r="Q128">
            <v>5193463</v>
          </cell>
        </row>
        <row r="129">
          <cell r="A129" t="str">
            <v>Local Services/MessagingPrice</v>
          </cell>
          <cell r="B129" t="str">
            <v>Local Services/Messaging</v>
          </cell>
          <cell r="C129" t="str">
            <v>Price</v>
          </cell>
          <cell r="D129">
            <v>5.6122096670000001</v>
          </cell>
          <cell r="E129">
            <v>5.6344139489999998</v>
          </cell>
          <cell r="F129">
            <v>5.7791420709999999</v>
          </cell>
          <cell r="G129">
            <v>5.8064185699999999</v>
          </cell>
          <cell r="H129">
            <v>5.8113645299999996</v>
          </cell>
          <cell r="I129">
            <v>5.8185936399999996</v>
          </cell>
          <cell r="J129">
            <v>5.8660062179999999</v>
          </cell>
          <cell r="K129">
            <v>5.7541714449999999</v>
          </cell>
          <cell r="L129">
            <v>5.8808609220000001</v>
          </cell>
          <cell r="M129">
            <v>5.761093432</v>
          </cell>
          <cell r="N129">
            <v>5.5955482160000001</v>
          </cell>
          <cell r="O129">
            <v>5.6546222579999998</v>
          </cell>
          <cell r="Q129">
            <v>68.974444918000003</v>
          </cell>
        </row>
        <row r="130">
          <cell r="A130" t="str">
            <v>AudiotexRevenue $</v>
          </cell>
          <cell r="B130" t="str">
            <v>Audiotex</v>
          </cell>
          <cell r="C130" t="str">
            <v>Revenue $</v>
          </cell>
          <cell r="D130">
            <v>35</v>
          </cell>
          <cell r="E130">
            <v>35.9</v>
          </cell>
          <cell r="F130">
            <v>111.84</v>
          </cell>
          <cell r="G130">
            <v>74.05</v>
          </cell>
          <cell r="H130">
            <v>48.16</v>
          </cell>
          <cell r="I130">
            <v>111.17</v>
          </cell>
          <cell r="J130">
            <v>105.91</v>
          </cell>
          <cell r="K130">
            <v>124.75</v>
          </cell>
          <cell r="L130">
            <v>98.35</v>
          </cell>
          <cell r="M130">
            <v>207.17</v>
          </cell>
          <cell r="N130">
            <v>120.9</v>
          </cell>
          <cell r="O130">
            <v>137.59</v>
          </cell>
          <cell r="Q130">
            <v>1210.79</v>
          </cell>
        </row>
        <row r="131">
          <cell r="A131" t="str">
            <v>AudiotexVolume</v>
          </cell>
          <cell r="B131" t="str">
            <v>Audiotex</v>
          </cell>
          <cell r="C131" t="str">
            <v>Volume</v>
          </cell>
          <cell r="D131">
            <v>1</v>
          </cell>
          <cell r="E131">
            <v>1</v>
          </cell>
          <cell r="F131">
            <v>2</v>
          </cell>
          <cell r="G131">
            <v>2</v>
          </cell>
          <cell r="H131">
            <v>1</v>
          </cell>
          <cell r="I131">
            <v>2</v>
          </cell>
          <cell r="J131">
            <v>2</v>
          </cell>
          <cell r="K131">
            <v>2</v>
          </cell>
          <cell r="L131">
            <v>2</v>
          </cell>
          <cell r="M131">
            <v>3</v>
          </cell>
          <cell r="N131">
            <v>3</v>
          </cell>
          <cell r="O131">
            <v>4</v>
          </cell>
          <cell r="Q131">
            <v>25</v>
          </cell>
        </row>
        <row r="132">
          <cell r="A132" t="str">
            <v>AudiotexPrice</v>
          </cell>
          <cell r="B132" t="str">
            <v>Audiotex</v>
          </cell>
          <cell r="C132" t="str">
            <v>Price</v>
          </cell>
          <cell r="D132">
            <v>35</v>
          </cell>
          <cell r="E132">
            <v>35.9</v>
          </cell>
          <cell r="F132">
            <v>55.92</v>
          </cell>
          <cell r="G132">
            <v>37.024999999999999</v>
          </cell>
          <cell r="H132">
            <v>48.16</v>
          </cell>
          <cell r="I132">
            <v>55.585000000000001</v>
          </cell>
          <cell r="J132">
            <v>52.954999999999998</v>
          </cell>
          <cell r="K132">
            <v>62.375</v>
          </cell>
          <cell r="L132">
            <v>49.174999999999997</v>
          </cell>
          <cell r="M132">
            <v>69.056666667000002</v>
          </cell>
          <cell r="N132">
            <v>40.299999999999997</v>
          </cell>
          <cell r="O132">
            <v>34.397500000000001</v>
          </cell>
          <cell r="Q132">
            <v>575.84916666699996</v>
          </cell>
        </row>
        <row r="133">
          <cell r="A133" t="str">
            <v>AudiotexRevenue $</v>
          </cell>
          <cell r="B133" t="str">
            <v>Audiotex</v>
          </cell>
          <cell r="C133" t="str">
            <v>Revenue $</v>
          </cell>
          <cell r="D133">
            <v>35</v>
          </cell>
          <cell r="E133">
            <v>35.9</v>
          </cell>
          <cell r="F133">
            <v>111.84</v>
          </cell>
          <cell r="G133">
            <v>74.05</v>
          </cell>
          <cell r="H133">
            <v>48.16</v>
          </cell>
          <cell r="I133">
            <v>111.17</v>
          </cell>
          <cell r="J133">
            <v>105.91</v>
          </cell>
          <cell r="K133">
            <v>124.75</v>
          </cell>
          <cell r="L133">
            <v>98.35</v>
          </cell>
          <cell r="M133">
            <v>207.17</v>
          </cell>
          <cell r="N133">
            <v>120.9</v>
          </cell>
          <cell r="O133">
            <v>137.59</v>
          </cell>
          <cell r="Q133">
            <v>1210.79</v>
          </cell>
        </row>
        <row r="134">
          <cell r="A134" t="str">
            <v>AudiotexVolume</v>
          </cell>
          <cell r="B134" t="str">
            <v>Audiotex</v>
          </cell>
          <cell r="C134" t="str">
            <v>Volume</v>
          </cell>
          <cell r="D134">
            <v>1</v>
          </cell>
          <cell r="E134">
            <v>1</v>
          </cell>
          <cell r="F134">
            <v>2</v>
          </cell>
          <cell r="G134">
            <v>2</v>
          </cell>
          <cell r="H134">
            <v>1</v>
          </cell>
          <cell r="I134">
            <v>2</v>
          </cell>
          <cell r="J134">
            <v>2</v>
          </cell>
          <cell r="K134">
            <v>2</v>
          </cell>
          <cell r="L134">
            <v>2</v>
          </cell>
          <cell r="M134">
            <v>3</v>
          </cell>
          <cell r="N134">
            <v>3</v>
          </cell>
          <cell r="O134">
            <v>4</v>
          </cell>
          <cell r="Q134">
            <v>25</v>
          </cell>
        </row>
        <row r="135">
          <cell r="A135" t="str">
            <v>AudiotexPrice</v>
          </cell>
          <cell r="B135" t="str">
            <v>Audiotex</v>
          </cell>
          <cell r="C135" t="str">
            <v>Price</v>
          </cell>
          <cell r="D135">
            <v>35</v>
          </cell>
          <cell r="E135">
            <v>35.9</v>
          </cell>
          <cell r="F135">
            <v>55.92</v>
          </cell>
          <cell r="G135">
            <v>37.024999999999999</v>
          </cell>
          <cell r="H135">
            <v>48.16</v>
          </cell>
          <cell r="I135">
            <v>55.585000000000001</v>
          </cell>
          <cell r="J135">
            <v>52.954999999999998</v>
          </cell>
          <cell r="K135">
            <v>62.375</v>
          </cell>
          <cell r="L135">
            <v>49.174999999999997</v>
          </cell>
          <cell r="M135">
            <v>69.056666667000002</v>
          </cell>
          <cell r="N135">
            <v>40.299999999999997</v>
          </cell>
          <cell r="O135">
            <v>34.397500000000001</v>
          </cell>
          <cell r="Q135">
            <v>575.84916666699996</v>
          </cell>
        </row>
        <row r="136">
          <cell r="A136" t="str">
            <v>Call MinderRevenue $</v>
          </cell>
          <cell r="B136" t="str">
            <v>Call Minder</v>
          </cell>
          <cell r="C136" t="str">
            <v>Revenue $</v>
          </cell>
          <cell r="D136">
            <v>2436248.2799999998</v>
          </cell>
          <cell r="E136">
            <v>2449936.19</v>
          </cell>
          <cell r="F136">
            <v>2434729.06</v>
          </cell>
          <cell r="G136">
            <v>2537236.5</v>
          </cell>
          <cell r="H136">
            <v>2518647.06</v>
          </cell>
          <cell r="I136">
            <v>2505536.7000000002</v>
          </cell>
          <cell r="J136">
            <v>2517800.36</v>
          </cell>
          <cell r="K136">
            <v>2464166.29</v>
          </cell>
          <cell r="L136">
            <v>2505623.19</v>
          </cell>
          <cell r="M136">
            <v>2440082.1800000002</v>
          </cell>
          <cell r="N136">
            <v>2356944.13</v>
          </cell>
          <cell r="O136">
            <v>2371097.9700000002</v>
          </cell>
          <cell r="Q136">
            <v>29538047.909999996</v>
          </cell>
        </row>
        <row r="137">
          <cell r="A137" t="str">
            <v>Call MinderVolume</v>
          </cell>
          <cell r="B137" t="str">
            <v>Call Minder</v>
          </cell>
          <cell r="C137" t="str">
            <v>Volume</v>
          </cell>
          <cell r="D137">
            <v>437714</v>
          </cell>
          <cell r="E137">
            <v>438484</v>
          </cell>
          <cell r="F137">
            <v>424271</v>
          </cell>
          <cell r="G137">
            <v>440064</v>
          </cell>
          <cell r="H137">
            <v>436570</v>
          </cell>
          <cell r="I137">
            <v>433611</v>
          </cell>
          <cell r="J137">
            <v>432194</v>
          </cell>
          <cell r="K137">
            <v>431318</v>
          </cell>
          <cell r="L137">
            <v>429083</v>
          </cell>
          <cell r="M137">
            <v>426459</v>
          </cell>
          <cell r="N137">
            <v>424354</v>
          </cell>
          <cell r="O137">
            <v>422409</v>
          </cell>
          <cell r="Q137">
            <v>5176531</v>
          </cell>
        </row>
        <row r="138">
          <cell r="A138" t="str">
            <v>Call MinderPrice</v>
          </cell>
          <cell r="B138" t="str">
            <v>Call Minder</v>
          </cell>
          <cell r="C138" t="str">
            <v>Price</v>
          </cell>
          <cell r="D138">
            <v>5.5658450039999998</v>
          </cell>
          <cell r="E138">
            <v>5.5872875410000002</v>
          </cell>
          <cell r="F138">
            <v>5.7386176759999996</v>
          </cell>
          <cell r="G138">
            <v>5.7656079570000003</v>
          </cell>
          <cell r="H138">
            <v>5.7691711750000003</v>
          </cell>
          <cell r="I138">
            <v>5.778305209</v>
          </cell>
          <cell r="J138">
            <v>5.8256254370000002</v>
          </cell>
          <cell r="K138">
            <v>5.7131079390000004</v>
          </cell>
          <cell r="L138">
            <v>5.8394837129999999</v>
          </cell>
          <cell r="M138">
            <v>5.7217274810000003</v>
          </cell>
          <cell r="N138">
            <v>5.5541932679999997</v>
          </cell>
          <cell r="O138">
            <v>5.6132752139999997</v>
          </cell>
          <cell r="Q138">
            <v>68.472247613999997</v>
          </cell>
        </row>
        <row r="139">
          <cell r="A139" t="str">
            <v>Call MinderRevenue $</v>
          </cell>
          <cell r="B139" t="str">
            <v>Call Minder</v>
          </cell>
          <cell r="C139" t="str">
            <v>Revenue $</v>
          </cell>
          <cell r="D139">
            <v>2436248.2799999998</v>
          </cell>
          <cell r="E139">
            <v>2449936.19</v>
          </cell>
          <cell r="F139">
            <v>2434729.06</v>
          </cell>
          <cell r="G139">
            <v>2537236.5</v>
          </cell>
          <cell r="H139">
            <v>2518647.06</v>
          </cell>
          <cell r="I139">
            <v>2505536.7000000002</v>
          </cell>
          <cell r="J139">
            <v>2517800.36</v>
          </cell>
          <cell r="K139">
            <v>2464166.29</v>
          </cell>
          <cell r="L139">
            <v>2505623.19</v>
          </cell>
          <cell r="M139">
            <v>2440082.1800000002</v>
          </cell>
          <cell r="N139">
            <v>2356944.13</v>
          </cell>
          <cell r="O139">
            <v>2371097.9700000002</v>
          </cell>
          <cell r="Q139">
            <v>29538047.909999996</v>
          </cell>
        </row>
        <row r="140">
          <cell r="A140" t="str">
            <v>Call MinderVolume</v>
          </cell>
          <cell r="B140" t="str">
            <v>Call Minder</v>
          </cell>
          <cell r="C140" t="str">
            <v>Volume</v>
          </cell>
          <cell r="D140">
            <v>437714</v>
          </cell>
          <cell r="E140">
            <v>438484</v>
          </cell>
          <cell r="F140">
            <v>424271</v>
          </cell>
          <cell r="G140">
            <v>440064</v>
          </cell>
          <cell r="H140">
            <v>436570</v>
          </cell>
          <cell r="I140">
            <v>433611</v>
          </cell>
          <cell r="J140">
            <v>432194</v>
          </cell>
          <cell r="K140">
            <v>431318</v>
          </cell>
          <cell r="L140">
            <v>429083</v>
          </cell>
          <cell r="M140">
            <v>426459</v>
          </cell>
          <cell r="N140">
            <v>424354</v>
          </cell>
          <cell r="O140">
            <v>422409</v>
          </cell>
          <cell r="Q140">
            <v>5176531</v>
          </cell>
        </row>
        <row r="141">
          <cell r="A141" t="str">
            <v>Call MinderPrice</v>
          </cell>
          <cell r="B141" t="str">
            <v>Call Minder</v>
          </cell>
          <cell r="C141" t="str">
            <v>Price</v>
          </cell>
          <cell r="D141">
            <v>5.5658450039999998</v>
          </cell>
          <cell r="E141">
            <v>5.5872875410000002</v>
          </cell>
          <cell r="F141">
            <v>5.7386176759999996</v>
          </cell>
          <cell r="G141">
            <v>5.7656079570000003</v>
          </cell>
          <cell r="H141">
            <v>5.7691711750000003</v>
          </cell>
          <cell r="I141">
            <v>5.778305209</v>
          </cell>
          <cell r="J141">
            <v>5.8256254370000002</v>
          </cell>
          <cell r="K141">
            <v>5.7131079390000004</v>
          </cell>
          <cell r="L141">
            <v>5.8394837129999999</v>
          </cell>
          <cell r="M141">
            <v>5.7217274810000003</v>
          </cell>
          <cell r="N141">
            <v>5.5541932679999997</v>
          </cell>
          <cell r="O141">
            <v>5.6132752139999997</v>
          </cell>
          <cell r="Q141">
            <v>68.472247613999997</v>
          </cell>
        </row>
        <row r="142">
          <cell r="A142" t="str">
            <v>Fax AddressRevenue $</v>
          </cell>
          <cell r="B142" t="str">
            <v>Fax Address</v>
          </cell>
          <cell r="C142" t="str">
            <v>Revenue $</v>
          </cell>
          <cell r="D142">
            <v>8165.26</v>
          </cell>
          <cell r="E142">
            <v>8199.2999999999993</v>
          </cell>
          <cell r="F142">
            <v>8369.43</v>
          </cell>
          <cell r="G142">
            <v>8114.17</v>
          </cell>
          <cell r="H142">
            <v>8102.88</v>
          </cell>
          <cell r="I142">
            <v>7753.21</v>
          </cell>
          <cell r="J142">
            <v>7675.82</v>
          </cell>
          <cell r="K142">
            <v>7676.38</v>
          </cell>
          <cell r="L142">
            <v>7843.95</v>
          </cell>
          <cell r="M142">
            <v>7576.87</v>
          </cell>
          <cell r="N142">
            <v>7569.77</v>
          </cell>
          <cell r="O142">
            <v>7605.48</v>
          </cell>
          <cell r="Q142">
            <v>94652.51999999999</v>
          </cell>
        </row>
        <row r="143">
          <cell r="A143" t="str">
            <v>Fax AddressVolume</v>
          </cell>
          <cell r="B143" t="str">
            <v>Fax Address</v>
          </cell>
          <cell r="C143" t="str">
            <v>Volume</v>
          </cell>
          <cell r="D143">
            <v>828</v>
          </cell>
          <cell r="E143">
            <v>825</v>
          </cell>
          <cell r="F143">
            <v>818</v>
          </cell>
          <cell r="G143">
            <v>813</v>
          </cell>
          <cell r="H143">
            <v>812</v>
          </cell>
          <cell r="I143">
            <v>808</v>
          </cell>
          <cell r="J143">
            <v>807</v>
          </cell>
          <cell r="K143">
            <v>802</v>
          </cell>
          <cell r="L143">
            <v>800</v>
          </cell>
          <cell r="M143">
            <v>789</v>
          </cell>
          <cell r="N143">
            <v>783</v>
          </cell>
          <cell r="O143">
            <v>779</v>
          </cell>
          <cell r="Q143">
            <v>9664</v>
          </cell>
        </row>
        <row r="144">
          <cell r="A144" t="str">
            <v>Fax AddressPrice</v>
          </cell>
          <cell r="B144" t="str">
            <v>Fax Address</v>
          </cell>
          <cell r="C144" t="str">
            <v>Price</v>
          </cell>
          <cell r="D144">
            <v>9.8614251209999999</v>
          </cell>
          <cell r="E144">
            <v>9.9385454549999999</v>
          </cell>
          <cell r="F144">
            <v>10.231577016999999</v>
          </cell>
          <cell r="G144">
            <v>9.9805289049999999</v>
          </cell>
          <cell r="H144">
            <v>9.9789162559999998</v>
          </cell>
          <cell r="I144">
            <v>9.5955569310000008</v>
          </cell>
          <cell r="J144">
            <v>9.5115489469999996</v>
          </cell>
          <cell r="K144">
            <v>9.5715461350000002</v>
          </cell>
          <cell r="L144">
            <v>9.8049374999999994</v>
          </cell>
          <cell r="M144">
            <v>9.6031305450000009</v>
          </cell>
          <cell r="N144">
            <v>9.667650064</v>
          </cell>
          <cell r="O144">
            <v>9.7631322209999993</v>
          </cell>
          <cell r="Q144">
            <v>117.50849509699998</v>
          </cell>
        </row>
        <row r="145">
          <cell r="A145" t="str">
            <v>Fax AddressRevenue $</v>
          </cell>
          <cell r="B145" t="str">
            <v>Fax Address</v>
          </cell>
          <cell r="C145" t="str">
            <v>Revenue $</v>
          </cell>
          <cell r="D145">
            <v>8165.26</v>
          </cell>
          <cell r="E145">
            <v>8199.2999999999993</v>
          </cell>
          <cell r="F145">
            <v>8369.43</v>
          </cell>
          <cell r="G145">
            <v>8114.17</v>
          </cell>
          <cell r="H145">
            <v>8102.88</v>
          </cell>
          <cell r="I145">
            <v>7753.21</v>
          </cell>
          <cell r="J145">
            <v>7675.82</v>
          </cell>
          <cell r="K145">
            <v>7676.38</v>
          </cell>
          <cell r="L145">
            <v>7843.95</v>
          </cell>
          <cell r="M145">
            <v>7576.87</v>
          </cell>
          <cell r="N145">
            <v>7569.77</v>
          </cell>
          <cell r="O145">
            <v>7605.48</v>
          </cell>
          <cell r="Q145">
            <v>94652.51999999999</v>
          </cell>
        </row>
        <row r="146">
          <cell r="A146" t="str">
            <v>Fax AddressVolume</v>
          </cell>
          <cell r="B146" t="str">
            <v>Fax Address</v>
          </cell>
          <cell r="C146" t="str">
            <v>Volume</v>
          </cell>
          <cell r="D146">
            <v>828</v>
          </cell>
          <cell r="E146">
            <v>825</v>
          </cell>
          <cell r="F146">
            <v>818</v>
          </cell>
          <cell r="G146">
            <v>813</v>
          </cell>
          <cell r="H146">
            <v>812</v>
          </cell>
          <cell r="I146">
            <v>808</v>
          </cell>
          <cell r="J146">
            <v>807</v>
          </cell>
          <cell r="K146">
            <v>802</v>
          </cell>
          <cell r="L146">
            <v>800</v>
          </cell>
          <cell r="M146">
            <v>789</v>
          </cell>
          <cell r="N146">
            <v>783</v>
          </cell>
          <cell r="O146">
            <v>779</v>
          </cell>
          <cell r="Q146">
            <v>9664</v>
          </cell>
        </row>
        <row r="147">
          <cell r="A147" t="str">
            <v>Fax AddressPrice</v>
          </cell>
          <cell r="B147" t="str">
            <v>Fax Address</v>
          </cell>
          <cell r="C147" t="str">
            <v>Price</v>
          </cell>
          <cell r="D147">
            <v>9.8614251209999999</v>
          </cell>
          <cell r="E147">
            <v>9.9385454549999999</v>
          </cell>
          <cell r="F147">
            <v>10.231577016999999</v>
          </cell>
          <cell r="G147">
            <v>9.9805289049999999</v>
          </cell>
          <cell r="H147">
            <v>9.9789162559999998</v>
          </cell>
          <cell r="I147">
            <v>9.5955569310000008</v>
          </cell>
          <cell r="J147">
            <v>9.5115489469999996</v>
          </cell>
          <cell r="K147">
            <v>9.5715461350000002</v>
          </cell>
          <cell r="L147">
            <v>9.8049374999999994</v>
          </cell>
          <cell r="M147">
            <v>9.6031305450000009</v>
          </cell>
          <cell r="N147">
            <v>9.667650064</v>
          </cell>
          <cell r="O147">
            <v>9.7631322209999993</v>
          </cell>
          <cell r="Q147">
            <v>117.50849509699998</v>
          </cell>
        </row>
        <row r="148">
          <cell r="A148" t="str">
            <v>Fax AdvantageRevenue $</v>
          </cell>
          <cell r="B148" t="str">
            <v>Fax Advantage</v>
          </cell>
          <cell r="C148" t="str">
            <v>Revenue $</v>
          </cell>
          <cell r="D148">
            <v>4267.16</v>
          </cell>
          <cell r="E148">
            <v>4340.75</v>
          </cell>
          <cell r="F148">
            <v>4260.22</v>
          </cell>
          <cell r="G148">
            <v>4118.1000000000004</v>
          </cell>
          <cell r="H148">
            <v>4457.7299999999996</v>
          </cell>
          <cell r="I148">
            <v>4237.12</v>
          </cell>
          <cell r="J148">
            <v>3972.74</v>
          </cell>
          <cell r="K148">
            <v>3973.7</v>
          </cell>
          <cell r="L148">
            <v>3879.79</v>
          </cell>
          <cell r="M148">
            <v>3624.84</v>
          </cell>
          <cell r="N148">
            <v>3810.2</v>
          </cell>
          <cell r="O148">
            <v>3614.9</v>
          </cell>
          <cell r="Q148">
            <v>48557.249999999993</v>
          </cell>
        </row>
        <row r="149">
          <cell r="A149" t="str">
            <v>Fax AdvantageVolume</v>
          </cell>
          <cell r="B149" t="str">
            <v>Fax Advantage</v>
          </cell>
          <cell r="C149" t="str">
            <v>Volume</v>
          </cell>
          <cell r="D149">
            <v>338</v>
          </cell>
          <cell r="E149">
            <v>334</v>
          </cell>
          <cell r="F149">
            <v>332</v>
          </cell>
          <cell r="G149">
            <v>325</v>
          </cell>
          <cell r="H149">
            <v>331</v>
          </cell>
          <cell r="I149">
            <v>322</v>
          </cell>
          <cell r="J149">
            <v>315</v>
          </cell>
          <cell r="K149">
            <v>300</v>
          </cell>
          <cell r="L149">
            <v>287</v>
          </cell>
          <cell r="M149">
            <v>279</v>
          </cell>
          <cell r="N149">
            <v>278</v>
          </cell>
          <cell r="O149">
            <v>268</v>
          </cell>
          <cell r="Q149">
            <v>3709</v>
          </cell>
        </row>
        <row r="150">
          <cell r="A150" t="str">
            <v>Fax AdvantagePrice</v>
          </cell>
          <cell r="B150" t="str">
            <v>Fax Advantage</v>
          </cell>
          <cell r="C150" t="str">
            <v>Price</v>
          </cell>
          <cell r="D150">
            <v>12.624733728000001</v>
          </cell>
          <cell r="E150">
            <v>12.996257484999999</v>
          </cell>
          <cell r="F150">
            <v>12.831987952</v>
          </cell>
          <cell r="G150">
            <v>12.671076922999999</v>
          </cell>
          <cell r="H150">
            <v>13.467462235999999</v>
          </cell>
          <cell r="I150">
            <v>13.158757764000001</v>
          </cell>
          <cell r="J150">
            <v>12.611873016000001</v>
          </cell>
          <cell r="K150">
            <v>13.245666667</v>
          </cell>
          <cell r="L150">
            <v>13.518432056</v>
          </cell>
          <cell r="M150">
            <v>12.992258065</v>
          </cell>
          <cell r="N150">
            <v>13.705755396000001</v>
          </cell>
          <cell r="O150">
            <v>13.488432835999999</v>
          </cell>
          <cell r="Q150">
            <v>157.31269412399999</v>
          </cell>
        </row>
        <row r="151">
          <cell r="A151" t="str">
            <v>Fax Advantage LinesRevenue $</v>
          </cell>
          <cell r="B151" t="str">
            <v>Fax Advantage Lines</v>
          </cell>
          <cell r="C151" t="str">
            <v>Revenue $</v>
          </cell>
          <cell r="D151">
            <v>4267.16</v>
          </cell>
          <cell r="E151">
            <v>4340.75</v>
          </cell>
          <cell r="F151">
            <v>4260.22</v>
          </cell>
          <cell r="G151">
            <v>4118.1000000000004</v>
          </cell>
          <cell r="H151">
            <v>4457.7299999999996</v>
          </cell>
          <cell r="I151">
            <v>4237.12</v>
          </cell>
          <cell r="J151">
            <v>3972.74</v>
          </cell>
          <cell r="K151">
            <v>3973.7</v>
          </cell>
          <cell r="L151">
            <v>3879.79</v>
          </cell>
          <cell r="M151">
            <v>3624.84</v>
          </cell>
          <cell r="N151">
            <v>3810.2</v>
          </cell>
          <cell r="O151">
            <v>3614.9</v>
          </cell>
          <cell r="Q151">
            <v>48557.249999999993</v>
          </cell>
        </row>
        <row r="152">
          <cell r="A152" t="str">
            <v>Fax Advantage LinesVolume</v>
          </cell>
          <cell r="B152" t="str">
            <v>Fax Advantage Lines</v>
          </cell>
          <cell r="C152" t="str">
            <v>Volume</v>
          </cell>
          <cell r="D152">
            <v>338</v>
          </cell>
          <cell r="E152">
            <v>334</v>
          </cell>
          <cell r="F152">
            <v>332</v>
          </cell>
          <cell r="G152">
            <v>325</v>
          </cell>
          <cell r="H152">
            <v>331</v>
          </cell>
          <cell r="I152">
            <v>322</v>
          </cell>
          <cell r="J152">
            <v>315</v>
          </cell>
          <cell r="K152">
            <v>300</v>
          </cell>
          <cell r="L152">
            <v>287</v>
          </cell>
          <cell r="M152">
            <v>279</v>
          </cell>
          <cell r="N152">
            <v>278</v>
          </cell>
          <cell r="O152">
            <v>268</v>
          </cell>
          <cell r="Q152">
            <v>3709</v>
          </cell>
        </row>
        <row r="153">
          <cell r="A153" t="str">
            <v>Fax Advantage LinesPrice</v>
          </cell>
          <cell r="B153" t="str">
            <v>Fax Advantage Lines</v>
          </cell>
          <cell r="C153" t="str">
            <v>Price</v>
          </cell>
          <cell r="D153">
            <v>12.624733728000001</v>
          </cell>
          <cell r="E153">
            <v>12.996257484999999</v>
          </cell>
          <cell r="F153">
            <v>12.831987952</v>
          </cell>
          <cell r="G153">
            <v>12.671076922999999</v>
          </cell>
          <cell r="H153">
            <v>13.467462235999999</v>
          </cell>
          <cell r="I153">
            <v>13.158757764000001</v>
          </cell>
          <cell r="J153">
            <v>12.611873016000001</v>
          </cell>
          <cell r="K153">
            <v>13.245666667</v>
          </cell>
          <cell r="L153">
            <v>13.518432056</v>
          </cell>
          <cell r="M153">
            <v>12.992258065</v>
          </cell>
          <cell r="N153">
            <v>13.705755396000001</v>
          </cell>
          <cell r="O153">
            <v>13.488432835999999</v>
          </cell>
          <cell r="Q153">
            <v>157.31269412399999</v>
          </cell>
        </row>
        <row r="154">
          <cell r="A154" t="str">
            <v>Information ProvidersRevenue $</v>
          </cell>
          <cell r="B154" t="str">
            <v>Information Providers</v>
          </cell>
          <cell r="C154" t="str">
            <v>Revenue $</v>
          </cell>
          <cell r="D154">
            <v>2131.8000000000002</v>
          </cell>
          <cell r="E154">
            <v>2453.21</v>
          </cell>
          <cell r="F154">
            <v>2383.6999999999998</v>
          </cell>
          <cell r="G154">
            <v>2341.23</v>
          </cell>
          <cell r="H154">
            <v>1936.34</v>
          </cell>
          <cell r="I154">
            <v>2161.23</v>
          </cell>
          <cell r="J154">
            <v>2235.75</v>
          </cell>
          <cell r="K154">
            <v>2265.48</v>
          </cell>
          <cell r="L154">
            <v>2486.71</v>
          </cell>
          <cell r="M154">
            <v>1921.64</v>
          </cell>
          <cell r="N154">
            <v>1978.87</v>
          </cell>
          <cell r="O154">
            <v>1962.09</v>
          </cell>
          <cell r="Q154">
            <v>26258.05</v>
          </cell>
        </row>
        <row r="155">
          <cell r="A155" t="str">
            <v>Information ProvidersVolume</v>
          </cell>
          <cell r="B155" t="str">
            <v>Information Providers</v>
          </cell>
          <cell r="C155" t="str">
            <v>Volume</v>
          </cell>
          <cell r="D155">
            <v>70</v>
          </cell>
          <cell r="E155">
            <v>67</v>
          </cell>
          <cell r="F155">
            <v>71</v>
          </cell>
          <cell r="G155">
            <v>76</v>
          </cell>
          <cell r="H155">
            <v>79</v>
          </cell>
          <cell r="I155">
            <v>81</v>
          </cell>
          <cell r="J155">
            <v>81</v>
          </cell>
          <cell r="K155">
            <v>82</v>
          </cell>
          <cell r="L155">
            <v>81</v>
          </cell>
          <cell r="M155">
            <v>82</v>
          </cell>
          <cell r="N155">
            <v>80</v>
          </cell>
          <cell r="O155">
            <v>74</v>
          </cell>
          <cell r="Q155">
            <v>924</v>
          </cell>
        </row>
        <row r="156">
          <cell r="A156" t="str">
            <v>Information ProvidersPrice</v>
          </cell>
          <cell r="B156" t="str">
            <v>Information Providers</v>
          </cell>
          <cell r="C156" t="str">
            <v>Price</v>
          </cell>
          <cell r="D156">
            <v>30.454285714000001</v>
          </cell>
          <cell r="E156">
            <v>36.615074626999998</v>
          </cell>
          <cell r="F156">
            <v>33.573239436999998</v>
          </cell>
          <cell r="G156">
            <v>30.805657895</v>
          </cell>
          <cell r="H156">
            <v>24.510632910999998</v>
          </cell>
          <cell r="I156">
            <v>26.681851852000001</v>
          </cell>
          <cell r="J156">
            <v>27.601851851999999</v>
          </cell>
          <cell r="K156">
            <v>27.627804877999999</v>
          </cell>
          <cell r="L156">
            <v>30.700123457</v>
          </cell>
          <cell r="M156">
            <v>23.434634146</v>
          </cell>
          <cell r="N156">
            <v>24.735875</v>
          </cell>
          <cell r="O156">
            <v>26.514729729999999</v>
          </cell>
          <cell r="Q156">
            <v>343.25576149900002</v>
          </cell>
        </row>
        <row r="157">
          <cell r="A157" t="str">
            <v>Information ProvidersRevenue $</v>
          </cell>
          <cell r="B157" t="str">
            <v>Information Providers</v>
          </cell>
          <cell r="C157" t="str">
            <v>Revenue $</v>
          </cell>
          <cell r="D157">
            <v>2131.8000000000002</v>
          </cell>
          <cell r="E157">
            <v>2453.21</v>
          </cell>
          <cell r="F157">
            <v>2383.6999999999998</v>
          </cell>
          <cell r="G157">
            <v>2341.23</v>
          </cell>
          <cell r="H157">
            <v>1936.34</v>
          </cell>
          <cell r="I157">
            <v>2161.23</v>
          </cell>
          <cell r="J157">
            <v>2235.75</v>
          </cell>
          <cell r="K157">
            <v>2265.48</v>
          </cell>
          <cell r="L157">
            <v>2486.71</v>
          </cell>
          <cell r="M157">
            <v>1921.64</v>
          </cell>
          <cell r="N157">
            <v>1978.87</v>
          </cell>
          <cell r="O157">
            <v>1962.09</v>
          </cell>
          <cell r="Q157">
            <v>26258.05</v>
          </cell>
        </row>
        <row r="158">
          <cell r="A158" t="str">
            <v>Information ProvidersVolume</v>
          </cell>
          <cell r="B158" t="str">
            <v>Information Providers</v>
          </cell>
          <cell r="C158" t="str">
            <v>Volume</v>
          </cell>
          <cell r="D158">
            <v>70</v>
          </cell>
          <cell r="E158">
            <v>67</v>
          </cell>
          <cell r="F158">
            <v>71</v>
          </cell>
          <cell r="G158">
            <v>76</v>
          </cell>
          <cell r="H158">
            <v>79</v>
          </cell>
          <cell r="I158">
            <v>81</v>
          </cell>
          <cell r="J158">
            <v>81</v>
          </cell>
          <cell r="K158">
            <v>82</v>
          </cell>
          <cell r="L158">
            <v>81</v>
          </cell>
          <cell r="M158">
            <v>82</v>
          </cell>
          <cell r="N158">
            <v>80</v>
          </cell>
          <cell r="O158">
            <v>74</v>
          </cell>
          <cell r="Q158">
            <v>924</v>
          </cell>
        </row>
        <row r="159">
          <cell r="A159" t="str">
            <v>Information ProvidersPrice</v>
          </cell>
          <cell r="B159" t="str">
            <v>Information Providers</v>
          </cell>
          <cell r="C159" t="str">
            <v>Price</v>
          </cell>
          <cell r="D159">
            <v>30.454285714000001</v>
          </cell>
          <cell r="E159">
            <v>36.615074626999998</v>
          </cell>
          <cell r="F159">
            <v>33.573239436999998</v>
          </cell>
          <cell r="G159">
            <v>30.805657895</v>
          </cell>
          <cell r="H159">
            <v>24.510632910999998</v>
          </cell>
          <cell r="I159">
            <v>26.681851852000001</v>
          </cell>
          <cell r="J159">
            <v>27.601851851999999</v>
          </cell>
          <cell r="K159">
            <v>27.627804877999999</v>
          </cell>
          <cell r="L159">
            <v>30.700123457</v>
          </cell>
          <cell r="M159">
            <v>23.434634146</v>
          </cell>
          <cell r="N159">
            <v>24.735875</v>
          </cell>
          <cell r="O159">
            <v>26.514729729999999</v>
          </cell>
          <cell r="Q159">
            <v>343.25576149900002</v>
          </cell>
        </row>
        <row r="160">
          <cell r="A160" t="str">
            <v>Message ManagerRevenue $</v>
          </cell>
          <cell r="B160" t="str">
            <v>Message Manager</v>
          </cell>
          <cell r="C160" t="str">
            <v>Revenue $</v>
          </cell>
          <cell r="D160">
            <v>14096.72</v>
          </cell>
          <cell r="E160">
            <v>13911.97</v>
          </cell>
          <cell r="F160">
            <v>10459.450000000001</v>
          </cell>
          <cell r="G160">
            <v>11696.2</v>
          </cell>
          <cell r="H160">
            <v>12295.91</v>
          </cell>
          <cell r="I160">
            <v>11550.64</v>
          </cell>
          <cell r="J160">
            <v>11762.51</v>
          </cell>
          <cell r="K160">
            <v>11686.68</v>
          </cell>
          <cell r="L160">
            <v>11525.76</v>
          </cell>
          <cell r="M160">
            <v>11234.92</v>
          </cell>
          <cell r="N160">
            <v>11545.05</v>
          </cell>
          <cell r="O160">
            <v>11603.75</v>
          </cell>
          <cell r="Q160">
            <v>143369.55999999997</v>
          </cell>
        </row>
        <row r="161">
          <cell r="A161" t="str">
            <v>Message ManagerVolume</v>
          </cell>
          <cell r="B161" t="str">
            <v>Message Manager</v>
          </cell>
          <cell r="C161" t="str">
            <v>Volume</v>
          </cell>
          <cell r="D161">
            <v>260</v>
          </cell>
          <cell r="E161">
            <v>242</v>
          </cell>
          <cell r="F161">
            <v>229</v>
          </cell>
          <cell r="G161">
            <v>228</v>
          </cell>
          <cell r="H161">
            <v>226</v>
          </cell>
          <cell r="I161">
            <v>221</v>
          </cell>
          <cell r="J161">
            <v>210</v>
          </cell>
          <cell r="K161">
            <v>207</v>
          </cell>
          <cell r="L161">
            <v>204</v>
          </cell>
          <cell r="M161">
            <v>197</v>
          </cell>
          <cell r="N161">
            <v>192</v>
          </cell>
          <cell r="O161">
            <v>194</v>
          </cell>
          <cell r="Q161">
            <v>2610</v>
          </cell>
        </row>
        <row r="162">
          <cell r="A162" t="str">
            <v>Message ManagerPrice</v>
          </cell>
          <cell r="B162" t="str">
            <v>Message Manager</v>
          </cell>
          <cell r="C162" t="str">
            <v>Price</v>
          </cell>
          <cell r="D162">
            <v>54.218153846</v>
          </cell>
          <cell r="E162">
            <v>57.487479338999997</v>
          </cell>
          <cell r="F162">
            <v>45.674454148000002</v>
          </cell>
          <cell r="G162">
            <v>51.299122807000003</v>
          </cell>
          <cell r="H162">
            <v>54.406681415999998</v>
          </cell>
          <cell r="I162">
            <v>52.265339367000003</v>
          </cell>
          <cell r="J162">
            <v>56.011952381</v>
          </cell>
          <cell r="K162">
            <v>56.457391303999998</v>
          </cell>
          <cell r="L162">
            <v>56.498823528999999</v>
          </cell>
          <cell r="M162">
            <v>57.030050760999998</v>
          </cell>
          <cell r="N162">
            <v>60.130468749999999</v>
          </cell>
          <cell r="O162">
            <v>59.81314433</v>
          </cell>
          <cell r="Q162">
            <v>661.29306197799997</v>
          </cell>
        </row>
        <row r="163">
          <cell r="A163" t="str">
            <v>Message ManagerRevenue $</v>
          </cell>
          <cell r="B163" t="str">
            <v>Message Manager</v>
          </cell>
          <cell r="C163" t="str">
            <v>Revenue $</v>
          </cell>
          <cell r="D163">
            <v>14096.72</v>
          </cell>
          <cell r="E163">
            <v>13911.97</v>
          </cell>
          <cell r="F163">
            <v>10459.450000000001</v>
          </cell>
          <cell r="G163">
            <v>11696.2</v>
          </cell>
          <cell r="H163">
            <v>12295.91</v>
          </cell>
          <cell r="I163">
            <v>11550.64</v>
          </cell>
          <cell r="J163">
            <v>11762.51</v>
          </cell>
          <cell r="K163">
            <v>11686.68</v>
          </cell>
          <cell r="L163">
            <v>11525.76</v>
          </cell>
          <cell r="M163">
            <v>11234.92</v>
          </cell>
          <cell r="N163">
            <v>11545.05</v>
          </cell>
          <cell r="O163">
            <v>11603.75</v>
          </cell>
          <cell r="Q163">
            <v>143369.55999999997</v>
          </cell>
        </row>
        <row r="164">
          <cell r="A164" t="str">
            <v>Message ManagerVolume</v>
          </cell>
          <cell r="B164" t="str">
            <v>Message Manager</v>
          </cell>
          <cell r="C164" t="str">
            <v>Volume</v>
          </cell>
          <cell r="D164">
            <v>260</v>
          </cell>
          <cell r="E164">
            <v>242</v>
          </cell>
          <cell r="F164">
            <v>229</v>
          </cell>
          <cell r="G164">
            <v>228</v>
          </cell>
          <cell r="H164">
            <v>226</v>
          </cell>
          <cell r="I164">
            <v>221</v>
          </cell>
          <cell r="J164">
            <v>210</v>
          </cell>
          <cell r="K164">
            <v>207</v>
          </cell>
          <cell r="L164">
            <v>204</v>
          </cell>
          <cell r="M164">
            <v>197</v>
          </cell>
          <cell r="N164">
            <v>192</v>
          </cell>
          <cell r="O164">
            <v>194</v>
          </cell>
          <cell r="Q164">
            <v>2610</v>
          </cell>
        </row>
        <row r="165">
          <cell r="A165" t="str">
            <v>Message ManagerPrice</v>
          </cell>
          <cell r="B165" t="str">
            <v>Message Manager</v>
          </cell>
          <cell r="C165" t="str">
            <v>Price</v>
          </cell>
          <cell r="D165">
            <v>54.218153846</v>
          </cell>
          <cell r="E165">
            <v>57.487479338999997</v>
          </cell>
          <cell r="F165">
            <v>45.674454148000002</v>
          </cell>
          <cell r="G165">
            <v>51.299122807000003</v>
          </cell>
          <cell r="H165">
            <v>54.406681415999998</v>
          </cell>
          <cell r="I165">
            <v>52.265339367000003</v>
          </cell>
          <cell r="J165">
            <v>56.011952381</v>
          </cell>
          <cell r="K165">
            <v>56.457391303999998</v>
          </cell>
          <cell r="L165">
            <v>56.498823528999999</v>
          </cell>
          <cell r="M165">
            <v>57.030050760999998</v>
          </cell>
          <cell r="N165">
            <v>60.130468749999999</v>
          </cell>
          <cell r="O165">
            <v>59.81314433</v>
          </cell>
          <cell r="Q165">
            <v>661.29306197799997</v>
          </cell>
        </row>
        <row r="166">
          <cell r="A166" t="str">
            <v>Local Services/SmartphoneRevenue $</v>
          </cell>
          <cell r="B166" t="str">
            <v>Local Services/Smartphone</v>
          </cell>
          <cell r="C166" t="str">
            <v>Revenue $</v>
          </cell>
          <cell r="D166">
            <v>1923181.38</v>
          </cell>
          <cell r="E166">
            <v>1946438.37</v>
          </cell>
          <cell r="F166">
            <v>1923675.66</v>
          </cell>
          <cell r="G166">
            <v>1859554.75</v>
          </cell>
          <cell r="H166">
            <v>1852205.86</v>
          </cell>
          <cell r="I166">
            <v>1840790.3</v>
          </cell>
          <cell r="J166">
            <v>1842740.57</v>
          </cell>
          <cell r="K166">
            <v>1801362.18</v>
          </cell>
          <cell r="L166">
            <v>1826218.16</v>
          </cell>
          <cell r="M166">
            <v>1806909.68</v>
          </cell>
          <cell r="N166">
            <v>1810068.41</v>
          </cell>
          <cell r="O166">
            <v>1793602.31</v>
          </cell>
          <cell r="Q166">
            <v>22226747.629999999</v>
          </cell>
        </row>
        <row r="167">
          <cell r="A167" t="str">
            <v>Local Services/SmartphoneVolume</v>
          </cell>
          <cell r="B167" t="str">
            <v>Local Services/Smartphone</v>
          </cell>
          <cell r="C167" t="str">
            <v>Volume</v>
          </cell>
          <cell r="D167">
            <v>652405</v>
          </cell>
          <cell r="E167">
            <v>656506</v>
          </cell>
          <cell r="F167">
            <v>671148</v>
          </cell>
          <cell r="G167">
            <v>675468</v>
          </cell>
          <cell r="H167">
            <v>675571</v>
          </cell>
          <cell r="I167">
            <v>673314</v>
          </cell>
          <cell r="J167">
            <v>673795</v>
          </cell>
          <cell r="K167">
            <v>674460</v>
          </cell>
          <cell r="L167">
            <v>674987</v>
          </cell>
          <cell r="M167">
            <v>675088</v>
          </cell>
          <cell r="N167">
            <v>676072</v>
          </cell>
          <cell r="O167">
            <v>676310</v>
          </cell>
          <cell r="Q167">
            <v>8055124</v>
          </cell>
        </row>
        <row r="168">
          <cell r="A168" t="str">
            <v>Local Services/SmartphonePrice</v>
          </cell>
          <cell r="B168" t="str">
            <v>Local Services/Smartphone</v>
          </cell>
          <cell r="C168" t="str">
            <v>Price</v>
          </cell>
          <cell r="D168">
            <v>2.9478336000000001</v>
          </cell>
          <cell r="E168">
            <v>2.964844754</v>
          </cell>
          <cell r="F168">
            <v>2.8662465799999999</v>
          </cell>
          <cell r="G168">
            <v>2.7529871880000001</v>
          </cell>
          <cell r="H168">
            <v>2.7416894150000002</v>
          </cell>
          <cell r="I168">
            <v>2.7339254789999998</v>
          </cell>
          <cell r="J168">
            <v>2.7348682759999998</v>
          </cell>
          <cell r="K168">
            <v>2.6708213679999999</v>
          </cell>
          <cell r="L168">
            <v>2.705560492</v>
          </cell>
          <cell r="M168">
            <v>2.676554286</v>
          </cell>
          <cell r="N168">
            <v>2.677330832</v>
          </cell>
          <cell r="O168">
            <v>2.6520416820000001</v>
          </cell>
          <cell r="Q168">
            <v>33.124703951999997</v>
          </cell>
        </row>
        <row r="169">
          <cell r="A169" t="str">
            <v>SmartphoneRevenue $</v>
          </cell>
          <cell r="B169" t="str">
            <v>Smartphone</v>
          </cell>
          <cell r="C169" t="str">
            <v>Revenue $</v>
          </cell>
          <cell r="D169">
            <v>432484.3</v>
          </cell>
          <cell r="E169">
            <v>438954.97</v>
          </cell>
          <cell r="F169">
            <v>421757.2</v>
          </cell>
          <cell r="G169">
            <v>324239.19</v>
          </cell>
          <cell r="H169">
            <v>328377.21000000002</v>
          </cell>
          <cell r="I169">
            <v>318639.93</v>
          </cell>
          <cell r="J169">
            <v>316614.17</v>
          </cell>
          <cell r="K169">
            <v>302614.15999999997</v>
          </cell>
          <cell r="L169">
            <v>300177.40999999997</v>
          </cell>
          <cell r="M169">
            <v>290785.17</v>
          </cell>
          <cell r="N169">
            <v>284879.38</v>
          </cell>
          <cell r="O169">
            <v>276659.73</v>
          </cell>
          <cell r="Q169">
            <v>4036182.82</v>
          </cell>
        </row>
        <row r="170">
          <cell r="A170" t="str">
            <v>SmartphoneVolume</v>
          </cell>
          <cell r="B170" t="str">
            <v>Smartphone</v>
          </cell>
          <cell r="C170" t="str">
            <v>Volume</v>
          </cell>
          <cell r="D170">
            <v>125409</v>
          </cell>
          <cell r="E170">
            <v>125524</v>
          </cell>
          <cell r="F170">
            <v>108371</v>
          </cell>
          <cell r="G170">
            <v>105144</v>
          </cell>
          <cell r="H170">
            <v>102556</v>
          </cell>
          <cell r="I170">
            <v>100470</v>
          </cell>
          <cell r="J170">
            <v>98611</v>
          </cell>
          <cell r="K170">
            <v>96910</v>
          </cell>
          <cell r="L170">
            <v>95051</v>
          </cell>
          <cell r="M170">
            <v>93040</v>
          </cell>
          <cell r="N170">
            <v>91148</v>
          </cell>
          <cell r="O170">
            <v>89216</v>
          </cell>
          <cell r="Q170">
            <v>1231450</v>
          </cell>
        </row>
        <row r="171">
          <cell r="A171" t="str">
            <v>SmartphonePrice</v>
          </cell>
          <cell r="B171" t="str">
            <v>Smartphone</v>
          </cell>
          <cell r="C171" t="str">
            <v>Price</v>
          </cell>
          <cell r="D171">
            <v>3.4485906119999998</v>
          </cell>
          <cell r="E171">
            <v>3.4969804180000001</v>
          </cell>
          <cell r="F171">
            <v>3.8917902390000001</v>
          </cell>
          <cell r="G171">
            <v>3.0837631249999999</v>
          </cell>
          <cell r="H171">
            <v>3.2019307499999998</v>
          </cell>
          <cell r="I171">
            <v>3.1714932820000001</v>
          </cell>
          <cell r="J171">
            <v>3.210738863</v>
          </cell>
          <cell r="K171">
            <v>3.1226308949999999</v>
          </cell>
          <cell r="L171">
            <v>3.1580668269999999</v>
          </cell>
          <cell r="M171">
            <v>3.1253780089999998</v>
          </cell>
          <cell r="N171">
            <v>3.1254594729999998</v>
          </cell>
          <cell r="O171">
            <v>3.1010102449999999</v>
          </cell>
          <cell r="Q171">
            <v>39.137832737999993</v>
          </cell>
        </row>
        <row r="172">
          <cell r="A172" t="str">
            <v>Other Smartphone ServicesRevenue $</v>
          </cell>
          <cell r="B172" t="str">
            <v>Other Smartphone Services</v>
          </cell>
          <cell r="C172" t="str">
            <v>Revenue $</v>
          </cell>
          <cell r="D172">
            <v>432484.3</v>
          </cell>
          <cell r="E172">
            <v>438954.97</v>
          </cell>
          <cell r="F172">
            <v>421757.2</v>
          </cell>
          <cell r="G172">
            <v>324239.19</v>
          </cell>
          <cell r="H172">
            <v>328377.21000000002</v>
          </cell>
          <cell r="I172">
            <v>318639.93</v>
          </cell>
          <cell r="J172">
            <v>316614.17</v>
          </cell>
          <cell r="K172">
            <v>302614.15999999997</v>
          </cell>
          <cell r="L172">
            <v>300177.40999999997</v>
          </cell>
          <cell r="M172">
            <v>290785.17</v>
          </cell>
          <cell r="N172">
            <v>284879.38</v>
          </cell>
          <cell r="O172">
            <v>276659.73</v>
          </cell>
          <cell r="Q172">
            <v>4036182.82</v>
          </cell>
        </row>
        <row r="173">
          <cell r="A173" t="str">
            <v>Other Smartphone ServicesVolume</v>
          </cell>
          <cell r="B173" t="str">
            <v>Other Smartphone Services</v>
          </cell>
          <cell r="C173" t="str">
            <v>Volume</v>
          </cell>
          <cell r="D173">
            <v>125409</v>
          </cell>
          <cell r="E173">
            <v>125524</v>
          </cell>
          <cell r="F173">
            <v>108371</v>
          </cell>
          <cell r="G173">
            <v>105144</v>
          </cell>
          <cell r="H173">
            <v>102556</v>
          </cell>
          <cell r="I173">
            <v>100470</v>
          </cell>
          <cell r="J173">
            <v>98611</v>
          </cell>
          <cell r="K173">
            <v>96910</v>
          </cell>
          <cell r="L173">
            <v>95051</v>
          </cell>
          <cell r="M173">
            <v>93040</v>
          </cell>
          <cell r="N173">
            <v>91148</v>
          </cell>
          <cell r="O173">
            <v>89216</v>
          </cell>
          <cell r="Q173">
            <v>1231450</v>
          </cell>
        </row>
        <row r="174">
          <cell r="A174" t="str">
            <v>Other Smartphone ServicesPrice</v>
          </cell>
          <cell r="B174" t="str">
            <v>Other Smartphone Services</v>
          </cell>
          <cell r="C174" t="str">
            <v>Price</v>
          </cell>
          <cell r="D174">
            <v>3.4485906119999998</v>
          </cell>
          <cell r="E174">
            <v>3.4969804180000001</v>
          </cell>
          <cell r="F174">
            <v>3.8917902390000001</v>
          </cell>
          <cell r="G174">
            <v>3.0837631249999999</v>
          </cell>
          <cell r="H174">
            <v>3.2019307499999998</v>
          </cell>
          <cell r="I174">
            <v>3.1714932820000001</v>
          </cell>
          <cell r="J174">
            <v>3.210738863</v>
          </cell>
          <cell r="K174">
            <v>3.1226308949999999</v>
          </cell>
          <cell r="L174">
            <v>3.1580668269999999</v>
          </cell>
          <cell r="M174">
            <v>3.1253780089999998</v>
          </cell>
          <cell r="N174">
            <v>3.1254594729999998</v>
          </cell>
          <cell r="O174">
            <v>3.1010102449999999</v>
          </cell>
          <cell r="Q174">
            <v>39.137832737999993</v>
          </cell>
        </row>
        <row r="175">
          <cell r="A175" t="str">
            <v>FaxAbilityRevenue $</v>
          </cell>
          <cell r="B175" t="str">
            <v>FaxAbility</v>
          </cell>
          <cell r="C175" t="str">
            <v>Revenue $</v>
          </cell>
          <cell r="D175">
            <v>244847.27</v>
          </cell>
          <cell r="E175">
            <v>246467.12</v>
          </cell>
          <cell r="F175">
            <v>245643.19</v>
          </cell>
          <cell r="G175">
            <v>249859.58</v>
          </cell>
          <cell r="H175">
            <v>247151.85</v>
          </cell>
          <cell r="I175">
            <v>248814.51</v>
          </cell>
          <cell r="J175">
            <v>248813.7</v>
          </cell>
          <cell r="K175">
            <v>245404.25</v>
          </cell>
          <cell r="L175">
            <v>249025.14</v>
          </cell>
          <cell r="M175">
            <v>247048.4</v>
          </cell>
          <cell r="N175">
            <v>248948.02</v>
          </cell>
          <cell r="O175">
            <v>247693.27</v>
          </cell>
          <cell r="Q175">
            <v>2969716.3</v>
          </cell>
        </row>
        <row r="176">
          <cell r="A176" t="str">
            <v>FaxAbilityVolume</v>
          </cell>
          <cell r="B176" t="str">
            <v>FaxAbility</v>
          </cell>
          <cell r="C176" t="str">
            <v>Volume</v>
          </cell>
          <cell r="D176">
            <v>88479</v>
          </cell>
          <cell r="E176">
            <v>89144</v>
          </cell>
          <cell r="F176">
            <v>90963</v>
          </cell>
          <cell r="G176">
            <v>92841</v>
          </cell>
          <cell r="H176">
            <v>94840</v>
          </cell>
          <cell r="I176">
            <v>94561</v>
          </cell>
          <cell r="J176">
            <v>94929</v>
          </cell>
          <cell r="K176">
            <v>95313</v>
          </cell>
          <cell r="L176">
            <v>95600</v>
          </cell>
          <cell r="M176">
            <v>95833</v>
          </cell>
          <cell r="N176">
            <v>96265</v>
          </cell>
          <cell r="O176">
            <v>96558</v>
          </cell>
          <cell r="Q176">
            <v>1125326</v>
          </cell>
        </row>
        <row r="177">
          <cell r="A177" t="str">
            <v>FaxAbilityPrice</v>
          </cell>
          <cell r="B177" t="str">
            <v>FaxAbility</v>
          </cell>
          <cell r="C177" t="str">
            <v>Price</v>
          </cell>
          <cell r="D177">
            <v>2.7672924650000001</v>
          </cell>
          <cell r="E177">
            <v>2.764820066</v>
          </cell>
          <cell r="F177">
            <v>2.7004737090000002</v>
          </cell>
          <cell r="G177">
            <v>2.6912633430000001</v>
          </cell>
          <cell r="H177">
            <v>2.605987453</v>
          </cell>
          <cell r="I177">
            <v>2.6312592929999998</v>
          </cell>
          <cell r="J177">
            <v>2.621050469</v>
          </cell>
          <cell r="K177">
            <v>2.5747196080000001</v>
          </cell>
          <cell r="L177">
            <v>2.604865481</v>
          </cell>
          <cell r="M177">
            <v>2.5779053140000001</v>
          </cell>
          <cell r="N177">
            <v>2.5860699110000001</v>
          </cell>
          <cell r="O177">
            <v>2.5652278420000001</v>
          </cell>
          <cell r="Q177">
            <v>31.690934953999996</v>
          </cell>
        </row>
        <row r="178">
          <cell r="A178" t="str">
            <v>FaxAbilityRevenue $</v>
          </cell>
          <cell r="B178" t="str">
            <v>FaxAbility</v>
          </cell>
          <cell r="C178" t="str">
            <v>Revenue $</v>
          </cell>
          <cell r="D178">
            <v>244847.27</v>
          </cell>
          <cell r="E178">
            <v>246467.12</v>
          </cell>
          <cell r="F178">
            <v>245643.19</v>
          </cell>
          <cell r="G178">
            <v>249859.58</v>
          </cell>
          <cell r="H178">
            <v>247151.85</v>
          </cell>
          <cell r="I178">
            <v>248814.51</v>
          </cell>
          <cell r="J178">
            <v>248813.7</v>
          </cell>
          <cell r="K178">
            <v>245404.25</v>
          </cell>
          <cell r="L178">
            <v>249025.14</v>
          </cell>
          <cell r="M178">
            <v>247048.4</v>
          </cell>
          <cell r="N178">
            <v>248948.02</v>
          </cell>
          <cell r="O178">
            <v>247693.27</v>
          </cell>
          <cell r="Q178">
            <v>2969716.3</v>
          </cell>
        </row>
        <row r="179">
          <cell r="A179" t="str">
            <v>FaxAbilityVolume</v>
          </cell>
          <cell r="B179" t="str">
            <v>FaxAbility</v>
          </cell>
          <cell r="C179" t="str">
            <v>Volume</v>
          </cell>
          <cell r="D179">
            <v>88479</v>
          </cell>
          <cell r="E179">
            <v>89144</v>
          </cell>
          <cell r="F179">
            <v>90963</v>
          </cell>
          <cell r="G179">
            <v>92841</v>
          </cell>
          <cell r="H179">
            <v>94840</v>
          </cell>
          <cell r="I179">
            <v>94561</v>
          </cell>
          <cell r="J179">
            <v>94929</v>
          </cell>
          <cell r="K179">
            <v>95313</v>
          </cell>
          <cell r="L179">
            <v>95600</v>
          </cell>
          <cell r="M179">
            <v>95833</v>
          </cell>
          <cell r="N179">
            <v>96265</v>
          </cell>
          <cell r="O179">
            <v>96558</v>
          </cell>
          <cell r="Q179">
            <v>1125326</v>
          </cell>
        </row>
        <row r="180">
          <cell r="A180" t="str">
            <v>FaxAbilityPrice</v>
          </cell>
          <cell r="B180" t="str">
            <v>FaxAbility</v>
          </cell>
          <cell r="C180" t="str">
            <v>Price</v>
          </cell>
          <cell r="D180">
            <v>2.7672924650000001</v>
          </cell>
          <cell r="E180">
            <v>2.764820066</v>
          </cell>
          <cell r="F180">
            <v>2.7004737090000002</v>
          </cell>
          <cell r="G180">
            <v>2.6912633430000001</v>
          </cell>
          <cell r="H180">
            <v>2.605987453</v>
          </cell>
          <cell r="I180">
            <v>2.6312592929999998</v>
          </cell>
          <cell r="J180">
            <v>2.621050469</v>
          </cell>
          <cell r="K180">
            <v>2.5747196080000001</v>
          </cell>
          <cell r="L180">
            <v>2.604865481</v>
          </cell>
          <cell r="M180">
            <v>2.5779053140000001</v>
          </cell>
          <cell r="N180">
            <v>2.5860699110000001</v>
          </cell>
          <cell r="O180">
            <v>2.5652278420000001</v>
          </cell>
          <cell r="Q180">
            <v>31.690934953999996</v>
          </cell>
        </row>
        <row r="181">
          <cell r="A181" t="str">
            <v>Caller DisplayRevenue $</v>
          </cell>
          <cell r="B181" t="str">
            <v>Caller Display</v>
          </cell>
          <cell r="C181" t="str">
            <v>Revenue $</v>
          </cell>
          <cell r="D181">
            <v>295344.28999999998</v>
          </cell>
          <cell r="E181">
            <v>299429.53000000003</v>
          </cell>
          <cell r="F181">
            <v>302268.45</v>
          </cell>
          <cell r="G181">
            <v>317462.25</v>
          </cell>
          <cell r="H181">
            <v>319270.93</v>
          </cell>
          <cell r="I181">
            <v>322791.77</v>
          </cell>
          <cell r="J181">
            <v>327423.86</v>
          </cell>
          <cell r="K181">
            <v>324183.84999999998</v>
          </cell>
          <cell r="L181">
            <v>332356.09999999998</v>
          </cell>
          <cell r="M181">
            <v>333077.44</v>
          </cell>
          <cell r="N181">
            <v>337652.38</v>
          </cell>
          <cell r="O181">
            <v>338681.56</v>
          </cell>
          <cell r="Q181">
            <v>3849942.41</v>
          </cell>
        </row>
        <row r="182">
          <cell r="A182" t="str">
            <v>Caller DisplayVolume</v>
          </cell>
          <cell r="B182" t="str">
            <v>Caller Display</v>
          </cell>
          <cell r="C182" t="str">
            <v>Volume</v>
          </cell>
          <cell r="D182">
            <v>105320</v>
          </cell>
          <cell r="E182">
            <v>107503</v>
          </cell>
          <cell r="F182">
            <v>116715</v>
          </cell>
          <cell r="G182">
            <v>119972</v>
          </cell>
          <cell r="H182">
            <v>122031</v>
          </cell>
          <cell r="I182">
            <v>123444</v>
          </cell>
          <cell r="J182">
            <v>125561</v>
          </cell>
          <cell r="K182">
            <v>126983</v>
          </cell>
          <cell r="L182">
            <v>128427</v>
          </cell>
          <cell r="M182">
            <v>129966</v>
          </cell>
          <cell r="N182">
            <v>131835</v>
          </cell>
          <cell r="O182">
            <v>133539</v>
          </cell>
          <cell r="Q182">
            <v>1471296</v>
          </cell>
        </row>
        <row r="183">
          <cell r="A183" t="str">
            <v>Caller DisplayPrice</v>
          </cell>
          <cell r="B183" t="str">
            <v>Caller Display</v>
          </cell>
          <cell r="C183" t="str">
            <v>Price</v>
          </cell>
          <cell r="D183">
            <v>2.8042564570000001</v>
          </cell>
          <cell r="E183">
            <v>2.7853132469999999</v>
          </cell>
          <cell r="F183">
            <v>2.5897995119999999</v>
          </cell>
          <cell r="G183">
            <v>2.6461361819999998</v>
          </cell>
          <cell r="H183">
            <v>2.6163100359999998</v>
          </cell>
          <cell r="I183">
            <v>2.6148842390000002</v>
          </cell>
          <cell r="J183">
            <v>2.6076875780000002</v>
          </cell>
          <cell r="K183">
            <v>2.552970476</v>
          </cell>
          <cell r="L183">
            <v>2.5878989620000001</v>
          </cell>
          <cell r="M183">
            <v>2.562804426</v>
          </cell>
          <cell r="N183">
            <v>2.5611740429999998</v>
          </cell>
          <cell r="O183">
            <v>2.5361996119999999</v>
          </cell>
          <cell r="Q183">
            <v>31.465434770000002</v>
          </cell>
        </row>
        <row r="184">
          <cell r="A184" t="str">
            <v>Caller Display ResidentialRevenue $</v>
          </cell>
          <cell r="B184" t="str">
            <v>Caller Display Residential</v>
          </cell>
          <cell r="C184" t="str">
            <v>Revenue $</v>
          </cell>
          <cell r="D184">
            <v>295344.28999999998</v>
          </cell>
          <cell r="E184">
            <v>299429.53000000003</v>
          </cell>
          <cell r="F184">
            <v>302268.45</v>
          </cell>
          <cell r="G184">
            <v>317462.25</v>
          </cell>
          <cell r="H184">
            <v>319270.93</v>
          </cell>
          <cell r="I184">
            <v>322791.77</v>
          </cell>
          <cell r="J184">
            <v>327423.86</v>
          </cell>
          <cell r="K184">
            <v>324183.84999999998</v>
          </cell>
          <cell r="L184">
            <v>332356.09999999998</v>
          </cell>
          <cell r="M184">
            <v>333077.44</v>
          </cell>
          <cell r="N184">
            <v>337652.38</v>
          </cell>
          <cell r="O184">
            <v>338681.56</v>
          </cell>
          <cell r="Q184">
            <v>3849942.41</v>
          </cell>
        </row>
        <row r="185">
          <cell r="A185" t="str">
            <v>Caller Display ResidentialVolume</v>
          </cell>
          <cell r="B185" t="str">
            <v>Caller Display Residential</v>
          </cell>
          <cell r="C185" t="str">
            <v>Volume</v>
          </cell>
          <cell r="D185">
            <v>105320</v>
          </cell>
          <cell r="E185">
            <v>107503</v>
          </cell>
          <cell r="F185">
            <v>116715</v>
          </cell>
          <cell r="G185">
            <v>119972</v>
          </cell>
          <cell r="H185">
            <v>122031</v>
          </cell>
          <cell r="I185">
            <v>123444</v>
          </cell>
          <cell r="J185">
            <v>125561</v>
          </cell>
          <cell r="K185">
            <v>126983</v>
          </cell>
          <cell r="L185">
            <v>128427</v>
          </cell>
          <cell r="M185">
            <v>129966</v>
          </cell>
          <cell r="N185">
            <v>131835</v>
          </cell>
          <cell r="O185">
            <v>133539</v>
          </cell>
          <cell r="Q185">
            <v>1471296</v>
          </cell>
        </row>
        <row r="186">
          <cell r="A186" t="str">
            <v>Caller Display ResidentialPrice</v>
          </cell>
          <cell r="B186" t="str">
            <v>Caller Display Residential</v>
          </cell>
          <cell r="C186" t="str">
            <v>Price</v>
          </cell>
          <cell r="D186">
            <v>2.8042564570000001</v>
          </cell>
          <cell r="E186">
            <v>2.7853132469999999</v>
          </cell>
          <cell r="F186">
            <v>2.5897995119999999</v>
          </cell>
          <cell r="G186">
            <v>2.6461361819999998</v>
          </cell>
          <cell r="H186">
            <v>2.6163100359999998</v>
          </cell>
          <cell r="I186">
            <v>2.6148842390000002</v>
          </cell>
          <cell r="J186">
            <v>2.6076875780000002</v>
          </cell>
          <cell r="K186">
            <v>2.552970476</v>
          </cell>
          <cell r="L186">
            <v>2.5878989620000001</v>
          </cell>
          <cell r="M186">
            <v>2.562804426</v>
          </cell>
          <cell r="N186">
            <v>2.5611740429999998</v>
          </cell>
          <cell r="O186">
            <v>2.5361996119999999</v>
          </cell>
          <cell r="Q186">
            <v>31.465434770000002</v>
          </cell>
        </row>
        <row r="187">
          <cell r="A187" t="str">
            <v>Call TrackRevenue $</v>
          </cell>
          <cell r="B187" t="str">
            <v>Call Track</v>
          </cell>
          <cell r="C187" t="str">
            <v>Revenue $</v>
          </cell>
          <cell r="D187">
            <v>93619.93</v>
          </cell>
          <cell r="E187">
            <v>93256.960000000006</v>
          </cell>
          <cell r="F187">
            <v>91427.51</v>
          </cell>
          <cell r="G187">
            <v>90847.29</v>
          </cell>
          <cell r="H187">
            <v>88771.34</v>
          </cell>
          <cell r="I187">
            <v>86062.81</v>
          </cell>
          <cell r="J187">
            <v>84221.82</v>
          </cell>
          <cell r="K187">
            <v>81607.09</v>
          </cell>
          <cell r="L187">
            <v>84424.35</v>
          </cell>
          <cell r="M187">
            <v>83821.41</v>
          </cell>
          <cell r="N187">
            <v>83908.77</v>
          </cell>
          <cell r="O187">
            <v>82690.350000000006</v>
          </cell>
          <cell r="Q187">
            <v>1044659.6300000001</v>
          </cell>
        </row>
        <row r="188">
          <cell r="A188" t="str">
            <v>Call TrackVolume</v>
          </cell>
          <cell r="B188" t="str">
            <v>Call Track</v>
          </cell>
          <cell r="C188" t="str">
            <v>Volume</v>
          </cell>
          <cell r="D188">
            <v>26645</v>
          </cell>
          <cell r="E188">
            <v>26295</v>
          </cell>
          <cell r="F188">
            <v>25928</v>
          </cell>
          <cell r="G188">
            <v>25458</v>
          </cell>
          <cell r="H188">
            <v>24440</v>
          </cell>
          <cell r="I188">
            <v>23780</v>
          </cell>
          <cell r="J188">
            <v>23462</v>
          </cell>
          <cell r="K188">
            <v>23610</v>
          </cell>
          <cell r="L188">
            <v>23803</v>
          </cell>
          <cell r="M188">
            <v>23782</v>
          </cell>
          <cell r="N188">
            <v>23645</v>
          </cell>
          <cell r="O188">
            <v>23450</v>
          </cell>
          <cell r="Q188">
            <v>294298</v>
          </cell>
        </row>
        <row r="189">
          <cell r="A189" t="str">
            <v>Call TrackPrice</v>
          </cell>
          <cell r="B189" t="str">
            <v>Call Track</v>
          </cell>
          <cell r="C189" t="str">
            <v>Price</v>
          </cell>
          <cell r="D189">
            <v>3.5136021770000001</v>
          </cell>
          <cell r="E189">
            <v>3.5465662670000002</v>
          </cell>
          <cell r="F189">
            <v>3.5262075749999999</v>
          </cell>
          <cell r="G189">
            <v>3.5685163800000002</v>
          </cell>
          <cell r="H189">
            <v>3.632215221</v>
          </cell>
          <cell r="I189">
            <v>3.619125736</v>
          </cell>
          <cell r="J189">
            <v>3.5897118749999999</v>
          </cell>
          <cell r="K189">
            <v>3.4564629390000001</v>
          </cell>
          <cell r="L189">
            <v>3.5467945219999999</v>
          </cell>
          <cell r="M189">
            <v>3.5245736270000001</v>
          </cell>
          <cell r="N189">
            <v>3.5486897860000002</v>
          </cell>
          <cell r="O189">
            <v>3.5262409379999999</v>
          </cell>
          <cell r="Q189">
            <v>42.598707042999997</v>
          </cell>
        </row>
        <row r="190">
          <cell r="A190" t="str">
            <v>Call TrackRevenue $</v>
          </cell>
          <cell r="B190" t="str">
            <v>Call Track</v>
          </cell>
          <cell r="C190" t="str">
            <v>Revenue $</v>
          </cell>
          <cell r="D190">
            <v>93619.93</v>
          </cell>
          <cell r="E190">
            <v>93256.960000000006</v>
          </cell>
          <cell r="F190">
            <v>91427.51</v>
          </cell>
          <cell r="G190">
            <v>90847.29</v>
          </cell>
          <cell r="H190">
            <v>88771.34</v>
          </cell>
          <cell r="I190">
            <v>86062.81</v>
          </cell>
          <cell r="J190">
            <v>84221.82</v>
          </cell>
          <cell r="K190">
            <v>81607.09</v>
          </cell>
          <cell r="L190">
            <v>84424.35</v>
          </cell>
          <cell r="M190">
            <v>83821.41</v>
          </cell>
          <cell r="N190">
            <v>83908.77</v>
          </cell>
          <cell r="O190">
            <v>82690.350000000006</v>
          </cell>
          <cell r="Q190">
            <v>1044659.6300000001</v>
          </cell>
        </row>
        <row r="191">
          <cell r="A191" t="str">
            <v>Call TrackVolume</v>
          </cell>
          <cell r="B191" t="str">
            <v>Call Track</v>
          </cell>
          <cell r="C191" t="str">
            <v>Volume</v>
          </cell>
          <cell r="D191">
            <v>26645</v>
          </cell>
          <cell r="E191">
            <v>26295</v>
          </cell>
          <cell r="F191">
            <v>25928</v>
          </cell>
          <cell r="G191">
            <v>25458</v>
          </cell>
          <cell r="H191">
            <v>24440</v>
          </cell>
          <cell r="I191">
            <v>23780</v>
          </cell>
          <cell r="J191">
            <v>23462</v>
          </cell>
          <cell r="K191">
            <v>23610</v>
          </cell>
          <cell r="L191">
            <v>23803</v>
          </cell>
          <cell r="M191">
            <v>23782</v>
          </cell>
          <cell r="N191">
            <v>23645</v>
          </cell>
          <cell r="O191">
            <v>23450</v>
          </cell>
          <cell r="Q191">
            <v>294298</v>
          </cell>
        </row>
        <row r="192">
          <cell r="A192" t="str">
            <v>Call TrackPrice</v>
          </cell>
          <cell r="B192" t="str">
            <v>Call Track</v>
          </cell>
          <cell r="C192" t="str">
            <v>Price</v>
          </cell>
          <cell r="D192">
            <v>3.5136021770000001</v>
          </cell>
          <cell r="E192">
            <v>3.5465662670000002</v>
          </cell>
          <cell r="F192">
            <v>3.5262075749999999</v>
          </cell>
          <cell r="G192">
            <v>3.5685163800000002</v>
          </cell>
          <cell r="H192">
            <v>3.632215221</v>
          </cell>
          <cell r="I192">
            <v>3.619125736</v>
          </cell>
          <cell r="J192">
            <v>3.5897118749999999</v>
          </cell>
          <cell r="K192">
            <v>3.4564629390000001</v>
          </cell>
          <cell r="L192">
            <v>3.5467945219999999</v>
          </cell>
          <cell r="M192">
            <v>3.5245736270000001</v>
          </cell>
          <cell r="N192">
            <v>3.5486897860000002</v>
          </cell>
          <cell r="O192">
            <v>3.5262409379999999</v>
          </cell>
          <cell r="Q192">
            <v>42.598707042999997</v>
          </cell>
        </row>
        <row r="193">
          <cell r="A193" t="str">
            <v>Talking Points - Smartphone RedemptionsRevenue $</v>
          </cell>
          <cell r="B193" t="str">
            <v>Talking Points - Smartphone Redemptions</v>
          </cell>
          <cell r="C193" t="str">
            <v>Revenue $</v>
          </cell>
          <cell r="D193">
            <v>-29.2</v>
          </cell>
          <cell r="E193">
            <v>-25.7</v>
          </cell>
          <cell r="F193">
            <v>-25.22</v>
          </cell>
          <cell r="G193">
            <v>-23.29</v>
          </cell>
          <cell r="H193">
            <v>-15.31</v>
          </cell>
          <cell r="I193">
            <v>-11.49</v>
          </cell>
          <cell r="J193">
            <v>-11.42</v>
          </cell>
          <cell r="K193">
            <v>-11.42</v>
          </cell>
          <cell r="L193">
            <v>-11.42</v>
          </cell>
          <cell r="M193">
            <v>-11.42</v>
          </cell>
          <cell r="N193">
            <v>-5.49</v>
          </cell>
          <cell r="Q193">
            <v>-181.37999999999997</v>
          </cell>
        </row>
        <row r="194">
          <cell r="A194" t="str">
            <v>Talking Points - Smartphone RedemptionsVolume</v>
          </cell>
          <cell r="B194" t="str">
            <v>Talking Points - Smartphone Redemptions</v>
          </cell>
          <cell r="C194" t="str">
            <v>Volume</v>
          </cell>
          <cell r="D194">
            <v>8</v>
          </cell>
          <cell r="E194">
            <v>7</v>
          </cell>
          <cell r="F194">
            <v>7</v>
          </cell>
          <cell r="G194">
            <v>6</v>
          </cell>
          <cell r="H194">
            <v>3</v>
          </cell>
          <cell r="I194">
            <v>3</v>
          </cell>
          <cell r="J194">
            <v>3</v>
          </cell>
          <cell r="K194">
            <v>3</v>
          </cell>
          <cell r="L194">
            <v>3</v>
          </cell>
          <cell r="M194">
            <v>2</v>
          </cell>
          <cell r="Q194">
            <v>45</v>
          </cell>
        </row>
        <row r="195">
          <cell r="A195" t="str">
            <v>Talking Points - Smartphone RedemptionsPrice</v>
          </cell>
          <cell r="B195" t="str">
            <v>Talking Points - Smartphone Redemptions</v>
          </cell>
          <cell r="C195" t="str">
            <v>Price</v>
          </cell>
          <cell r="D195">
            <v>-3.65</v>
          </cell>
          <cell r="E195">
            <v>-3.6714285709999999</v>
          </cell>
          <cell r="F195">
            <v>-3.602857143</v>
          </cell>
          <cell r="G195">
            <v>-3.8816666670000002</v>
          </cell>
          <cell r="H195">
            <v>-5.1033333330000001</v>
          </cell>
          <cell r="I195">
            <v>-3.83</v>
          </cell>
          <cell r="J195">
            <v>-3.806666667</v>
          </cell>
          <cell r="K195">
            <v>-3.806666667</v>
          </cell>
          <cell r="L195">
            <v>-3.806666667</v>
          </cell>
          <cell r="M195">
            <v>-5.71</v>
          </cell>
          <cell r="N195" t="str">
            <v>X</v>
          </cell>
          <cell r="Q195">
            <v>-40.869285715000004</v>
          </cell>
        </row>
        <row r="196">
          <cell r="A196" t="str">
            <v>Talking Points - Smartphone RedemptionsRevenue $</v>
          </cell>
          <cell r="B196" t="str">
            <v>Talking Points - Smartphone Redemptions</v>
          </cell>
          <cell r="C196" t="str">
            <v>Revenue $</v>
          </cell>
          <cell r="D196">
            <v>-29.2</v>
          </cell>
          <cell r="E196">
            <v>-25.7</v>
          </cell>
          <cell r="F196">
            <v>-25.22</v>
          </cell>
          <cell r="G196">
            <v>-23.29</v>
          </cell>
          <cell r="H196">
            <v>-15.31</v>
          </cell>
          <cell r="I196">
            <v>-11.49</v>
          </cell>
          <cell r="J196">
            <v>-11.42</v>
          </cell>
          <cell r="K196">
            <v>-11.42</v>
          </cell>
          <cell r="L196">
            <v>-11.42</v>
          </cell>
          <cell r="M196">
            <v>-11.42</v>
          </cell>
          <cell r="N196">
            <v>-5.49</v>
          </cell>
          <cell r="Q196">
            <v>-181.37999999999997</v>
          </cell>
        </row>
        <row r="197">
          <cell r="A197" t="str">
            <v>Talking Points - Smartphone RedemptionsVolume</v>
          </cell>
          <cell r="B197" t="str">
            <v>Talking Points - Smartphone Redemptions</v>
          </cell>
          <cell r="C197" t="str">
            <v>Volume</v>
          </cell>
          <cell r="D197">
            <v>8</v>
          </cell>
          <cell r="E197">
            <v>7</v>
          </cell>
          <cell r="F197">
            <v>7</v>
          </cell>
          <cell r="G197">
            <v>6</v>
          </cell>
          <cell r="H197">
            <v>3</v>
          </cell>
          <cell r="I197">
            <v>3</v>
          </cell>
          <cell r="J197">
            <v>3</v>
          </cell>
          <cell r="K197">
            <v>3</v>
          </cell>
          <cell r="L197">
            <v>3</v>
          </cell>
          <cell r="M197">
            <v>2</v>
          </cell>
          <cell r="Q197">
            <v>45</v>
          </cell>
        </row>
        <row r="198">
          <cell r="A198" t="str">
            <v>Talking Points - Smartphone RedemptionsPrice</v>
          </cell>
          <cell r="B198" t="str">
            <v>Talking Points - Smartphone Redemptions</v>
          </cell>
          <cell r="C198" t="str">
            <v>Price</v>
          </cell>
          <cell r="D198">
            <v>-3.65</v>
          </cell>
          <cell r="E198">
            <v>-3.6714285709999999</v>
          </cell>
          <cell r="F198">
            <v>-3.602857143</v>
          </cell>
          <cell r="G198">
            <v>-3.8816666670000002</v>
          </cell>
          <cell r="H198">
            <v>-5.1033333330000001</v>
          </cell>
          <cell r="I198">
            <v>-3.83</v>
          </cell>
          <cell r="J198">
            <v>-3.806666667</v>
          </cell>
          <cell r="K198">
            <v>-3.806666667</v>
          </cell>
          <cell r="L198">
            <v>-3.806666667</v>
          </cell>
          <cell r="M198">
            <v>-5.71</v>
          </cell>
          <cell r="N198" t="str">
            <v>X</v>
          </cell>
          <cell r="Q198">
            <v>-40.869285715000004</v>
          </cell>
        </row>
        <row r="199">
          <cell r="A199" t="str">
            <v>Call WaitingRevenue $</v>
          </cell>
          <cell r="B199" t="str">
            <v>Call Waiting</v>
          </cell>
          <cell r="C199" t="str">
            <v>Revenue $</v>
          </cell>
          <cell r="D199">
            <v>523094.94</v>
          </cell>
          <cell r="E199">
            <v>519697.09</v>
          </cell>
          <cell r="F199">
            <v>512537.41</v>
          </cell>
          <cell r="G199">
            <v>516653.15</v>
          </cell>
          <cell r="H199">
            <v>510110.01</v>
          </cell>
          <cell r="I199">
            <v>505795.16</v>
          </cell>
          <cell r="J199">
            <v>503364.45</v>
          </cell>
          <cell r="K199">
            <v>490663.77</v>
          </cell>
          <cell r="L199">
            <v>493381.04</v>
          </cell>
          <cell r="M199">
            <v>485216.15</v>
          </cell>
          <cell r="N199">
            <v>483643.17</v>
          </cell>
          <cell r="O199">
            <v>477705.91</v>
          </cell>
          <cell r="Q199">
            <v>6021862.25</v>
          </cell>
        </row>
        <row r="200">
          <cell r="A200" t="str">
            <v>Call WaitingVolume</v>
          </cell>
          <cell r="B200" t="str">
            <v>Call Waiting</v>
          </cell>
          <cell r="C200" t="str">
            <v>Volume</v>
          </cell>
          <cell r="D200">
            <v>187975</v>
          </cell>
          <cell r="E200">
            <v>186042</v>
          </cell>
          <cell r="F200">
            <v>197557</v>
          </cell>
          <cell r="G200">
            <v>198378</v>
          </cell>
          <cell r="H200">
            <v>197144</v>
          </cell>
          <cell r="I200">
            <v>195333</v>
          </cell>
          <cell r="J200">
            <v>194159</v>
          </cell>
          <cell r="K200">
            <v>193082</v>
          </cell>
          <cell r="L200">
            <v>191904</v>
          </cell>
          <cell r="M200">
            <v>190658</v>
          </cell>
          <cell r="N200">
            <v>189956</v>
          </cell>
          <cell r="O200">
            <v>189421</v>
          </cell>
          <cell r="Q200">
            <v>2311609</v>
          </cell>
        </row>
        <row r="201">
          <cell r="A201" t="str">
            <v>Call WaitingPrice</v>
          </cell>
          <cell r="B201" t="str">
            <v>Call Waiting</v>
          </cell>
          <cell r="C201" t="str">
            <v>Price</v>
          </cell>
          <cell r="D201">
            <v>2.7827899450000002</v>
          </cell>
          <cell r="E201">
            <v>2.7934396000000001</v>
          </cell>
          <cell r="F201">
            <v>2.5943773700000001</v>
          </cell>
          <cell r="G201">
            <v>2.6043873309999999</v>
          </cell>
          <cell r="H201">
            <v>2.5874995429999998</v>
          </cell>
          <cell r="I201">
            <v>2.5893994359999999</v>
          </cell>
          <cell r="J201">
            <v>2.5925373020000002</v>
          </cell>
          <cell r="K201">
            <v>2.5412196370000002</v>
          </cell>
          <cell r="L201">
            <v>2.570978406</v>
          </cell>
          <cell r="M201">
            <v>2.5449556270000002</v>
          </cell>
          <cell r="N201">
            <v>2.5460799870000002</v>
          </cell>
          <cell r="O201">
            <v>2.5219268719999999</v>
          </cell>
          <cell r="Q201">
            <v>31.269591056000003</v>
          </cell>
        </row>
        <row r="202">
          <cell r="A202" t="str">
            <v>Call WaitingRevenue $</v>
          </cell>
          <cell r="B202" t="str">
            <v>Call Waiting</v>
          </cell>
          <cell r="C202" t="str">
            <v>Revenue $</v>
          </cell>
          <cell r="D202">
            <v>523094.94</v>
          </cell>
          <cell r="E202">
            <v>519697.09</v>
          </cell>
          <cell r="F202">
            <v>512537.41</v>
          </cell>
          <cell r="G202">
            <v>516653.15</v>
          </cell>
          <cell r="H202">
            <v>510110.01</v>
          </cell>
          <cell r="I202">
            <v>505795.16</v>
          </cell>
          <cell r="J202">
            <v>503364.45</v>
          </cell>
          <cell r="K202">
            <v>490663.77</v>
          </cell>
          <cell r="L202">
            <v>493381.04</v>
          </cell>
          <cell r="M202">
            <v>485216.15</v>
          </cell>
          <cell r="N202">
            <v>483643.17</v>
          </cell>
          <cell r="O202">
            <v>477705.91</v>
          </cell>
          <cell r="Q202">
            <v>6021862.25</v>
          </cell>
        </row>
        <row r="203">
          <cell r="A203" t="str">
            <v>Call WaitingVolume</v>
          </cell>
          <cell r="B203" t="str">
            <v>Call Waiting</v>
          </cell>
          <cell r="C203" t="str">
            <v>Volume</v>
          </cell>
          <cell r="D203">
            <v>187975</v>
          </cell>
          <cell r="E203">
            <v>186042</v>
          </cell>
          <cell r="F203">
            <v>197557</v>
          </cell>
          <cell r="G203">
            <v>198378</v>
          </cell>
          <cell r="H203">
            <v>197144</v>
          </cell>
          <cell r="I203">
            <v>195333</v>
          </cell>
          <cell r="J203">
            <v>194159</v>
          </cell>
          <cell r="K203">
            <v>193082</v>
          </cell>
          <cell r="L203">
            <v>191904</v>
          </cell>
          <cell r="M203">
            <v>190658</v>
          </cell>
          <cell r="N203">
            <v>189956</v>
          </cell>
          <cell r="O203">
            <v>189421</v>
          </cell>
          <cell r="Q203">
            <v>2311609</v>
          </cell>
        </row>
        <row r="204">
          <cell r="A204" t="str">
            <v>Call WaitingPrice</v>
          </cell>
          <cell r="B204" t="str">
            <v>Call Waiting</v>
          </cell>
          <cell r="C204" t="str">
            <v>Price</v>
          </cell>
          <cell r="D204">
            <v>2.7827899450000002</v>
          </cell>
          <cell r="E204">
            <v>2.7934396000000001</v>
          </cell>
          <cell r="F204">
            <v>2.5943773700000001</v>
          </cell>
          <cell r="G204">
            <v>2.6043873309999999</v>
          </cell>
          <cell r="H204">
            <v>2.5874995429999998</v>
          </cell>
          <cell r="I204">
            <v>2.5893994359999999</v>
          </cell>
          <cell r="J204">
            <v>2.5925373020000002</v>
          </cell>
          <cell r="K204">
            <v>2.5412196370000002</v>
          </cell>
          <cell r="L204">
            <v>2.570978406</v>
          </cell>
          <cell r="M204">
            <v>2.5449556270000002</v>
          </cell>
          <cell r="N204">
            <v>2.5460799870000002</v>
          </cell>
          <cell r="O204">
            <v>2.5219268719999999</v>
          </cell>
          <cell r="Q204">
            <v>31.269591056000003</v>
          </cell>
        </row>
        <row r="205">
          <cell r="A205" t="str">
            <v>Call RestrictionRevenue $</v>
          </cell>
          <cell r="B205" t="str">
            <v>Call Restriction</v>
          </cell>
          <cell r="C205" t="str">
            <v>Revenue $</v>
          </cell>
          <cell r="D205">
            <v>188584.57</v>
          </cell>
          <cell r="E205">
            <v>204466.24</v>
          </cell>
          <cell r="F205">
            <v>207321.65</v>
          </cell>
          <cell r="G205">
            <v>216795.88</v>
          </cell>
          <cell r="H205">
            <v>216824.43</v>
          </cell>
          <cell r="I205">
            <v>217763.49</v>
          </cell>
          <cell r="J205">
            <v>221262.97</v>
          </cell>
          <cell r="K205">
            <v>218909.76</v>
          </cell>
          <cell r="L205">
            <v>228174.5</v>
          </cell>
          <cell r="M205">
            <v>229603.38</v>
          </cell>
          <cell r="N205">
            <v>234057.65</v>
          </cell>
          <cell r="O205">
            <v>235879.57</v>
          </cell>
          <cell r="Q205">
            <v>2619644.09</v>
          </cell>
        </row>
        <row r="206">
          <cell r="A206" t="str">
            <v>Call RestrictionVolume</v>
          </cell>
          <cell r="B206" t="str">
            <v>Call Restriction</v>
          </cell>
          <cell r="C206" t="str">
            <v>Volume</v>
          </cell>
          <cell r="D206">
            <v>67962</v>
          </cell>
          <cell r="E206">
            <v>71845</v>
          </cell>
          <cell r="F206">
            <v>79640</v>
          </cell>
          <cell r="G206">
            <v>81627</v>
          </cell>
          <cell r="H206">
            <v>82678</v>
          </cell>
          <cell r="I206">
            <v>83819</v>
          </cell>
          <cell r="J206">
            <v>85360</v>
          </cell>
          <cell r="K206">
            <v>87131</v>
          </cell>
          <cell r="L206">
            <v>89121</v>
          </cell>
          <cell r="M206">
            <v>90981</v>
          </cell>
          <cell r="N206">
            <v>92572</v>
          </cell>
          <cell r="O206">
            <v>93786</v>
          </cell>
          <cell r="Q206">
            <v>1006522</v>
          </cell>
        </row>
        <row r="207">
          <cell r="A207" t="str">
            <v>Call RestrictionPrice</v>
          </cell>
          <cell r="B207" t="str">
            <v>Call Restriction</v>
          </cell>
          <cell r="C207" t="str">
            <v>Price</v>
          </cell>
          <cell r="D207">
            <v>2.774853153</v>
          </cell>
          <cell r="E207">
            <v>2.8459355560000001</v>
          </cell>
          <cell r="F207">
            <v>2.6032351829999998</v>
          </cell>
          <cell r="G207">
            <v>2.6559334529999998</v>
          </cell>
          <cell r="H207">
            <v>2.6225166309999999</v>
          </cell>
          <cell r="I207">
            <v>2.5980206159999999</v>
          </cell>
          <cell r="J207">
            <v>2.5921153939999999</v>
          </cell>
          <cell r="K207">
            <v>2.512421067</v>
          </cell>
          <cell r="L207">
            <v>2.5602776</v>
          </cell>
          <cell r="M207">
            <v>2.5236409800000001</v>
          </cell>
          <cell r="N207">
            <v>2.5283849329999999</v>
          </cell>
          <cell r="O207">
            <v>2.515082955</v>
          </cell>
          <cell r="Q207">
            <v>31.332417521</v>
          </cell>
        </row>
        <row r="208">
          <cell r="A208" t="str">
            <v>Call RestrictionRevenue $</v>
          </cell>
          <cell r="B208" t="str">
            <v>Call Restriction</v>
          </cell>
          <cell r="C208" t="str">
            <v>Revenue $</v>
          </cell>
          <cell r="D208">
            <v>188584.57</v>
          </cell>
          <cell r="E208">
            <v>204466.24</v>
          </cell>
          <cell r="F208">
            <v>207321.65</v>
          </cell>
          <cell r="G208">
            <v>216795.88</v>
          </cell>
          <cell r="H208">
            <v>216824.43</v>
          </cell>
          <cell r="I208">
            <v>217763.49</v>
          </cell>
          <cell r="J208">
            <v>221262.97</v>
          </cell>
          <cell r="K208">
            <v>218909.76</v>
          </cell>
          <cell r="L208">
            <v>228174.5</v>
          </cell>
          <cell r="M208">
            <v>229603.38</v>
          </cell>
          <cell r="N208">
            <v>234057.65</v>
          </cell>
          <cell r="O208">
            <v>235879.57</v>
          </cell>
          <cell r="Q208">
            <v>2619644.09</v>
          </cell>
        </row>
        <row r="209">
          <cell r="A209" t="str">
            <v>Call RestrictionVolume</v>
          </cell>
          <cell r="B209" t="str">
            <v>Call Restriction</v>
          </cell>
          <cell r="C209" t="str">
            <v>Volume</v>
          </cell>
          <cell r="D209">
            <v>67962</v>
          </cell>
          <cell r="E209">
            <v>71845</v>
          </cell>
          <cell r="F209">
            <v>79640</v>
          </cell>
          <cell r="G209">
            <v>81627</v>
          </cell>
          <cell r="H209">
            <v>82678</v>
          </cell>
          <cell r="I209">
            <v>83819</v>
          </cell>
          <cell r="J209">
            <v>85360</v>
          </cell>
          <cell r="K209">
            <v>87131</v>
          </cell>
          <cell r="L209">
            <v>89121</v>
          </cell>
          <cell r="M209">
            <v>90981</v>
          </cell>
          <cell r="N209">
            <v>92572</v>
          </cell>
          <cell r="O209">
            <v>93786</v>
          </cell>
          <cell r="Q209">
            <v>1006522</v>
          </cell>
        </row>
        <row r="210">
          <cell r="A210" t="str">
            <v>Call RestrictionPrice</v>
          </cell>
          <cell r="B210" t="str">
            <v>Call Restriction</v>
          </cell>
          <cell r="C210" t="str">
            <v>Price</v>
          </cell>
          <cell r="D210">
            <v>2.774853153</v>
          </cell>
          <cell r="E210">
            <v>2.8459355560000001</v>
          </cell>
          <cell r="F210">
            <v>2.6032351829999998</v>
          </cell>
          <cell r="G210">
            <v>2.6559334529999998</v>
          </cell>
          <cell r="H210">
            <v>2.6225166309999999</v>
          </cell>
          <cell r="I210">
            <v>2.5980206159999999</v>
          </cell>
          <cell r="J210">
            <v>2.5921153939999999</v>
          </cell>
          <cell r="K210">
            <v>2.512421067</v>
          </cell>
          <cell r="L210">
            <v>2.5602776</v>
          </cell>
          <cell r="M210">
            <v>2.5236409800000001</v>
          </cell>
          <cell r="N210">
            <v>2.5283849329999999</v>
          </cell>
          <cell r="O210">
            <v>2.515082955</v>
          </cell>
          <cell r="Q210">
            <v>31.332417521</v>
          </cell>
        </row>
        <row r="211">
          <cell r="A211" t="str">
            <v>Call DiversionRevenue $</v>
          </cell>
          <cell r="B211" t="str">
            <v>Call Diversion</v>
          </cell>
          <cell r="C211" t="str">
            <v>Revenue $</v>
          </cell>
          <cell r="D211">
            <v>145235.28</v>
          </cell>
          <cell r="E211">
            <v>144192.16</v>
          </cell>
          <cell r="F211">
            <v>142745.47</v>
          </cell>
          <cell r="G211">
            <v>143720.70000000001</v>
          </cell>
          <cell r="H211">
            <v>141715.4</v>
          </cell>
          <cell r="I211">
            <v>140934.12</v>
          </cell>
          <cell r="J211">
            <v>141051.01999999999</v>
          </cell>
          <cell r="K211">
            <v>137990.72</v>
          </cell>
          <cell r="L211">
            <v>138691.04</v>
          </cell>
          <cell r="M211">
            <v>137369.15</v>
          </cell>
          <cell r="N211">
            <v>136984.53</v>
          </cell>
          <cell r="O211">
            <v>134291.92000000001</v>
          </cell>
          <cell r="Q211">
            <v>1684921.51</v>
          </cell>
        </row>
        <row r="212">
          <cell r="A212" t="str">
            <v>Call DiversionVolume</v>
          </cell>
          <cell r="B212" t="str">
            <v>Call Diversion</v>
          </cell>
          <cell r="C212" t="str">
            <v>Volume</v>
          </cell>
          <cell r="D212">
            <v>50607</v>
          </cell>
          <cell r="E212">
            <v>50146</v>
          </cell>
          <cell r="F212">
            <v>51967</v>
          </cell>
          <cell r="G212">
            <v>52042</v>
          </cell>
          <cell r="H212">
            <v>51879</v>
          </cell>
          <cell r="I212">
            <v>51904</v>
          </cell>
          <cell r="J212">
            <v>51710</v>
          </cell>
          <cell r="K212">
            <v>51428</v>
          </cell>
          <cell r="L212">
            <v>51078</v>
          </cell>
          <cell r="M212">
            <v>50826</v>
          </cell>
          <cell r="N212">
            <v>50651</v>
          </cell>
          <cell r="O212">
            <v>50340</v>
          </cell>
          <cell r="Q212">
            <v>614578</v>
          </cell>
        </row>
        <row r="213">
          <cell r="A213" t="str">
            <v>Call DiversionPrice</v>
          </cell>
          <cell r="B213" t="str">
            <v>Call Diversion</v>
          </cell>
          <cell r="C213" t="str">
            <v>Price</v>
          </cell>
          <cell r="D213">
            <v>2.8698654339999998</v>
          </cell>
          <cell r="E213">
            <v>2.8754468950000001</v>
          </cell>
          <cell r="F213">
            <v>2.7468483849999998</v>
          </cell>
          <cell r="G213">
            <v>2.761629069</v>
          </cell>
          <cell r="H213">
            <v>2.731652499</v>
          </cell>
          <cell r="I213">
            <v>2.7152843710000001</v>
          </cell>
          <cell r="J213">
            <v>2.727731967</v>
          </cell>
          <cell r="K213">
            <v>2.6831827019999999</v>
          </cell>
          <cell r="L213">
            <v>2.7152793769999999</v>
          </cell>
          <cell r="M213">
            <v>2.7027338369999998</v>
          </cell>
          <cell r="N213">
            <v>2.7044782930000002</v>
          </cell>
          <cell r="O213">
            <v>2.6676980530000001</v>
          </cell>
          <cell r="Q213">
            <v>32.901830881999999</v>
          </cell>
        </row>
        <row r="214">
          <cell r="A214" t="str">
            <v>Call DiversionRevenue $</v>
          </cell>
          <cell r="B214" t="str">
            <v>Call Diversion</v>
          </cell>
          <cell r="C214" t="str">
            <v>Revenue $</v>
          </cell>
          <cell r="D214">
            <v>145235.28</v>
          </cell>
          <cell r="E214">
            <v>144192.16</v>
          </cell>
          <cell r="F214">
            <v>142745.47</v>
          </cell>
          <cell r="G214">
            <v>143720.70000000001</v>
          </cell>
          <cell r="H214">
            <v>141715.4</v>
          </cell>
          <cell r="I214">
            <v>140934.12</v>
          </cell>
          <cell r="J214">
            <v>141051.01999999999</v>
          </cell>
          <cell r="K214">
            <v>137990.72</v>
          </cell>
          <cell r="L214">
            <v>138691.04</v>
          </cell>
          <cell r="M214">
            <v>137369.15</v>
          </cell>
          <cell r="N214">
            <v>136984.53</v>
          </cell>
          <cell r="O214">
            <v>134291.92000000001</v>
          </cell>
          <cell r="Q214">
            <v>1684921.51</v>
          </cell>
        </row>
        <row r="215">
          <cell r="A215" t="str">
            <v>Call DiversionVolume</v>
          </cell>
          <cell r="B215" t="str">
            <v>Call Diversion</v>
          </cell>
          <cell r="C215" t="str">
            <v>Volume</v>
          </cell>
          <cell r="D215">
            <v>50607</v>
          </cell>
          <cell r="E215">
            <v>50146</v>
          </cell>
          <cell r="F215">
            <v>51967</v>
          </cell>
          <cell r="G215">
            <v>52042</v>
          </cell>
          <cell r="H215">
            <v>51879</v>
          </cell>
          <cell r="I215">
            <v>51904</v>
          </cell>
          <cell r="J215">
            <v>51710</v>
          </cell>
          <cell r="K215">
            <v>51428</v>
          </cell>
          <cell r="L215">
            <v>51078</v>
          </cell>
          <cell r="M215">
            <v>50826</v>
          </cell>
          <cell r="N215">
            <v>50651</v>
          </cell>
          <cell r="O215">
            <v>50340</v>
          </cell>
          <cell r="Q215">
            <v>614578</v>
          </cell>
        </row>
        <row r="216">
          <cell r="A216" t="str">
            <v>Call DiversionPrice</v>
          </cell>
          <cell r="B216" t="str">
            <v>Call Diversion</v>
          </cell>
          <cell r="C216" t="str">
            <v>Price</v>
          </cell>
          <cell r="D216">
            <v>2.8698654339999998</v>
          </cell>
          <cell r="E216">
            <v>2.8754468950000001</v>
          </cell>
          <cell r="F216">
            <v>2.7468483849999998</v>
          </cell>
          <cell r="G216">
            <v>2.761629069</v>
          </cell>
          <cell r="H216">
            <v>2.731652499</v>
          </cell>
          <cell r="I216">
            <v>2.7152843710000001</v>
          </cell>
          <cell r="J216">
            <v>2.727731967</v>
          </cell>
          <cell r="K216">
            <v>2.6831827019999999</v>
          </cell>
          <cell r="L216">
            <v>2.7152793769999999</v>
          </cell>
          <cell r="M216">
            <v>2.7027338369999998</v>
          </cell>
          <cell r="N216">
            <v>2.7044782930000002</v>
          </cell>
          <cell r="O216">
            <v>2.6676980530000001</v>
          </cell>
          <cell r="Q216">
            <v>32.901830881999999</v>
          </cell>
        </row>
        <row r="217">
          <cell r="A217" t="str">
            <v>CallingRevenue $</v>
          </cell>
          <cell r="B217" t="str">
            <v>Calling</v>
          </cell>
          <cell r="C217" t="str">
            <v>Revenue $</v>
          </cell>
          <cell r="D217">
            <v>21930765.050000001</v>
          </cell>
          <cell r="E217">
            <v>21778201.02</v>
          </cell>
          <cell r="F217">
            <v>21172822.370000001</v>
          </cell>
          <cell r="G217">
            <v>23509502.210000001</v>
          </cell>
          <cell r="H217">
            <v>21742458.84</v>
          </cell>
          <cell r="I217">
            <v>23996487.940000001</v>
          </cell>
          <cell r="J217">
            <v>23571078.609999999</v>
          </cell>
          <cell r="K217">
            <v>20514777.789999999</v>
          </cell>
          <cell r="L217">
            <v>22261215.969999999</v>
          </cell>
          <cell r="M217">
            <v>20405439.420000002</v>
          </cell>
          <cell r="N217">
            <v>21858366.170000002</v>
          </cell>
          <cell r="O217">
            <v>19819792.300000001</v>
          </cell>
          <cell r="Q217">
            <v>262560907.69000006</v>
          </cell>
        </row>
        <row r="218">
          <cell r="A218" t="str">
            <v>CallingVolume</v>
          </cell>
          <cell r="B218" t="str">
            <v>Calling</v>
          </cell>
          <cell r="C218" t="str">
            <v>Volume</v>
          </cell>
          <cell r="D218">
            <v>121728332.63699999</v>
          </cell>
          <cell r="E218">
            <v>126891947.90800001</v>
          </cell>
          <cell r="F218">
            <v>119127670.639</v>
          </cell>
          <cell r="G218">
            <v>126740183.279</v>
          </cell>
          <cell r="H218">
            <v>121061021.76000001</v>
          </cell>
          <cell r="I218">
            <v>129676913.64300001</v>
          </cell>
          <cell r="J218">
            <v>121922143.45299999</v>
          </cell>
          <cell r="K218">
            <v>116793235.78200001</v>
          </cell>
          <cell r="L218">
            <v>125535853.93799999</v>
          </cell>
          <cell r="M218">
            <v>118087993.76199999</v>
          </cell>
          <cell r="N218">
            <v>126737129.741</v>
          </cell>
          <cell r="O218">
            <v>113899644.044</v>
          </cell>
          <cell r="Q218">
            <v>1468202070.586</v>
          </cell>
        </row>
        <row r="219">
          <cell r="A219" t="str">
            <v>CallingPrice</v>
          </cell>
          <cell r="B219" t="str">
            <v>Calling</v>
          </cell>
          <cell r="C219" t="str">
            <v>Price</v>
          </cell>
          <cell r="D219">
            <v>0.18016155</v>
          </cell>
          <cell r="E219">
            <v>0.17162791899999999</v>
          </cell>
          <cell r="F219">
            <v>0.17773219500000001</v>
          </cell>
          <cell r="G219">
            <v>0.185493674</v>
          </cell>
          <cell r="H219">
            <v>0.179599168</v>
          </cell>
          <cell r="I219">
            <v>0.18504826499999999</v>
          </cell>
          <cell r="J219">
            <v>0.19332893900000001</v>
          </cell>
          <cell r="K219">
            <v>0.17565039299999999</v>
          </cell>
          <cell r="L219">
            <v>0.177329546</v>
          </cell>
          <cell r="M219">
            <v>0.172798595</v>
          </cell>
          <cell r="N219">
            <v>0.17247010600000001</v>
          </cell>
          <cell r="O219">
            <v>0.17401101199999999</v>
          </cell>
          <cell r="Q219">
            <v>2.1452513619999998</v>
          </cell>
        </row>
        <row r="220">
          <cell r="A220" t="str">
            <v>Calling/NationalRevenue $</v>
          </cell>
          <cell r="B220" t="str">
            <v>Calling/National</v>
          </cell>
          <cell r="C220" t="str">
            <v>Revenue $</v>
          </cell>
          <cell r="D220">
            <v>13983821.289999999</v>
          </cell>
          <cell r="E220">
            <v>13905860.24</v>
          </cell>
          <cell r="F220">
            <v>13421533.939999999</v>
          </cell>
          <cell r="G220">
            <v>14063010.58</v>
          </cell>
          <cell r="H220">
            <v>13334520.619999999</v>
          </cell>
          <cell r="I220">
            <v>14420013.26</v>
          </cell>
          <cell r="J220">
            <v>13815861.93</v>
          </cell>
          <cell r="K220">
            <v>12871274.67</v>
          </cell>
          <cell r="L220">
            <v>13464265.609999999</v>
          </cell>
          <cell r="M220">
            <v>12990167.539999999</v>
          </cell>
          <cell r="N220">
            <v>13709562.76</v>
          </cell>
          <cell r="O220">
            <v>12370390.08</v>
          </cell>
          <cell r="Q220">
            <v>162350282.52000001</v>
          </cell>
        </row>
        <row r="221">
          <cell r="A221" t="str">
            <v>Calling/NationalVolume</v>
          </cell>
          <cell r="B221" t="str">
            <v>Calling/National</v>
          </cell>
          <cell r="C221" t="str">
            <v>Volume</v>
          </cell>
          <cell r="D221">
            <v>89685434.497999996</v>
          </cell>
          <cell r="E221">
            <v>93249356.761999995</v>
          </cell>
          <cell r="F221">
            <v>89022787.149000004</v>
          </cell>
          <cell r="G221">
            <v>94573431.898000002</v>
          </cell>
          <cell r="H221">
            <v>90674208.562000006</v>
          </cell>
          <cell r="I221">
            <v>93543116.920000002</v>
          </cell>
          <cell r="J221">
            <v>88039008.135000005</v>
          </cell>
          <cell r="K221">
            <v>86836818.747999996</v>
          </cell>
          <cell r="L221">
            <v>92210994.649000004</v>
          </cell>
          <cell r="M221">
            <v>88004957.263999999</v>
          </cell>
          <cell r="N221">
            <v>94902897.307999998</v>
          </cell>
          <cell r="O221">
            <v>84812184.142000005</v>
          </cell>
          <cell r="Q221">
            <v>1085555196.0350001</v>
          </cell>
        </row>
        <row r="222">
          <cell r="A222" t="str">
            <v>Calling/NationalPrice</v>
          </cell>
          <cell r="B222" t="str">
            <v>Calling/National</v>
          </cell>
          <cell r="C222" t="str">
            <v>Price</v>
          </cell>
          <cell r="D222">
            <v>0.15592076199999999</v>
          </cell>
          <cell r="E222">
            <v>0.149125535</v>
          </cell>
          <cell r="F222">
            <v>0.15076515099999999</v>
          </cell>
          <cell r="G222">
            <v>0.14869937899999999</v>
          </cell>
          <cell r="H222">
            <v>0.147059686</v>
          </cell>
          <cell r="I222">
            <v>0.154153654</v>
          </cell>
          <cell r="J222">
            <v>0.156928868</v>
          </cell>
          <cell r="K222">
            <v>0.14822370100000001</v>
          </cell>
          <cell r="L222">
            <v>0.14601583700000001</v>
          </cell>
          <cell r="M222">
            <v>0.14760722500000001</v>
          </cell>
          <cell r="N222">
            <v>0.144458843</v>
          </cell>
          <cell r="O222">
            <v>0.145856285</v>
          </cell>
          <cell r="Q222">
            <v>1.7948149259999999</v>
          </cell>
        </row>
        <row r="223">
          <cell r="A223" t="str">
            <v>Standard National CallsRevenue $</v>
          </cell>
          <cell r="B223" t="str">
            <v>Standard National Calls</v>
          </cell>
          <cell r="C223" t="str">
            <v>Revenue $</v>
          </cell>
          <cell r="D223">
            <v>11451353.07</v>
          </cell>
          <cell r="E223">
            <v>11296175.27</v>
          </cell>
          <cell r="F223">
            <v>10901443.779999999</v>
          </cell>
          <cell r="G223">
            <v>11537475.76</v>
          </cell>
          <cell r="H223">
            <v>10865134.619999999</v>
          </cell>
          <cell r="I223">
            <v>12110203.41</v>
          </cell>
          <cell r="J223">
            <v>11500159.289999999</v>
          </cell>
          <cell r="K223">
            <v>10529028.560000001</v>
          </cell>
          <cell r="L223">
            <v>11051759.880000001</v>
          </cell>
          <cell r="M223">
            <v>10731463.58</v>
          </cell>
          <cell r="N223">
            <v>11359831.48</v>
          </cell>
          <cell r="O223">
            <v>10158562.98</v>
          </cell>
          <cell r="Q223">
            <v>133492591.67999999</v>
          </cell>
        </row>
        <row r="224">
          <cell r="A224" t="str">
            <v>Standard National CallsVolume</v>
          </cell>
          <cell r="B224" t="str">
            <v>Standard National Calls</v>
          </cell>
          <cell r="C224" t="str">
            <v>Volume</v>
          </cell>
          <cell r="D224">
            <v>86518432.035999998</v>
          </cell>
          <cell r="E224">
            <v>89787888.665999994</v>
          </cell>
          <cell r="F224">
            <v>85795540.946999997</v>
          </cell>
          <cell r="G224">
            <v>91217802.368000001</v>
          </cell>
          <cell r="H224">
            <v>87530139.413000003</v>
          </cell>
          <cell r="I224">
            <v>90980664.032000005</v>
          </cell>
          <cell r="J224">
            <v>85494990.517000005</v>
          </cell>
          <cell r="K224">
            <v>84002207.932999998</v>
          </cell>
          <cell r="L224">
            <v>88922436.782000005</v>
          </cell>
          <cell r="M224">
            <v>85108744.283000007</v>
          </cell>
          <cell r="N224">
            <v>91697443.151999995</v>
          </cell>
          <cell r="O224">
            <v>81747910.634000003</v>
          </cell>
          <cell r="Q224">
            <v>1048804200.763</v>
          </cell>
        </row>
        <row r="225">
          <cell r="A225" t="str">
            <v>Standard National CallsPrice</v>
          </cell>
          <cell r="B225" t="str">
            <v>Standard National Calls</v>
          </cell>
          <cell r="C225" t="str">
            <v>Price</v>
          </cell>
          <cell r="D225">
            <v>0.132357381</v>
          </cell>
          <cell r="E225">
            <v>0.12580956600000001</v>
          </cell>
          <cell r="F225">
            <v>0.12706305800000001</v>
          </cell>
          <cell r="G225">
            <v>0.12648271999999999</v>
          </cell>
          <cell r="H225">
            <v>0.12413021</v>
          </cell>
          <cell r="I225">
            <v>0.13310744099999999</v>
          </cell>
          <cell r="J225">
            <v>0.134512668</v>
          </cell>
          <cell r="K225">
            <v>0.125342283</v>
          </cell>
          <cell r="L225">
            <v>0.12428539199999999</v>
          </cell>
          <cell r="M225">
            <v>0.12609119899999999</v>
          </cell>
          <cell r="N225">
            <v>0.12388384099999999</v>
          </cell>
          <cell r="O225">
            <v>0.124266943</v>
          </cell>
          <cell r="Q225">
            <v>1.527332702</v>
          </cell>
        </row>
        <row r="226">
          <cell r="A226" t="str">
            <v>Standard National CallsRevenue $</v>
          </cell>
          <cell r="B226" t="str">
            <v>Standard National Calls</v>
          </cell>
          <cell r="C226" t="str">
            <v>Revenue $</v>
          </cell>
          <cell r="D226">
            <v>11451353.07</v>
          </cell>
          <cell r="E226">
            <v>11296175.27</v>
          </cell>
          <cell r="F226">
            <v>10901443.779999999</v>
          </cell>
          <cell r="G226">
            <v>11537475.76</v>
          </cell>
          <cell r="H226">
            <v>10865134.619999999</v>
          </cell>
          <cell r="I226">
            <v>12110203.41</v>
          </cell>
          <cell r="J226">
            <v>11500159.289999999</v>
          </cell>
          <cell r="K226">
            <v>10529028.560000001</v>
          </cell>
          <cell r="L226">
            <v>11051759.880000001</v>
          </cell>
          <cell r="M226">
            <v>10731463.58</v>
          </cell>
          <cell r="N226">
            <v>11359831.48</v>
          </cell>
          <cell r="O226">
            <v>10158562.98</v>
          </cell>
          <cell r="Q226">
            <v>133492591.67999999</v>
          </cell>
        </row>
        <row r="227">
          <cell r="A227" t="str">
            <v>Standard National CallsVolume</v>
          </cell>
          <cell r="B227" t="str">
            <v>Standard National Calls</v>
          </cell>
          <cell r="C227" t="str">
            <v>Volume</v>
          </cell>
          <cell r="D227">
            <v>86518432.035999998</v>
          </cell>
          <cell r="E227">
            <v>89787888.665999994</v>
          </cell>
          <cell r="F227">
            <v>85795540.946999997</v>
          </cell>
          <cell r="G227">
            <v>91217802.368000001</v>
          </cell>
          <cell r="H227">
            <v>87530139.413000003</v>
          </cell>
          <cell r="I227">
            <v>90980664.032000005</v>
          </cell>
          <cell r="J227">
            <v>85494990.517000005</v>
          </cell>
          <cell r="K227">
            <v>84002207.932999998</v>
          </cell>
          <cell r="L227">
            <v>88922436.782000005</v>
          </cell>
          <cell r="M227">
            <v>85108744.283000007</v>
          </cell>
          <cell r="N227">
            <v>91697443.151999995</v>
          </cell>
          <cell r="O227">
            <v>81747910.634000003</v>
          </cell>
          <cell r="Q227">
            <v>1048804200.763</v>
          </cell>
        </row>
        <row r="228">
          <cell r="A228" t="str">
            <v>Standard National CallsPrice</v>
          </cell>
          <cell r="B228" t="str">
            <v>Standard National Calls</v>
          </cell>
          <cell r="C228" t="str">
            <v>Price</v>
          </cell>
          <cell r="D228">
            <v>0.132357381</v>
          </cell>
          <cell r="E228">
            <v>0.12580956600000001</v>
          </cell>
          <cell r="F228">
            <v>0.12706305800000001</v>
          </cell>
          <cell r="G228">
            <v>0.12648271999999999</v>
          </cell>
          <cell r="H228">
            <v>0.12413021</v>
          </cell>
          <cell r="I228">
            <v>0.13310744099999999</v>
          </cell>
          <cell r="J228">
            <v>0.134512668</v>
          </cell>
          <cell r="K228">
            <v>0.125342283</v>
          </cell>
          <cell r="L228">
            <v>0.12428539199999999</v>
          </cell>
          <cell r="M228">
            <v>0.12609119899999999</v>
          </cell>
          <cell r="N228">
            <v>0.12388384099999999</v>
          </cell>
          <cell r="O228">
            <v>0.124266943</v>
          </cell>
          <cell r="Q228">
            <v>1.527332702</v>
          </cell>
        </row>
        <row r="229">
          <cell r="A229" t="str">
            <v>Favourite Place - New ZealandRevenue $</v>
          </cell>
          <cell r="B229" t="str">
            <v>Favourite Place - New Zealand</v>
          </cell>
          <cell r="C229" t="str">
            <v>Revenue $</v>
          </cell>
          <cell r="D229">
            <v>490429.95</v>
          </cell>
          <cell r="E229">
            <v>498670.1</v>
          </cell>
          <cell r="F229">
            <v>479566.8</v>
          </cell>
          <cell r="G229">
            <v>462880.37</v>
          </cell>
          <cell r="H229">
            <v>438082.57</v>
          </cell>
          <cell r="I229">
            <v>417145.66</v>
          </cell>
          <cell r="J229">
            <v>408950.65</v>
          </cell>
          <cell r="K229">
            <v>393794.61</v>
          </cell>
          <cell r="L229">
            <v>403071.07</v>
          </cell>
          <cell r="M229">
            <v>395488.66</v>
          </cell>
          <cell r="N229">
            <v>392424.25</v>
          </cell>
          <cell r="O229">
            <v>381346.42</v>
          </cell>
          <cell r="Q229">
            <v>5161851.1099999994</v>
          </cell>
        </row>
        <row r="230">
          <cell r="A230" t="str">
            <v>Favourite Place - New ZealandVolume</v>
          </cell>
          <cell r="B230" t="str">
            <v>Favourite Place - New Zealand</v>
          </cell>
          <cell r="C230" t="str">
            <v>Volume</v>
          </cell>
          <cell r="D230">
            <v>19229</v>
          </cell>
          <cell r="E230">
            <v>19018</v>
          </cell>
          <cell r="F230">
            <v>18311</v>
          </cell>
          <cell r="G230">
            <v>17653</v>
          </cell>
          <cell r="H230">
            <v>16635</v>
          </cell>
          <cell r="I230">
            <v>15985</v>
          </cell>
          <cell r="J230">
            <v>15762</v>
          </cell>
          <cell r="K230">
            <v>15695</v>
          </cell>
          <cell r="L230">
            <v>15502</v>
          </cell>
          <cell r="M230">
            <v>15332</v>
          </cell>
          <cell r="N230">
            <v>15037</v>
          </cell>
          <cell r="O230">
            <v>14735</v>
          </cell>
          <cell r="Q230">
            <v>198894</v>
          </cell>
        </row>
        <row r="231">
          <cell r="A231" t="str">
            <v>Favourite Place - New ZealandPrice</v>
          </cell>
          <cell r="B231" t="str">
            <v>Favourite Place - New Zealand</v>
          </cell>
          <cell r="C231" t="str">
            <v>Price</v>
          </cell>
          <cell r="D231">
            <v>25.504703833000001</v>
          </cell>
          <cell r="E231">
            <v>26.220953832999999</v>
          </cell>
          <cell r="F231">
            <v>26.190093386000001</v>
          </cell>
          <cell r="G231">
            <v>26.221059876999998</v>
          </cell>
          <cell r="H231">
            <v>26.334990682000001</v>
          </cell>
          <cell r="I231">
            <v>26.096068814999999</v>
          </cell>
          <cell r="J231">
            <v>25.945352747000001</v>
          </cell>
          <cell r="K231">
            <v>25.090449825</v>
          </cell>
          <cell r="L231">
            <v>26.001230163999999</v>
          </cell>
          <cell r="M231">
            <v>25.794981738000001</v>
          </cell>
          <cell r="N231">
            <v>26.097243465999998</v>
          </cell>
          <cell r="O231">
            <v>25.880313538999999</v>
          </cell>
          <cell r="Q231">
            <v>311.37744190500001</v>
          </cell>
        </row>
        <row r="232">
          <cell r="A232" t="str">
            <v>Favourite Place - New ZealandRevenue $</v>
          </cell>
          <cell r="B232" t="str">
            <v>Favourite Place - New Zealand</v>
          </cell>
          <cell r="C232" t="str">
            <v>Revenue $</v>
          </cell>
          <cell r="D232">
            <v>490429.95</v>
          </cell>
          <cell r="E232">
            <v>498670.1</v>
          </cell>
          <cell r="F232">
            <v>479566.8</v>
          </cell>
          <cell r="G232">
            <v>462880.37</v>
          </cell>
          <cell r="H232">
            <v>438082.57</v>
          </cell>
          <cell r="I232">
            <v>417145.66</v>
          </cell>
          <cell r="J232">
            <v>408950.65</v>
          </cell>
          <cell r="K232">
            <v>393794.61</v>
          </cell>
          <cell r="L232">
            <v>403071.07</v>
          </cell>
          <cell r="M232">
            <v>395488.66</v>
          </cell>
          <cell r="N232">
            <v>392424.25</v>
          </cell>
          <cell r="O232">
            <v>381346.42</v>
          </cell>
          <cell r="Q232">
            <v>5161851.1099999994</v>
          </cell>
        </row>
        <row r="233">
          <cell r="A233" t="str">
            <v>Favourite Place - New ZealandVolume</v>
          </cell>
          <cell r="B233" t="str">
            <v>Favourite Place - New Zealand</v>
          </cell>
          <cell r="C233" t="str">
            <v>Volume</v>
          </cell>
          <cell r="D233">
            <v>19229</v>
          </cell>
          <cell r="E233">
            <v>19018</v>
          </cell>
          <cell r="F233">
            <v>18311</v>
          </cell>
          <cell r="G233">
            <v>17653</v>
          </cell>
          <cell r="H233">
            <v>16635</v>
          </cell>
          <cell r="I233">
            <v>15985</v>
          </cell>
          <cell r="J233">
            <v>15762</v>
          </cell>
          <cell r="K233">
            <v>15695</v>
          </cell>
          <cell r="L233">
            <v>15502</v>
          </cell>
          <cell r="M233">
            <v>15332</v>
          </cell>
          <cell r="N233">
            <v>15037</v>
          </cell>
          <cell r="O233">
            <v>14735</v>
          </cell>
          <cell r="Q233">
            <v>198894</v>
          </cell>
        </row>
        <row r="234">
          <cell r="A234" t="str">
            <v>Favourite Place - New ZealandPrice</v>
          </cell>
          <cell r="B234" t="str">
            <v>Favourite Place - New Zealand</v>
          </cell>
          <cell r="C234" t="str">
            <v>Price</v>
          </cell>
          <cell r="D234">
            <v>25.504703833000001</v>
          </cell>
          <cell r="E234">
            <v>26.220953832999999</v>
          </cell>
          <cell r="F234">
            <v>26.190093386000001</v>
          </cell>
          <cell r="G234">
            <v>26.221059876999998</v>
          </cell>
          <cell r="H234">
            <v>26.334990682000001</v>
          </cell>
          <cell r="I234">
            <v>26.096068814999999</v>
          </cell>
          <cell r="J234">
            <v>25.945352747000001</v>
          </cell>
          <cell r="K234">
            <v>25.090449825</v>
          </cell>
          <cell r="L234">
            <v>26.001230163999999</v>
          </cell>
          <cell r="M234">
            <v>25.794981738000001</v>
          </cell>
          <cell r="N234">
            <v>26.097243465999998</v>
          </cell>
          <cell r="O234">
            <v>25.880313538999999</v>
          </cell>
          <cell r="Q234">
            <v>311.37744190500001</v>
          </cell>
        </row>
        <row r="235">
          <cell r="A235" t="str">
            <v>Favourite Place - Neighbouring AreaRevenue $</v>
          </cell>
          <cell r="B235" t="str">
            <v>Favourite Place - Neighbouring Area</v>
          </cell>
          <cell r="C235" t="str">
            <v>Revenue $</v>
          </cell>
          <cell r="D235">
            <v>921376.75</v>
          </cell>
          <cell r="E235">
            <v>927976.84</v>
          </cell>
          <cell r="F235">
            <v>917621.92</v>
          </cell>
          <cell r="G235">
            <v>912659.79</v>
          </cell>
          <cell r="H235">
            <v>901227.71</v>
          </cell>
          <cell r="I235">
            <v>892496.03</v>
          </cell>
          <cell r="J235">
            <v>893462.63</v>
          </cell>
          <cell r="K235">
            <v>873385.53</v>
          </cell>
          <cell r="L235">
            <v>879751.88</v>
          </cell>
          <cell r="M235">
            <v>869108.48</v>
          </cell>
          <cell r="N235">
            <v>870756.73</v>
          </cell>
          <cell r="O235">
            <v>857591.13</v>
          </cell>
          <cell r="Q235">
            <v>10717415.420000002</v>
          </cell>
        </row>
        <row r="236">
          <cell r="A236" t="str">
            <v>Favourite Place - Neighbouring AreaVolume</v>
          </cell>
          <cell r="B236" t="str">
            <v>Favourite Place - Neighbouring Area</v>
          </cell>
          <cell r="C236" t="str">
            <v>Volume</v>
          </cell>
          <cell r="D236">
            <v>72806</v>
          </cell>
          <cell r="E236">
            <v>73316</v>
          </cell>
          <cell r="F236">
            <v>73033</v>
          </cell>
          <cell r="G236">
            <v>72776</v>
          </cell>
          <cell r="H236">
            <v>72387</v>
          </cell>
          <cell r="I236">
            <v>71977</v>
          </cell>
          <cell r="J236">
            <v>71811</v>
          </cell>
          <cell r="K236">
            <v>71808</v>
          </cell>
          <cell r="L236">
            <v>71756</v>
          </cell>
          <cell r="M236">
            <v>71831</v>
          </cell>
          <cell r="N236">
            <v>71929</v>
          </cell>
          <cell r="O236">
            <v>72086</v>
          </cell>
          <cell r="Q236">
            <v>867516</v>
          </cell>
        </row>
        <row r="237">
          <cell r="A237" t="str">
            <v>Favourite Place - Neighbouring AreaPrice</v>
          </cell>
          <cell r="B237" t="str">
            <v>Favourite Place - Neighbouring Area</v>
          </cell>
          <cell r="C237" t="str">
            <v>Price</v>
          </cell>
          <cell r="D237">
            <v>12.655231025000001</v>
          </cell>
          <cell r="E237">
            <v>12.657221343</v>
          </cell>
          <cell r="F237">
            <v>12.564483452999999</v>
          </cell>
          <cell r="G237">
            <v>12.540669864</v>
          </cell>
          <cell r="H237">
            <v>12.450132068</v>
          </cell>
          <cell r="I237">
            <v>12.399739221999999</v>
          </cell>
          <cell r="J237">
            <v>12.441863085</v>
          </cell>
          <cell r="K237">
            <v>12.162788686000001</v>
          </cell>
          <cell r="L237">
            <v>12.260324990000001</v>
          </cell>
          <cell r="M237">
            <v>12.099350977</v>
          </cell>
          <cell r="N237">
            <v>12.105781116999999</v>
          </cell>
          <cell r="O237">
            <v>11.896777876</v>
          </cell>
          <cell r="Q237">
            <v>148.23436370599998</v>
          </cell>
        </row>
        <row r="238">
          <cell r="A238" t="str">
            <v>Favourite Place - Neigbouring AreaRevenue $</v>
          </cell>
          <cell r="B238" t="str">
            <v>Favourite Place - Neigbouring Area</v>
          </cell>
          <cell r="C238" t="str">
            <v>Revenue $</v>
          </cell>
          <cell r="D238">
            <v>921376.75</v>
          </cell>
          <cell r="E238">
            <v>927976.84</v>
          </cell>
          <cell r="F238">
            <v>917621.92</v>
          </cell>
          <cell r="G238">
            <v>912659.79</v>
          </cell>
          <cell r="H238">
            <v>901227.71</v>
          </cell>
          <cell r="I238">
            <v>892496.03</v>
          </cell>
          <cell r="J238">
            <v>893462.63</v>
          </cell>
          <cell r="K238">
            <v>873385.53</v>
          </cell>
          <cell r="L238">
            <v>879751.88</v>
          </cell>
          <cell r="M238">
            <v>869108.48</v>
          </cell>
          <cell r="N238">
            <v>870756.73</v>
          </cell>
          <cell r="O238">
            <v>857591.13</v>
          </cell>
          <cell r="Q238">
            <v>10717415.420000002</v>
          </cell>
        </row>
        <row r="239">
          <cell r="A239" t="str">
            <v>Favourite Place - Neigbouring AreaVolume</v>
          </cell>
          <cell r="B239" t="str">
            <v>Favourite Place - Neigbouring Area</v>
          </cell>
          <cell r="C239" t="str">
            <v>Volume</v>
          </cell>
          <cell r="D239">
            <v>72806</v>
          </cell>
          <cell r="E239">
            <v>73316</v>
          </cell>
          <cell r="F239">
            <v>73033</v>
          </cell>
          <cell r="G239">
            <v>72776</v>
          </cell>
          <cell r="H239">
            <v>72387</v>
          </cell>
          <cell r="I239">
            <v>71977</v>
          </cell>
          <cell r="J239">
            <v>71811</v>
          </cell>
          <cell r="K239">
            <v>71808</v>
          </cell>
          <cell r="L239">
            <v>71756</v>
          </cell>
          <cell r="M239">
            <v>71831</v>
          </cell>
          <cell r="N239">
            <v>71929</v>
          </cell>
          <cell r="O239">
            <v>72086</v>
          </cell>
          <cell r="Q239">
            <v>867516</v>
          </cell>
        </row>
        <row r="240">
          <cell r="A240" t="str">
            <v>Favourite Place - Neigbouring AreaPrice</v>
          </cell>
          <cell r="B240" t="str">
            <v>Favourite Place - Neigbouring Area</v>
          </cell>
          <cell r="C240" t="str">
            <v>Price</v>
          </cell>
          <cell r="D240">
            <v>12.655231025000001</v>
          </cell>
          <cell r="E240">
            <v>12.657221343</v>
          </cell>
          <cell r="F240">
            <v>12.564483452999999</v>
          </cell>
          <cell r="G240">
            <v>12.540669864</v>
          </cell>
          <cell r="H240">
            <v>12.450132068</v>
          </cell>
          <cell r="I240">
            <v>12.399739221999999</v>
          </cell>
          <cell r="J240">
            <v>12.441863085</v>
          </cell>
          <cell r="K240">
            <v>12.162788686000001</v>
          </cell>
          <cell r="L240">
            <v>12.260324990000001</v>
          </cell>
          <cell r="M240">
            <v>12.099350977</v>
          </cell>
          <cell r="N240">
            <v>12.105781116999999</v>
          </cell>
          <cell r="O240">
            <v>11.896777876</v>
          </cell>
          <cell r="Q240">
            <v>148.23436370599998</v>
          </cell>
        </row>
        <row r="241">
          <cell r="A241" t="str">
            <v>Centrex  National CallsRevenue $</v>
          </cell>
          <cell r="B241" t="str">
            <v>Centrex  National Calls</v>
          </cell>
          <cell r="C241" t="str">
            <v>Revenue $</v>
          </cell>
          <cell r="D241">
            <v>11.94</v>
          </cell>
          <cell r="E241">
            <v>35.49</v>
          </cell>
          <cell r="F241">
            <v>22.61</v>
          </cell>
          <cell r="G241">
            <v>26.54</v>
          </cell>
          <cell r="H241">
            <v>26.6</v>
          </cell>
          <cell r="I241">
            <v>11.08</v>
          </cell>
          <cell r="J241">
            <v>0.42</v>
          </cell>
          <cell r="K241">
            <v>27.4</v>
          </cell>
          <cell r="L241">
            <v>5.04</v>
          </cell>
          <cell r="M241">
            <v>24.61</v>
          </cell>
          <cell r="N241">
            <v>17.8</v>
          </cell>
          <cell r="O241">
            <v>27.14</v>
          </cell>
          <cell r="Q241">
            <v>236.66999999999996</v>
          </cell>
        </row>
        <row r="242">
          <cell r="A242" t="str">
            <v>Centrex  National CallsVolume</v>
          </cell>
          <cell r="B242" t="str">
            <v>Centrex  National Calls</v>
          </cell>
          <cell r="C242" t="str">
            <v>Volume</v>
          </cell>
          <cell r="D242">
            <v>41.183</v>
          </cell>
          <cell r="E242">
            <v>110.7</v>
          </cell>
          <cell r="F242">
            <v>77.516999999999996</v>
          </cell>
          <cell r="G242">
            <v>79.332999999999998</v>
          </cell>
          <cell r="H242">
            <v>91.716999999999999</v>
          </cell>
          <cell r="I242">
            <v>37.75</v>
          </cell>
          <cell r="J242">
            <v>1</v>
          </cell>
          <cell r="K242">
            <v>94.5</v>
          </cell>
          <cell r="L242">
            <v>17.367000000000001</v>
          </cell>
          <cell r="M242">
            <v>83.533000000000001</v>
          </cell>
          <cell r="N242">
            <v>61.4</v>
          </cell>
          <cell r="O242">
            <v>93.6</v>
          </cell>
          <cell r="Q242">
            <v>789.6</v>
          </cell>
        </row>
        <row r="243">
          <cell r="A243" t="str">
            <v>Centrex  National CallsPrice</v>
          </cell>
          <cell r="B243" t="str">
            <v>Centrex  National Calls</v>
          </cell>
          <cell r="C243" t="str">
            <v>Price</v>
          </cell>
          <cell r="D243">
            <v>0.289925455</v>
          </cell>
          <cell r="E243">
            <v>0.32059620599999999</v>
          </cell>
          <cell r="F243">
            <v>0.29167795499999999</v>
          </cell>
          <cell r="G243">
            <v>0.334539221</v>
          </cell>
          <cell r="H243">
            <v>0.29002256900000001</v>
          </cell>
          <cell r="I243">
            <v>0.29350993399999997</v>
          </cell>
          <cell r="J243">
            <v>0.42</v>
          </cell>
          <cell r="K243">
            <v>0.28994709000000002</v>
          </cell>
          <cell r="L243">
            <v>0.29020556199999997</v>
          </cell>
          <cell r="M243">
            <v>0.29461410500000001</v>
          </cell>
          <cell r="N243">
            <v>0.28990228000000001</v>
          </cell>
          <cell r="O243">
            <v>0.28995726500000002</v>
          </cell>
          <cell r="Q243">
            <v>3.6948976420000004</v>
          </cell>
        </row>
        <row r="244">
          <cell r="A244" t="str">
            <v>Centrex National CallsRevenue $</v>
          </cell>
          <cell r="B244" t="str">
            <v>Centrex National Calls</v>
          </cell>
          <cell r="C244" t="str">
            <v>Revenue $</v>
          </cell>
          <cell r="D244">
            <v>11.94</v>
          </cell>
          <cell r="E244">
            <v>35.49</v>
          </cell>
          <cell r="F244">
            <v>22.61</v>
          </cell>
          <cell r="G244">
            <v>26.54</v>
          </cell>
          <cell r="H244">
            <v>26.6</v>
          </cell>
          <cell r="I244">
            <v>11.08</v>
          </cell>
          <cell r="J244">
            <v>0.42</v>
          </cell>
          <cell r="K244">
            <v>27.4</v>
          </cell>
          <cell r="L244">
            <v>5.04</v>
          </cell>
          <cell r="M244">
            <v>24.61</v>
          </cell>
          <cell r="N244">
            <v>17.8</v>
          </cell>
          <cell r="O244">
            <v>27.14</v>
          </cell>
          <cell r="Q244">
            <v>236.66999999999996</v>
          </cell>
        </row>
        <row r="245">
          <cell r="A245" t="str">
            <v>Centrex National CallsVolume</v>
          </cell>
          <cell r="B245" t="str">
            <v>Centrex National Calls</v>
          </cell>
          <cell r="C245" t="str">
            <v>Volume</v>
          </cell>
          <cell r="D245">
            <v>41.183</v>
          </cell>
          <cell r="E245">
            <v>110.7</v>
          </cell>
          <cell r="F245">
            <v>77.516999999999996</v>
          </cell>
          <cell r="G245">
            <v>79.332999999999998</v>
          </cell>
          <cell r="H245">
            <v>91.716999999999999</v>
          </cell>
          <cell r="I245">
            <v>37.75</v>
          </cell>
          <cell r="J245">
            <v>1</v>
          </cell>
          <cell r="K245">
            <v>94.5</v>
          </cell>
          <cell r="L245">
            <v>17.367000000000001</v>
          </cell>
          <cell r="M245">
            <v>83.533000000000001</v>
          </cell>
          <cell r="N245">
            <v>61.4</v>
          </cell>
          <cell r="O245">
            <v>93.6</v>
          </cell>
          <cell r="Q245">
            <v>789.6</v>
          </cell>
        </row>
        <row r="246">
          <cell r="A246" t="str">
            <v>Centrex National CallsPrice</v>
          </cell>
          <cell r="B246" t="str">
            <v>Centrex National Calls</v>
          </cell>
          <cell r="C246" t="str">
            <v>Price</v>
          </cell>
          <cell r="D246">
            <v>0.289925455</v>
          </cell>
          <cell r="E246">
            <v>0.32059620599999999</v>
          </cell>
          <cell r="F246">
            <v>0.29167795499999999</v>
          </cell>
          <cell r="G246">
            <v>0.334539221</v>
          </cell>
          <cell r="H246">
            <v>0.29002256900000001</v>
          </cell>
          <cell r="I246">
            <v>0.29350993399999997</v>
          </cell>
          <cell r="J246">
            <v>0.42</v>
          </cell>
          <cell r="K246">
            <v>0.28994709000000002</v>
          </cell>
          <cell r="L246">
            <v>0.29020556199999997</v>
          </cell>
          <cell r="M246">
            <v>0.29461410500000001</v>
          </cell>
          <cell r="N246">
            <v>0.28990228000000001</v>
          </cell>
          <cell r="O246">
            <v>0.28995726500000002</v>
          </cell>
          <cell r="Q246">
            <v>3.6948976420000004</v>
          </cell>
        </row>
        <row r="247">
          <cell r="A247" t="str">
            <v>VPN National CallsRevenue $</v>
          </cell>
          <cell r="B247" t="str">
            <v>VPN National Calls</v>
          </cell>
          <cell r="C247" t="str">
            <v>Revenue $</v>
          </cell>
          <cell r="D247">
            <v>-410.7</v>
          </cell>
          <cell r="E247">
            <v>-268.77999999999997</v>
          </cell>
          <cell r="F247">
            <v>-29.25</v>
          </cell>
          <cell r="G247">
            <v>-250.59</v>
          </cell>
          <cell r="H247">
            <v>-307.22000000000003</v>
          </cell>
          <cell r="I247">
            <v>4.2300000000000004</v>
          </cell>
          <cell r="J247">
            <v>-161.91999999999999</v>
          </cell>
          <cell r="K247">
            <v>-35.94</v>
          </cell>
          <cell r="L247">
            <v>-409</v>
          </cell>
          <cell r="M247">
            <v>305.82</v>
          </cell>
          <cell r="N247">
            <v>9.9700000000000006</v>
          </cell>
          <cell r="O247">
            <v>-28.5</v>
          </cell>
          <cell r="Q247">
            <v>-1581.88</v>
          </cell>
        </row>
        <row r="248">
          <cell r="A248" t="str">
            <v>VPN National CallsVolume</v>
          </cell>
          <cell r="B248" t="str">
            <v>VPN National Calls</v>
          </cell>
          <cell r="C248" t="str">
            <v>Volume</v>
          </cell>
          <cell r="D248">
            <v>106.917</v>
          </cell>
          <cell r="E248">
            <v>606.08399999999995</v>
          </cell>
          <cell r="F248">
            <v>460.45</v>
          </cell>
          <cell r="G248">
            <v>319.95</v>
          </cell>
          <cell r="H248">
            <v>108.733</v>
          </cell>
          <cell r="I248">
            <v>14.1</v>
          </cell>
          <cell r="J248">
            <v>27.332999999999998</v>
          </cell>
          <cell r="K248">
            <v>22.834</v>
          </cell>
          <cell r="L248">
            <v>27.85</v>
          </cell>
          <cell r="M248">
            <v>26.35</v>
          </cell>
          <cell r="N248">
            <v>42.665999999999997</v>
          </cell>
          <cell r="O248">
            <v>40.033000000000001</v>
          </cell>
          <cell r="Q248">
            <v>1803.2999999999997</v>
          </cell>
        </row>
        <row r="249">
          <cell r="A249" t="str">
            <v>VPN National CallsPrice</v>
          </cell>
          <cell r="B249" t="str">
            <v>VPN National Calls</v>
          </cell>
          <cell r="C249" t="str">
            <v>Price</v>
          </cell>
          <cell r="D249">
            <v>-3.8412974549999999</v>
          </cell>
          <cell r="E249">
            <v>-0.44346988199999998</v>
          </cell>
          <cell r="F249">
            <v>-6.3524812999999999E-2</v>
          </cell>
          <cell r="G249">
            <v>-0.78321612799999996</v>
          </cell>
          <cell r="H249">
            <v>-2.8254531740000002</v>
          </cell>
          <cell r="I249">
            <v>0.3</v>
          </cell>
          <cell r="J249">
            <v>-5.923974683</v>
          </cell>
          <cell r="K249">
            <v>-1.5739686429999999</v>
          </cell>
          <cell r="L249">
            <v>-14.685816876000001</v>
          </cell>
          <cell r="M249">
            <v>11.606072105999999</v>
          </cell>
          <cell r="N249">
            <v>0.23367552599999999</v>
          </cell>
          <cell r="O249">
            <v>-0.71191267199999997</v>
          </cell>
          <cell r="Q249">
            <v>-18.712886694000002</v>
          </cell>
        </row>
        <row r="250">
          <cell r="A250" t="str">
            <v>VPN National CallsRevenue $</v>
          </cell>
          <cell r="B250" t="str">
            <v>VPN National Calls</v>
          </cell>
          <cell r="C250" t="str">
            <v>Revenue $</v>
          </cell>
          <cell r="D250">
            <v>-410.7</v>
          </cell>
          <cell r="E250">
            <v>-268.77999999999997</v>
          </cell>
          <cell r="F250">
            <v>-29.25</v>
          </cell>
          <cell r="G250">
            <v>-250.59</v>
          </cell>
          <cell r="H250">
            <v>-307.22000000000003</v>
          </cell>
          <cell r="I250">
            <v>4.2300000000000004</v>
          </cell>
          <cell r="J250">
            <v>-161.91999999999999</v>
          </cell>
          <cell r="K250">
            <v>-35.94</v>
          </cell>
          <cell r="L250">
            <v>-409</v>
          </cell>
          <cell r="M250">
            <v>305.82</v>
          </cell>
          <cell r="N250">
            <v>9.9700000000000006</v>
          </cell>
          <cell r="O250">
            <v>-28.5</v>
          </cell>
          <cell r="Q250">
            <v>-1581.88</v>
          </cell>
        </row>
        <row r="251">
          <cell r="A251" t="str">
            <v>VPN National CallsVolume</v>
          </cell>
          <cell r="B251" t="str">
            <v>VPN National Calls</v>
          </cell>
          <cell r="C251" t="str">
            <v>Volume</v>
          </cell>
          <cell r="D251">
            <v>106.917</v>
          </cell>
          <cell r="E251">
            <v>606.08399999999995</v>
          </cell>
          <cell r="F251">
            <v>460.45</v>
          </cell>
          <cell r="G251">
            <v>319.95</v>
          </cell>
          <cell r="H251">
            <v>108.733</v>
          </cell>
          <cell r="I251">
            <v>14.1</v>
          </cell>
          <cell r="J251">
            <v>27.332999999999998</v>
          </cell>
          <cell r="K251">
            <v>22.834</v>
          </cell>
          <cell r="L251">
            <v>27.85</v>
          </cell>
          <cell r="M251">
            <v>26.35</v>
          </cell>
          <cell r="N251">
            <v>42.665999999999997</v>
          </cell>
          <cell r="O251">
            <v>40.033000000000001</v>
          </cell>
          <cell r="Q251">
            <v>1803.2999999999997</v>
          </cell>
        </row>
        <row r="252">
          <cell r="A252" t="str">
            <v>VPN National CallsPrice</v>
          </cell>
          <cell r="B252" t="str">
            <v>VPN National Calls</v>
          </cell>
          <cell r="C252" t="str">
            <v>Price</v>
          </cell>
          <cell r="D252">
            <v>-3.8412974549999999</v>
          </cell>
          <cell r="E252">
            <v>-0.44346988199999998</v>
          </cell>
          <cell r="F252">
            <v>-6.3524812999999999E-2</v>
          </cell>
          <cell r="G252">
            <v>-0.78321612799999996</v>
          </cell>
          <cell r="H252">
            <v>-2.8254531740000002</v>
          </cell>
          <cell r="I252">
            <v>0.3</v>
          </cell>
          <cell r="J252">
            <v>-5.923974683</v>
          </cell>
          <cell r="K252">
            <v>-1.5739686429999999</v>
          </cell>
          <cell r="L252">
            <v>-14.685816876000001</v>
          </cell>
          <cell r="M252">
            <v>11.606072105999999</v>
          </cell>
          <cell r="N252">
            <v>0.23367552599999999</v>
          </cell>
          <cell r="O252">
            <v>-0.71191267199999997</v>
          </cell>
          <cell r="Q252">
            <v>-18.712886694000002</v>
          </cell>
        </row>
        <row r="253">
          <cell r="A253" t="str">
            <v>SmartfaxRevenue $</v>
          </cell>
          <cell r="B253" t="str">
            <v>Smartfax</v>
          </cell>
          <cell r="C253" t="str">
            <v>Revenue $</v>
          </cell>
          <cell r="D253">
            <v>2017.93</v>
          </cell>
          <cell r="E253">
            <v>2578.3200000000002</v>
          </cell>
          <cell r="F253">
            <v>2163.4699999999998</v>
          </cell>
          <cell r="G253">
            <v>-57.3</v>
          </cell>
          <cell r="H253">
            <v>501.36</v>
          </cell>
          <cell r="I253">
            <v>1400.4</v>
          </cell>
          <cell r="J253">
            <v>1665.86</v>
          </cell>
          <cell r="K253">
            <v>1205.5</v>
          </cell>
          <cell r="L253">
            <v>1465.72</v>
          </cell>
          <cell r="M253">
            <v>2500.44</v>
          </cell>
          <cell r="N253">
            <v>2560.0300000000002</v>
          </cell>
          <cell r="O253">
            <v>3965.84</v>
          </cell>
          <cell r="Q253">
            <v>21967.57</v>
          </cell>
        </row>
        <row r="254">
          <cell r="A254" t="str">
            <v>SmartfaxVolume</v>
          </cell>
          <cell r="B254" t="str">
            <v>Smartfax</v>
          </cell>
          <cell r="C254" t="str">
            <v>Volume</v>
          </cell>
          <cell r="D254">
            <v>8416</v>
          </cell>
          <cell r="E254">
            <v>12697</v>
          </cell>
          <cell r="F254">
            <v>8908</v>
          </cell>
          <cell r="G254">
            <v>7885</v>
          </cell>
          <cell r="H254">
            <v>5118</v>
          </cell>
          <cell r="I254">
            <v>6174</v>
          </cell>
          <cell r="J254">
            <v>6761</v>
          </cell>
          <cell r="K254">
            <v>7037</v>
          </cell>
          <cell r="L254">
            <v>8444</v>
          </cell>
          <cell r="M254">
            <v>10758</v>
          </cell>
          <cell r="N254">
            <v>10431</v>
          </cell>
          <cell r="O254">
            <v>15535</v>
          </cell>
          <cell r="Q254">
            <v>108164</v>
          </cell>
        </row>
        <row r="255">
          <cell r="A255" t="str">
            <v>SmartfaxPrice</v>
          </cell>
          <cell r="B255" t="str">
            <v>Smartfax</v>
          </cell>
          <cell r="C255" t="str">
            <v>Price</v>
          </cell>
          <cell r="D255">
            <v>0.23977305099999999</v>
          </cell>
          <cell r="E255">
            <v>0.20306529100000001</v>
          </cell>
          <cell r="F255">
            <v>0.242868208</v>
          </cell>
          <cell r="G255">
            <v>-7.2669630000000004E-3</v>
          </cell>
          <cell r="H255">
            <v>9.7960141000000001E-2</v>
          </cell>
          <cell r="I255">
            <v>0.226822157</v>
          </cell>
          <cell r="J255">
            <v>0.24639254499999999</v>
          </cell>
          <cell r="K255">
            <v>0.17130879600000001</v>
          </cell>
          <cell r="L255">
            <v>0.173581241</v>
          </cell>
          <cell r="M255">
            <v>0.232426102</v>
          </cell>
          <cell r="N255">
            <v>0.245425175</v>
          </cell>
          <cell r="O255">
            <v>0.25528419699999999</v>
          </cell>
          <cell r="Q255">
            <v>2.3276399409999997</v>
          </cell>
        </row>
        <row r="256">
          <cell r="A256" t="str">
            <v>eFaxRevenue $</v>
          </cell>
          <cell r="B256" t="str">
            <v>eFax</v>
          </cell>
          <cell r="C256" t="str">
            <v>Revenue $</v>
          </cell>
          <cell r="D256">
            <v>2017.93</v>
          </cell>
          <cell r="E256">
            <v>2578.3200000000002</v>
          </cell>
          <cell r="F256">
            <v>2163.4699999999998</v>
          </cell>
          <cell r="G256">
            <v>-57.3</v>
          </cell>
          <cell r="H256">
            <v>501.36</v>
          </cell>
          <cell r="I256">
            <v>1400.4</v>
          </cell>
          <cell r="J256">
            <v>1665.86</v>
          </cell>
          <cell r="K256">
            <v>1205.5</v>
          </cell>
          <cell r="L256">
            <v>1465.72</v>
          </cell>
          <cell r="M256">
            <v>2500.44</v>
          </cell>
          <cell r="N256">
            <v>2560.0300000000002</v>
          </cell>
          <cell r="O256">
            <v>3965.84</v>
          </cell>
          <cell r="Q256">
            <v>21967.57</v>
          </cell>
        </row>
        <row r="257">
          <cell r="A257" t="str">
            <v>eFaxVolume</v>
          </cell>
          <cell r="B257" t="str">
            <v>eFax</v>
          </cell>
          <cell r="C257" t="str">
            <v>Volume</v>
          </cell>
          <cell r="D257">
            <v>8416</v>
          </cell>
          <cell r="E257">
            <v>12697</v>
          </cell>
          <cell r="F257">
            <v>8908</v>
          </cell>
          <cell r="G257">
            <v>7885</v>
          </cell>
          <cell r="H257">
            <v>5118</v>
          </cell>
          <cell r="I257">
            <v>6174</v>
          </cell>
          <cell r="J257">
            <v>6761</v>
          </cell>
          <cell r="K257">
            <v>7037</v>
          </cell>
          <cell r="L257">
            <v>8444</v>
          </cell>
          <cell r="M257">
            <v>10758</v>
          </cell>
          <cell r="N257">
            <v>10431</v>
          </cell>
          <cell r="O257">
            <v>15535</v>
          </cell>
          <cell r="Q257">
            <v>108164</v>
          </cell>
        </row>
        <row r="258">
          <cell r="A258" t="str">
            <v>eFaxPrice</v>
          </cell>
          <cell r="B258" t="str">
            <v>eFax</v>
          </cell>
          <cell r="C258" t="str">
            <v>Price</v>
          </cell>
          <cell r="D258">
            <v>0.23977305099999999</v>
          </cell>
          <cell r="E258">
            <v>0.20306529100000001</v>
          </cell>
          <cell r="F258">
            <v>0.242868208</v>
          </cell>
          <cell r="G258">
            <v>-7.2669630000000004E-3</v>
          </cell>
          <cell r="H258">
            <v>9.7960141000000001E-2</v>
          </cell>
          <cell r="I258">
            <v>0.226822157</v>
          </cell>
          <cell r="J258">
            <v>0.24639254499999999</v>
          </cell>
          <cell r="K258">
            <v>0.17130879600000001</v>
          </cell>
          <cell r="L258">
            <v>0.173581241</v>
          </cell>
          <cell r="M258">
            <v>0.232426102</v>
          </cell>
          <cell r="N258">
            <v>0.245425175</v>
          </cell>
          <cell r="O258">
            <v>0.25528419699999999</v>
          </cell>
          <cell r="Q258">
            <v>2.3276399409999997</v>
          </cell>
        </row>
        <row r="259">
          <cell r="A259" t="str">
            <v>Calling Card/Credit Card/OtherRevenue $</v>
          </cell>
          <cell r="B259" t="str">
            <v>Calling Card/Credit Card/Other</v>
          </cell>
          <cell r="C259" t="str">
            <v>Revenue $</v>
          </cell>
          <cell r="D259">
            <v>106118.38</v>
          </cell>
          <cell r="E259">
            <v>118510.72</v>
          </cell>
          <cell r="F259">
            <v>107633.85</v>
          </cell>
          <cell r="G259">
            <v>119716.04</v>
          </cell>
          <cell r="H259">
            <v>104188.65</v>
          </cell>
          <cell r="I259">
            <v>93959.95</v>
          </cell>
          <cell r="J259">
            <v>94033.37</v>
          </cell>
          <cell r="K259">
            <v>100823.66</v>
          </cell>
          <cell r="L259">
            <v>107842.19</v>
          </cell>
          <cell r="M259">
            <v>93661.87</v>
          </cell>
          <cell r="N259">
            <v>96014.76</v>
          </cell>
          <cell r="O259">
            <v>84420.43</v>
          </cell>
          <cell r="Q259">
            <v>1226923.8699999999</v>
          </cell>
        </row>
        <row r="260">
          <cell r="A260" t="str">
            <v>Calling Card/Credit Card/OtherVolume</v>
          </cell>
          <cell r="B260" t="str">
            <v>Calling Card/Credit Card/Other</v>
          </cell>
          <cell r="C260" t="str">
            <v>Volume</v>
          </cell>
          <cell r="D260">
            <v>446678.03200000001</v>
          </cell>
          <cell r="E260">
            <v>494572.79599999997</v>
          </cell>
          <cell r="F260">
            <v>455180.90100000001</v>
          </cell>
          <cell r="G260">
            <v>481379.033</v>
          </cell>
          <cell r="H260">
            <v>409745.78100000002</v>
          </cell>
          <cell r="I260">
            <v>338582.467</v>
          </cell>
          <cell r="J260">
            <v>336156.11900000001</v>
          </cell>
          <cell r="K260">
            <v>360240.549</v>
          </cell>
          <cell r="L260">
            <v>420889.217</v>
          </cell>
          <cell r="M260">
            <v>364191.31800000003</v>
          </cell>
          <cell r="N260">
            <v>401237.03399999999</v>
          </cell>
          <cell r="O260">
            <v>325282.935</v>
          </cell>
          <cell r="Q260">
            <v>4834136.182</v>
          </cell>
        </row>
        <row r="261">
          <cell r="A261" t="str">
            <v>Calling Card/Credit Card/OtherPrice</v>
          </cell>
          <cell r="B261" t="str">
            <v>Calling Card/Credit Card/Other</v>
          </cell>
          <cell r="C261" t="str">
            <v>Price</v>
          </cell>
          <cell r="D261">
            <v>0.23757241800000001</v>
          </cell>
          <cell r="E261">
            <v>0.23962239900000001</v>
          </cell>
          <cell r="F261">
            <v>0.23646389800000001</v>
          </cell>
          <cell r="G261">
            <v>0.24869392300000001</v>
          </cell>
          <cell r="H261">
            <v>0.254276322</v>
          </cell>
          <cell r="I261">
            <v>0.27750979199999998</v>
          </cell>
          <cell r="J261">
            <v>0.27973124599999999</v>
          </cell>
          <cell r="K261">
            <v>0.27987870999999998</v>
          </cell>
          <cell r="L261">
            <v>0.25622464499999997</v>
          </cell>
          <cell r="M261">
            <v>0.257177657</v>
          </cell>
          <cell r="N261">
            <v>0.239296854</v>
          </cell>
          <cell r="O261">
            <v>0.25952923100000003</v>
          </cell>
          <cell r="Q261">
            <v>3.065977095</v>
          </cell>
        </row>
        <row r="262">
          <cell r="A262" t="str">
            <v>Calling Card National CallsRevenue $</v>
          </cell>
          <cell r="B262" t="str">
            <v>Calling Card National Calls</v>
          </cell>
          <cell r="C262" t="str">
            <v>Revenue $</v>
          </cell>
          <cell r="D262">
            <v>106118.38</v>
          </cell>
          <cell r="E262">
            <v>118510.72</v>
          </cell>
          <cell r="F262">
            <v>107633.85</v>
          </cell>
          <cell r="G262">
            <v>119716.04</v>
          </cell>
          <cell r="H262">
            <v>104188.65</v>
          </cell>
          <cell r="I262">
            <v>93959.95</v>
          </cell>
          <cell r="J262">
            <v>94033.37</v>
          </cell>
          <cell r="K262">
            <v>100823.66</v>
          </cell>
          <cell r="L262">
            <v>107842.19</v>
          </cell>
          <cell r="M262">
            <v>93661.87</v>
          </cell>
          <cell r="N262">
            <v>96014.76</v>
          </cell>
          <cell r="O262">
            <v>84420.43</v>
          </cell>
          <cell r="Q262">
            <v>1226923.8699999999</v>
          </cell>
        </row>
        <row r="263">
          <cell r="A263" t="str">
            <v>Calling Card National CallsVolume</v>
          </cell>
          <cell r="B263" t="str">
            <v>Calling Card National Calls</v>
          </cell>
          <cell r="C263" t="str">
            <v>Volume</v>
          </cell>
          <cell r="D263">
            <v>446678.03200000001</v>
          </cell>
          <cell r="E263">
            <v>494572.79599999997</v>
          </cell>
          <cell r="F263">
            <v>455180.90100000001</v>
          </cell>
          <cell r="G263">
            <v>481379.033</v>
          </cell>
          <cell r="H263">
            <v>409745.78100000002</v>
          </cell>
          <cell r="I263">
            <v>338582.467</v>
          </cell>
          <cell r="J263">
            <v>336156.11900000001</v>
          </cell>
          <cell r="K263">
            <v>360240.549</v>
          </cell>
          <cell r="L263">
            <v>420889.217</v>
          </cell>
          <cell r="M263">
            <v>364191.31800000003</v>
          </cell>
          <cell r="N263">
            <v>401237.03399999999</v>
          </cell>
          <cell r="O263">
            <v>325282.935</v>
          </cell>
          <cell r="Q263">
            <v>4834136.182</v>
          </cell>
        </row>
        <row r="264">
          <cell r="A264" t="str">
            <v>Calling Card National CallsPrice</v>
          </cell>
          <cell r="B264" t="str">
            <v>Calling Card National Calls</v>
          </cell>
          <cell r="C264" t="str">
            <v>Price</v>
          </cell>
          <cell r="D264">
            <v>0.23757241800000001</v>
          </cell>
          <cell r="E264">
            <v>0.23962239900000001</v>
          </cell>
          <cell r="F264">
            <v>0.23646389800000001</v>
          </cell>
          <cell r="G264">
            <v>0.24869392300000001</v>
          </cell>
          <cell r="H264">
            <v>0.254276322</v>
          </cell>
          <cell r="I264">
            <v>0.27750979199999998</v>
          </cell>
          <cell r="J264">
            <v>0.27973124599999999</v>
          </cell>
          <cell r="K264">
            <v>0.27987870999999998</v>
          </cell>
          <cell r="L264">
            <v>0.25622464499999997</v>
          </cell>
          <cell r="M264">
            <v>0.257177657</v>
          </cell>
          <cell r="N264">
            <v>0.239296854</v>
          </cell>
          <cell r="O264">
            <v>0.25952923100000003</v>
          </cell>
          <cell r="Q264">
            <v>3.065977095</v>
          </cell>
        </row>
        <row r="265">
          <cell r="A265" t="str">
            <v>PSTN to PagingRevenue $</v>
          </cell>
          <cell r="B265" t="str">
            <v>PSTN to Paging</v>
          </cell>
          <cell r="C265" t="str">
            <v>Revenue $</v>
          </cell>
          <cell r="D265">
            <v>5465.36</v>
          </cell>
          <cell r="E265">
            <v>5463.9</v>
          </cell>
          <cell r="F265">
            <v>5374.7</v>
          </cell>
          <cell r="G265">
            <v>5756.11</v>
          </cell>
          <cell r="H265">
            <v>5960</v>
          </cell>
          <cell r="I265">
            <v>5348.16</v>
          </cell>
          <cell r="J265">
            <v>5494.79</v>
          </cell>
          <cell r="K265">
            <v>5097.96</v>
          </cell>
          <cell r="L265">
            <v>5270.49</v>
          </cell>
          <cell r="M265">
            <v>4790.87</v>
          </cell>
          <cell r="N265">
            <v>4402.79</v>
          </cell>
          <cell r="O265">
            <v>4204.79</v>
          </cell>
          <cell r="Q265">
            <v>62629.919999999998</v>
          </cell>
        </row>
        <row r="266">
          <cell r="A266" t="str">
            <v>PSTN to PagingVolume</v>
          </cell>
          <cell r="B266" t="str">
            <v>PSTN to Paging</v>
          </cell>
          <cell r="C266" t="str">
            <v>Volume</v>
          </cell>
          <cell r="D266">
            <v>25814</v>
          </cell>
          <cell r="E266">
            <v>25127</v>
          </cell>
          <cell r="F266">
            <v>25529</v>
          </cell>
          <cell r="G266">
            <v>27746</v>
          </cell>
          <cell r="H266">
            <v>28973</v>
          </cell>
          <cell r="I266">
            <v>24601</v>
          </cell>
          <cell r="J266">
            <v>24765</v>
          </cell>
          <cell r="K266">
            <v>22340</v>
          </cell>
          <cell r="L266">
            <v>23438</v>
          </cell>
          <cell r="M266">
            <v>22108</v>
          </cell>
          <cell r="N266">
            <v>20607</v>
          </cell>
          <cell r="O266">
            <v>19338</v>
          </cell>
          <cell r="Q266">
            <v>290386</v>
          </cell>
        </row>
        <row r="267">
          <cell r="A267" t="str">
            <v>PSTN to PagingPrice</v>
          </cell>
          <cell r="B267" t="str">
            <v>PSTN to Paging</v>
          </cell>
          <cell r="C267" t="str">
            <v>Price</v>
          </cell>
          <cell r="D267">
            <v>0.211720772</v>
          </cell>
          <cell r="E267">
            <v>0.21745134699999999</v>
          </cell>
          <cell r="F267">
            <v>0.21053311899999999</v>
          </cell>
          <cell r="G267">
            <v>0.20745729099999999</v>
          </cell>
          <cell r="H267">
            <v>0.20570876299999999</v>
          </cell>
          <cell r="I267">
            <v>0.21739604100000001</v>
          </cell>
          <cell r="J267">
            <v>0.221877246</v>
          </cell>
          <cell r="K267">
            <v>0.22819874700000001</v>
          </cell>
          <cell r="L267">
            <v>0.224869443</v>
          </cell>
          <cell r="M267">
            <v>0.21670300300000001</v>
          </cell>
          <cell r="N267">
            <v>0.213655069</v>
          </cell>
          <cell r="O267">
            <v>0.21743665300000001</v>
          </cell>
          <cell r="Q267">
            <v>2.5930074940000001</v>
          </cell>
        </row>
        <row r="268">
          <cell r="A268" t="str">
            <v>PSTN to Paging CallsRevenue $</v>
          </cell>
          <cell r="B268" t="str">
            <v>PSTN to Paging Calls</v>
          </cell>
          <cell r="C268" t="str">
            <v>Revenue $</v>
          </cell>
          <cell r="D268">
            <v>5465.36</v>
          </cell>
          <cell r="E268">
            <v>5463.9</v>
          </cell>
          <cell r="F268">
            <v>5374.7</v>
          </cell>
          <cell r="G268">
            <v>5756.11</v>
          </cell>
          <cell r="H268">
            <v>5960</v>
          </cell>
          <cell r="I268">
            <v>5348.16</v>
          </cell>
          <cell r="J268">
            <v>5494.79</v>
          </cell>
          <cell r="K268">
            <v>5097.96</v>
          </cell>
          <cell r="L268">
            <v>5270.49</v>
          </cell>
          <cell r="M268">
            <v>4790.87</v>
          </cell>
          <cell r="N268">
            <v>4402.79</v>
          </cell>
          <cell r="O268">
            <v>4204.79</v>
          </cell>
          <cell r="Q268">
            <v>62629.919999999998</v>
          </cell>
        </row>
        <row r="269">
          <cell r="A269" t="str">
            <v>PSTN to Paging CallsVolume</v>
          </cell>
          <cell r="B269" t="str">
            <v>PSTN to Paging Calls</v>
          </cell>
          <cell r="C269" t="str">
            <v>Volume</v>
          </cell>
          <cell r="D269">
            <v>25814</v>
          </cell>
          <cell r="E269">
            <v>25127</v>
          </cell>
          <cell r="F269">
            <v>25529</v>
          </cell>
          <cell r="G269">
            <v>27746</v>
          </cell>
          <cell r="H269">
            <v>28973</v>
          </cell>
          <cell r="I269">
            <v>24601</v>
          </cell>
          <cell r="J269">
            <v>24765</v>
          </cell>
          <cell r="K269">
            <v>22340</v>
          </cell>
          <cell r="L269">
            <v>23438</v>
          </cell>
          <cell r="M269">
            <v>22108</v>
          </cell>
          <cell r="N269">
            <v>20607</v>
          </cell>
          <cell r="O269">
            <v>19338</v>
          </cell>
          <cell r="Q269">
            <v>290386</v>
          </cell>
        </row>
        <row r="270">
          <cell r="A270" t="str">
            <v>PSTN to Paging CallsPrice</v>
          </cell>
          <cell r="B270" t="str">
            <v>PSTN to Paging Calls</v>
          </cell>
          <cell r="C270" t="str">
            <v>Price</v>
          </cell>
          <cell r="D270">
            <v>0.211720772</v>
          </cell>
          <cell r="E270">
            <v>0.21745134699999999</v>
          </cell>
          <cell r="F270">
            <v>0.21053311899999999</v>
          </cell>
          <cell r="G270">
            <v>0.20745729099999999</v>
          </cell>
          <cell r="H270">
            <v>0.20570876299999999</v>
          </cell>
          <cell r="I270">
            <v>0.21739604100000001</v>
          </cell>
          <cell r="J270">
            <v>0.221877246</v>
          </cell>
          <cell r="K270">
            <v>0.22819874700000001</v>
          </cell>
          <cell r="L270">
            <v>0.224869443</v>
          </cell>
          <cell r="M270">
            <v>0.21670300300000001</v>
          </cell>
          <cell r="N270">
            <v>0.213655069</v>
          </cell>
          <cell r="O270">
            <v>0.21743665300000001</v>
          </cell>
          <cell r="Q270">
            <v>2.5930074940000001</v>
          </cell>
        </row>
        <row r="271">
          <cell r="A271" t="str">
            <v>Business 0800Revenue $</v>
          </cell>
          <cell r="B271" t="str">
            <v>Business 0800</v>
          </cell>
          <cell r="C271" t="str">
            <v>Revenue $</v>
          </cell>
          <cell r="D271">
            <v>277135.98</v>
          </cell>
          <cell r="E271">
            <v>278086.3</v>
          </cell>
          <cell r="F271">
            <v>277716.89</v>
          </cell>
          <cell r="G271">
            <v>278439.55</v>
          </cell>
          <cell r="H271">
            <v>300909.2</v>
          </cell>
          <cell r="I271">
            <v>260643.99</v>
          </cell>
          <cell r="J271">
            <v>286126.83</v>
          </cell>
          <cell r="K271">
            <v>298074.75</v>
          </cell>
          <cell r="L271">
            <v>297074.01</v>
          </cell>
          <cell r="M271">
            <v>272389.77</v>
          </cell>
          <cell r="N271">
            <v>282797.18</v>
          </cell>
          <cell r="O271">
            <v>264978.43</v>
          </cell>
          <cell r="Q271">
            <v>3374372.8800000004</v>
          </cell>
        </row>
        <row r="272">
          <cell r="A272" t="str">
            <v>Business 0800Volume</v>
          </cell>
          <cell r="B272" t="str">
            <v>Business 0800</v>
          </cell>
          <cell r="C272" t="str">
            <v>Volume</v>
          </cell>
          <cell r="D272">
            <v>553461.32999999996</v>
          </cell>
          <cell r="E272">
            <v>543779.51599999995</v>
          </cell>
          <cell r="F272">
            <v>545533.33400000003</v>
          </cell>
          <cell r="G272">
            <v>555570.21400000004</v>
          </cell>
          <cell r="H272">
            <v>620186.91799999995</v>
          </cell>
          <cell r="I272">
            <v>518242.571</v>
          </cell>
          <cell r="J272">
            <v>565329.16599999997</v>
          </cell>
          <cell r="K272">
            <v>587263.93200000003</v>
          </cell>
          <cell r="L272">
            <v>608810.38300000003</v>
          </cell>
          <cell r="M272">
            <v>548315.78</v>
          </cell>
          <cell r="N272">
            <v>563632.07200000004</v>
          </cell>
          <cell r="O272">
            <v>519591.78899999999</v>
          </cell>
          <cell r="Q272">
            <v>6729717.0049999999</v>
          </cell>
        </row>
        <row r="273">
          <cell r="A273" t="str">
            <v>Business 0800Price</v>
          </cell>
          <cell r="B273" t="str">
            <v>Business 0800</v>
          </cell>
          <cell r="C273" t="str">
            <v>Price</v>
          </cell>
          <cell r="D273">
            <v>0.500732328</v>
          </cell>
          <cell r="E273">
            <v>0.51139532099999996</v>
          </cell>
          <cell r="F273">
            <v>0.50907409800000003</v>
          </cell>
          <cell r="G273">
            <v>0.50117796599999997</v>
          </cell>
          <cell r="H273">
            <v>0.48519114400000002</v>
          </cell>
          <cell r="I273">
            <v>0.502938208</v>
          </cell>
          <cell r="J273">
            <v>0.506124303</v>
          </cell>
          <cell r="K273">
            <v>0.50756522500000001</v>
          </cell>
          <cell r="L273">
            <v>0.48795818600000002</v>
          </cell>
          <cell r="M273">
            <v>0.496775362</v>
          </cell>
          <cell r="N273">
            <v>0.50174075299999998</v>
          </cell>
          <cell r="O273">
            <v>0.50997424400000002</v>
          </cell>
          <cell r="Q273">
            <v>6.0206471380000002</v>
          </cell>
        </row>
        <row r="274">
          <cell r="A274" t="str">
            <v>Business 0800 National CallsRevenue $</v>
          </cell>
          <cell r="B274" t="str">
            <v>Business 0800 National Calls</v>
          </cell>
          <cell r="C274" t="str">
            <v>Revenue $</v>
          </cell>
          <cell r="D274">
            <v>277135.98</v>
          </cell>
          <cell r="E274">
            <v>278086.3</v>
          </cell>
          <cell r="F274">
            <v>277716.89</v>
          </cell>
          <cell r="G274">
            <v>278439.55</v>
          </cell>
          <cell r="H274">
            <v>300909.2</v>
          </cell>
          <cell r="I274">
            <v>260643.99</v>
          </cell>
          <cell r="J274">
            <v>286126.83</v>
          </cell>
          <cell r="K274">
            <v>298074.75</v>
          </cell>
          <cell r="L274">
            <v>297074.01</v>
          </cell>
          <cell r="M274">
            <v>272389.77</v>
          </cell>
          <cell r="N274">
            <v>282797.18</v>
          </cell>
          <cell r="O274">
            <v>264978.43</v>
          </cell>
          <cell r="Q274">
            <v>3374372.8800000004</v>
          </cell>
        </row>
        <row r="275">
          <cell r="A275" t="str">
            <v>Business 0800 National CallsVolume</v>
          </cell>
          <cell r="B275" t="str">
            <v>Business 0800 National Calls</v>
          </cell>
          <cell r="C275" t="str">
            <v>Volume</v>
          </cell>
          <cell r="D275">
            <v>553461.32999999996</v>
          </cell>
          <cell r="E275">
            <v>543779.51599999995</v>
          </cell>
          <cell r="F275">
            <v>545533.33400000003</v>
          </cell>
          <cell r="G275">
            <v>555570.21400000004</v>
          </cell>
          <cell r="H275">
            <v>620186.91799999995</v>
          </cell>
          <cell r="I275">
            <v>518242.571</v>
          </cell>
          <cell r="J275">
            <v>565329.16599999997</v>
          </cell>
          <cell r="K275">
            <v>587263.93200000003</v>
          </cell>
          <cell r="L275">
            <v>608810.38300000003</v>
          </cell>
          <cell r="M275">
            <v>548315.78</v>
          </cell>
          <cell r="N275">
            <v>563632.07200000004</v>
          </cell>
          <cell r="O275">
            <v>519591.78899999999</v>
          </cell>
          <cell r="Q275">
            <v>6729717.0049999999</v>
          </cell>
        </row>
        <row r="276">
          <cell r="A276" t="str">
            <v>Business 0800 National CallsPrice</v>
          </cell>
          <cell r="B276" t="str">
            <v>Business 0800 National Calls</v>
          </cell>
          <cell r="C276" t="str">
            <v>Price</v>
          </cell>
          <cell r="D276">
            <v>0.500732328</v>
          </cell>
          <cell r="E276">
            <v>0.51139532099999996</v>
          </cell>
          <cell r="F276">
            <v>0.50907409800000003</v>
          </cell>
          <cell r="G276">
            <v>0.50117796599999997</v>
          </cell>
          <cell r="H276">
            <v>0.48519114400000002</v>
          </cell>
          <cell r="I276">
            <v>0.502938208</v>
          </cell>
          <cell r="J276">
            <v>0.506124303</v>
          </cell>
          <cell r="K276">
            <v>0.50756522500000001</v>
          </cell>
          <cell r="L276">
            <v>0.48795818600000002</v>
          </cell>
          <cell r="M276">
            <v>0.496775362</v>
          </cell>
          <cell r="N276">
            <v>0.50174075299999998</v>
          </cell>
          <cell r="O276">
            <v>0.50997424400000002</v>
          </cell>
          <cell r="Q276">
            <v>6.0206471380000002</v>
          </cell>
        </row>
        <row r="277">
          <cell r="A277" t="str">
            <v>Home 0800Revenue $</v>
          </cell>
          <cell r="B277" t="str">
            <v>Home 0800</v>
          </cell>
          <cell r="C277" t="str">
            <v>Revenue $</v>
          </cell>
          <cell r="D277">
            <v>730322.63</v>
          </cell>
          <cell r="E277">
            <v>778632.08</v>
          </cell>
          <cell r="F277">
            <v>730019.17</v>
          </cell>
          <cell r="G277">
            <v>746364.31</v>
          </cell>
          <cell r="H277">
            <v>718797.13</v>
          </cell>
          <cell r="I277">
            <v>638800.35</v>
          </cell>
          <cell r="J277">
            <v>626130.01</v>
          </cell>
          <cell r="K277">
            <v>669872.64000000001</v>
          </cell>
          <cell r="L277">
            <v>718434.33</v>
          </cell>
          <cell r="M277">
            <v>620433.43999999994</v>
          </cell>
          <cell r="N277">
            <v>700747.77</v>
          </cell>
          <cell r="O277">
            <v>615321.42000000004</v>
          </cell>
          <cell r="Q277">
            <v>8293875.2799999993</v>
          </cell>
        </row>
        <row r="278">
          <cell r="A278" t="str">
            <v>Home 0800Volume</v>
          </cell>
          <cell r="B278" t="str">
            <v>Home 0800</v>
          </cell>
          <cell r="C278" t="str">
            <v>Volume</v>
          </cell>
          <cell r="D278">
            <v>2040450</v>
          </cell>
          <cell r="E278">
            <v>2292241</v>
          </cell>
          <cell r="F278">
            <v>2100213</v>
          </cell>
          <cell r="G278">
            <v>2192221</v>
          </cell>
          <cell r="H278">
            <v>1990823</v>
          </cell>
          <cell r="I278">
            <v>1586839</v>
          </cell>
          <cell r="J278">
            <v>1523405</v>
          </cell>
          <cell r="K278">
            <v>1770109</v>
          </cell>
          <cell r="L278">
            <v>2139673.0499999998</v>
          </cell>
          <cell r="M278">
            <v>1863567</v>
          </cell>
          <cell r="N278">
            <v>2122476.9840000002</v>
          </cell>
          <cell r="O278">
            <v>2097571.1510000001</v>
          </cell>
          <cell r="Q278">
            <v>23719589.185000002</v>
          </cell>
        </row>
        <row r="279">
          <cell r="A279" t="str">
            <v>Home 0800Price</v>
          </cell>
          <cell r="B279" t="str">
            <v>Home 0800</v>
          </cell>
          <cell r="C279" t="str">
            <v>Price</v>
          </cell>
          <cell r="D279">
            <v>0.35792233600000001</v>
          </cell>
          <cell r="E279">
            <v>0.339681595</v>
          </cell>
          <cell r="F279">
            <v>0.34759292000000003</v>
          </cell>
          <cell r="G279">
            <v>0.340460341</v>
          </cell>
          <cell r="H279">
            <v>0.36105526700000001</v>
          </cell>
          <cell r="I279">
            <v>0.40256153900000002</v>
          </cell>
          <cell r="J279">
            <v>0.41100692900000002</v>
          </cell>
          <cell r="K279">
            <v>0.37843581399999998</v>
          </cell>
          <cell r="L279">
            <v>0.335768275</v>
          </cell>
          <cell r="M279">
            <v>0.332927896</v>
          </cell>
          <cell r="N279">
            <v>0.33015565099999999</v>
          </cell>
          <cell r="O279">
            <v>0.29334948599999999</v>
          </cell>
          <cell r="Q279">
            <v>4.2309180490000005</v>
          </cell>
        </row>
        <row r="280">
          <cell r="A280" t="str">
            <v>Home 0800 National CallsRevenue $</v>
          </cell>
          <cell r="B280" t="str">
            <v>Home 0800 National Calls</v>
          </cell>
          <cell r="C280" t="str">
            <v>Revenue $</v>
          </cell>
          <cell r="D280">
            <v>730322.63</v>
          </cell>
          <cell r="E280">
            <v>778632.08</v>
          </cell>
          <cell r="F280">
            <v>730019.17</v>
          </cell>
          <cell r="G280">
            <v>746364.31</v>
          </cell>
          <cell r="H280">
            <v>718797.13</v>
          </cell>
          <cell r="I280">
            <v>638800.35</v>
          </cell>
          <cell r="J280">
            <v>626130.01</v>
          </cell>
          <cell r="K280">
            <v>669872.64000000001</v>
          </cell>
          <cell r="L280">
            <v>718434.33</v>
          </cell>
          <cell r="M280">
            <v>620433.43999999994</v>
          </cell>
          <cell r="N280">
            <v>700747.77</v>
          </cell>
          <cell r="O280">
            <v>615321.42000000004</v>
          </cell>
          <cell r="Q280">
            <v>8293875.2799999993</v>
          </cell>
        </row>
        <row r="281">
          <cell r="A281" t="str">
            <v>Home 0800 National CallsVolume</v>
          </cell>
          <cell r="B281" t="str">
            <v>Home 0800 National Calls</v>
          </cell>
          <cell r="C281" t="str">
            <v>Volume</v>
          </cell>
          <cell r="D281">
            <v>2040450</v>
          </cell>
          <cell r="E281">
            <v>2292241</v>
          </cell>
          <cell r="F281">
            <v>2100213</v>
          </cell>
          <cell r="G281">
            <v>2192221</v>
          </cell>
          <cell r="H281">
            <v>1990823</v>
          </cell>
          <cell r="I281">
            <v>1586839</v>
          </cell>
          <cell r="J281">
            <v>1523405</v>
          </cell>
          <cell r="K281">
            <v>1770109</v>
          </cell>
          <cell r="L281">
            <v>2139673.0499999998</v>
          </cell>
          <cell r="M281">
            <v>1863567</v>
          </cell>
          <cell r="N281">
            <v>2122476.9840000002</v>
          </cell>
          <cell r="O281">
            <v>2097571.1510000001</v>
          </cell>
          <cell r="Q281">
            <v>23719589.185000002</v>
          </cell>
        </row>
        <row r="282">
          <cell r="A282" t="str">
            <v>Home 0800 National CallsPrice</v>
          </cell>
          <cell r="B282" t="str">
            <v>Home 0800 National Calls</v>
          </cell>
          <cell r="C282" t="str">
            <v>Price</v>
          </cell>
          <cell r="D282">
            <v>0.35792233600000001</v>
          </cell>
          <cell r="E282">
            <v>0.339681595</v>
          </cell>
          <cell r="F282">
            <v>0.34759292000000003</v>
          </cell>
          <cell r="G282">
            <v>0.340460341</v>
          </cell>
          <cell r="H282">
            <v>0.36105526700000001</v>
          </cell>
          <cell r="I282">
            <v>0.40256153900000002</v>
          </cell>
          <cell r="J282">
            <v>0.41100692900000002</v>
          </cell>
          <cell r="K282">
            <v>0.37843581399999998</v>
          </cell>
          <cell r="L282">
            <v>0.335768275</v>
          </cell>
          <cell r="M282">
            <v>0.332927896</v>
          </cell>
          <cell r="N282">
            <v>0.33015565099999999</v>
          </cell>
          <cell r="O282">
            <v>0.29334948599999999</v>
          </cell>
          <cell r="Q282">
            <v>4.2309180490000005</v>
          </cell>
        </row>
        <row r="283">
          <cell r="A283" t="str">
            <v>Calling/internationalRevenue $</v>
          </cell>
          <cell r="B283" t="str">
            <v>Calling/international</v>
          </cell>
          <cell r="C283" t="str">
            <v>Revenue $</v>
          </cell>
          <cell r="D283">
            <v>7474018.0099999998</v>
          </cell>
          <cell r="E283">
            <v>7419920.8700000001</v>
          </cell>
          <cell r="F283">
            <v>7346682.9699999997</v>
          </cell>
          <cell r="G283">
            <v>8401918.4399999995</v>
          </cell>
          <cell r="H283">
            <v>7779809.25</v>
          </cell>
          <cell r="I283">
            <v>8789456.7100000009</v>
          </cell>
          <cell r="J283">
            <v>9292500.7400000002</v>
          </cell>
          <cell r="K283">
            <v>7047444.25</v>
          </cell>
          <cell r="L283">
            <v>8196285.5999999996</v>
          </cell>
          <cell r="M283">
            <v>6914702.3499999996</v>
          </cell>
          <cell r="N283">
            <v>7557906.5999999996</v>
          </cell>
          <cell r="O283">
            <v>6998659.8099999996</v>
          </cell>
          <cell r="Q283">
            <v>93219305.599999994</v>
          </cell>
        </row>
        <row r="284">
          <cell r="A284" t="str">
            <v>Calling/internationalVolume</v>
          </cell>
          <cell r="B284" t="str">
            <v>Calling/international</v>
          </cell>
          <cell r="C284" t="str">
            <v>Volume</v>
          </cell>
          <cell r="D284">
            <v>31916446.138999999</v>
          </cell>
          <cell r="E284">
            <v>33505930.146000002</v>
          </cell>
          <cell r="F284">
            <v>29995710.489999998</v>
          </cell>
          <cell r="G284">
            <v>32055359.381000001</v>
          </cell>
          <cell r="H284">
            <v>30264278.197999999</v>
          </cell>
          <cell r="I284">
            <v>36033078.722999997</v>
          </cell>
          <cell r="J284">
            <v>33819888.318000004</v>
          </cell>
          <cell r="K284">
            <v>29834652.034000002</v>
          </cell>
          <cell r="L284">
            <v>33219218.289000001</v>
          </cell>
          <cell r="M284">
            <v>29969816.498</v>
          </cell>
          <cell r="N284">
            <v>31540823.232999999</v>
          </cell>
          <cell r="O284">
            <v>28862875.752</v>
          </cell>
          <cell r="Q284">
            <v>381018077.20099998</v>
          </cell>
        </row>
        <row r="285">
          <cell r="A285" t="str">
            <v>Calling/internationalPrice</v>
          </cell>
          <cell r="B285" t="str">
            <v>Calling/international</v>
          </cell>
          <cell r="C285" t="str">
            <v>Price</v>
          </cell>
          <cell r="D285">
            <v>0.234174506</v>
          </cell>
          <cell r="E285">
            <v>0.22145097399999999</v>
          </cell>
          <cell r="F285">
            <v>0.24492445299999999</v>
          </cell>
          <cell r="G285">
            <v>0.26210651200000001</v>
          </cell>
          <cell r="H285">
            <v>0.257062442</v>
          </cell>
          <cell r="I285">
            <v>0.24392744199999999</v>
          </cell>
          <cell r="J285">
            <v>0.274764383</v>
          </cell>
          <cell r="K285">
            <v>0.23621674000000001</v>
          </cell>
          <cell r="L285">
            <v>0.24673324699999999</v>
          </cell>
          <cell r="M285">
            <v>0.23072221200000001</v>
          </cell>
          <cell r="N285">
            <v>0.239622997</v>
          </cell>
          <cell r="O285">
            <v>0.24247964299999999</v>
          </cell>
          <cell r="Q285">
            <v>2.9341855509999997</v>
          </cell>
        </row>
        <row r="286">
          <cell r="A286" t="str">
            <v>Standard International CallsRevenue $</v>
          </cell>
          <cell r="B286" t="str">
            <v>Standard International Calls</v>
          </cell>
          <cell r="C286" t="str">
            <v>Revenue $</v>
          </cell>
          <cell r="D286">
            <v>6358947.6399999997</v>
          </cell>
          <cell r="E286">
            <v>6268946.2199999997</v>
          </cell>
          <cell r="F286">
            <v>6208495.9100000001</v>
          </cell>
          <cell r="G286">
            <v>7227480.8700000001</v>
          </cell>
          <cell r="H286">
            <v>6645627.96</v>
          </cell>
          <cell r="I286">
            <v>7568279.46</v>
          </cell>
          <cell r="J286">
            <v>8180784.8600000003</v>
          </cell>
          <cell r="K286">
            <v>6012156</v>
          </cell>
          <cell r="L286">
            <v>7048672.0899999999</v>
          </cell>
          <cell r="M286">
            <v>5874576.2000000002</v>
          </cell>
          <cell r="N286">
            <v>6397404.25</v>
          </cell>
          <cell r="O286">
            <v>5897809.1500000004</v>
          </cell>
          <cell r="Q286">
            <v>79689180.610000014</v>
          </cell>
        </row>
        <row r="287">
          <cell r="A287" t="str">
            <v>Standard International CallsVolume</v>
          </cell>
          <cell r="B287" t="str">
            <v>Standard International Calls</v>
          </cell>
          <cell r="C287" t="str">
            <v>Volume</v>
          </cell>
          <cell r="D287">
            <v>30265541.616</v>
          </cell>
          <cell r="E287">
            <v>31785662.800000001</v>
          </cell>
          <cell r="F287">
            <v>28325810.552999999</v>
          </cell>
          <cell r="G287">
            <v>30364856.129999999</v>
          </cell>
          <cell r="H287">
            <v>28625063.732999999</v>
          </cell>
          <cell r="I287">
            <v>34239653.571000002</v>
          </cell>
          <cell r="J287">
            <v>32185485.083000001</v>
          </cell>
          <cell r="K287">
            <v>28317462.265999999</v>
          </cell>
          <cell r="L287">
            <v>31558454.502</v>
          </cell>
          <cell r="M287">
            <v>28449363.351</v>
          </cell>
          <cell r="N287">
            <v>29824192.971999999</v>
          </cell>
          <cell r="O287">
            <v>27236285.769000001</v>
          </cell>
          <cell r="Q287">
            <v>361177832.34600002</v>
          </cell>
        </row>
        <row r="288">
          <cell r="A288" t="str">
            <v>Standard International CallsPrice</v>
          </cell>
          <cell r="B288" t="str">
            <v>Standard International Calls</v>
          </cell>
          <cell r="C288" t="str">
            <v>Price</v>
          </cell>
          <cell r="D288">
            <v>0.21010519899999999</v>
          </cell>
          <cell r="E288">
            <v>0.197225594</v>
          </cell>
          <cell r="F288">
            <v>0.21918157999999999</v>
          </cell>
          <cell r="G288">
            <v>0.23802124499999999</v>
          </cell>
          <cell r="H288">
            <v>0.23216115900000001</v>
          </cell>
          <cell r="I288">
            <v>0.221038436</v>
          </cell>
          <cell r="J288">
            <v>0.25417621800000001</v>
          </cell>
          <cell r="K288">
            <v>0.21231266900000001</v>
          </cell>
          <cell r="L288">
            <v>0.223352892</v>
          </cell>
          <cell r="M288">
            <v>0.20649236100000001</v>
          </cell>
          <cell r="N288">
            <v>0.214503851</v>
          </cell>
          <cell r="O288">
            <v>0.216542344</v>
          </cell>
          <cell r="Q288">
            <v>2.6451135479999999</v>
          </cell>
        </row>
        <row r="289">
          <cell r="A289" t="str">
            <v>Standard International CallsRevenue $</v>
          </cell>
          <cell r="B289" t="str">
            <v>Standard International Calls</v>
          </cell>
          <cell r="C289" t="str">
            <v>Revenue $</v>
          </cell>
          <cell r="D289">
            <v>6358947.6399999997</v>
          </cell>
          <cell r="E289">
            <v>6268946.2199999997</v>
          </cell>
          <cell r="F289">
            <v>6208495.9100000001</v>
          </cell>
          <cell r="G289">
            <v>7227480.8700000001</v>
          </cell>
          <cell r="H289">
            <v>6645627.96</v>
          </cell>
          <cell r="I289">
            <v>7568279.46</v>
          </cell>
          <cell r="J289">
            <v>8180784.8600000003</v>
          </cell>
          <cell r="K289">
            <v>6012156</v>
          </cell>
          <cell r="L289">
            <v>7048672.0899999999</v>
          </cell>
          <cell r="M289">
            <v>5874576.2000000002</v>
          </cell>
          <cell r="N289">
            <v>6397404.25</v>
          </cell>
          <cell r="O289">
            <v>5897809.1500000004</v>
          </cell>
          <cell r="Q289">
            <v>79689180.610000014</v>
          </cell>
        </row>
        <row r="290">
          <cell r="A290" t="str">
            <v>Standard International CallsVolume</v>
          </cell>
          <cell r="B290" t="str">
            <v>Standard International Calls</v>
          </cell>
          <cell r="C290" t="str">
            <v>Volume</v>
          </cell>
          <cell r="D290">
            <v>30265541.616</v>
          </cell>
          <cell r="E290">
            <v>31785662.800000001</v>
          </cell>
          <cell r="F290">
            <v>28325810.552999999</v>
          </cell>
          <cell r="G290">
            <v>30364856.129999999</v>
          </cell>
          <cell r="H290">
            <v>28625063.732999999</v>
          </cell>
          <cell r="I290">
            <v>34239653.571000002</v>
          </cell>
          <cell r="J290">
            <v>32185485.083000001</v>
          </cell>
          <cell r="K290">
            <v>28317462.265999999</v>
          </cell>
          <cell r="L290">
            <v>31558454.502</v>
          </cell>
          <cell r="M290">
            <v>28449363.351</v>
          </cell>
          <cell r="N290">
            <v>29824192.971999999</v>
          </cell>
          <cell r="O290">
            <v>27236285.769000001</v>
          </cell>
          <cell r="Q290">
            <v>361177832.34600002</v>
          </cell>
        </row>
        <row r="291">
          <cell r="A291" t="str">
            <v>Standard International CallsPrice</v>
          </cell>
          <cell r="B291" t="str">
            <v>Standard International Calls</v>
          </cell>
          <cell r="C291" t="str">
            <v>Price</v>
          </cell>
          <cell r="D291">
            <v>0.21010519899999999</v>
          </cell>
          <cell r="E291">
            <v>0.197225594</v>
          </cell>
          <cell r="F291">
            <v>0.21918157999999999</v>
          </cell>
          <cell r="G291">
            <v>0.23802124499999999</v>
          </cell>
          <cell r="H291">
            <v>0.23216115900000001</v>
          </cell>
          <cell r="I291">
            <v>0.221038436</v>
          </cell>
          <cell r="J291">
            <v>0.25417621800000001</v>
          </cell>
          <cell r="K291">
            <v>0.21231266900000001</v>
          </cell>
          <cell r="L291">
            <v>0.223352892</v>
          </cell>
          <cell r="M291">
            <v>0.20649236100000001</v>
          </cell>
          <cell r="N291">
            <v>0.214503851</v>
          </cell>
          <cell r="O291">
            <v>0.216542344</v>
          </cell>
          <cell r="Q291">
            <v>2.6451135479999999</v>
          </cell>
        </row>
        <row r="292">
          <cell r="A292" t="str">
            <v>NZ DirectRevenue $</v>
          </cell>
          <cell r="B292" t="str">
            <v>NZ Direct</v>
          </cell>
          <cell r="C292" t="str">
            <v>Revenue $</v>
          </cell>
          <cell r="D292">
            <v>238370.3</v>
          </cell>
          <cell r="E292">
            <v>222946.64</v>
          </cell>
          <cell r="F292">
            <v>224646.77</v>
          </cell>
          <cell r="G292">
            <v>174466.32</v>
          </cell>
          <cell r="H292">
            <v>144676.42000000001</v>
          </cell>
          <cell r="I292">
            <v>134984.78</v>
          </cell>
          <cell r="J292">
            <v>112548.09</v>
          </cell>
          <cell r="K292">
            <v>103286.04</v>
          </cell>
          <cell r="L292">
            <v>120476.59</v>
          </cell>
          <cell r="M292">
            <v>111776.49</v>
          </cell>
          <cell r="N292">
            <v>139704.91</v>
          </cell>
          <cell r="O292">
            <v>162910.39000000001</v>
          </cell>
          <cell r="Q292">
            <v>1890793.7400000002</v>
          </cell>
        </row>
        <row r="293">
          <cell r="A293" t="str">
            <v>NZ DirectVolume</v>
          </cell>
          <cell r="B293" t="str">
            <v>NZ Direct</v>
          </cell>
          <cell r="C293" t="str">
            <v>Volume</v>
          </cell>
          <cell r="D293">
            <v>271148.80300000001</v>
          </cell>
          <cell r="E293">
            <v>257595.848</v>
          </cell>
          <cell r="F293">
            <v>247917.59899999999</v>
          </cell>
          <cell r="G293">
            <v>201853.16899999999</v>
          </cell>
          <cell r="H293">
            <v>173787.83600000001</v>
          </cell>
          <cell r="I293">
            <v>161324.33499999999</v>
          </cell>
          <cell r="J293">
            <v>132040.73300000001</v>
          </cell>
          <cell r="K293">
            <v>123628.651</v>
          </cell>
          <cell r="L293">
            <v>143125.06700000001</v>
          </cell>
          <cell r="M293">
            <v>136371.91399999999</v>
          </cell>
          <cell r="N293">
            <v>166984.78</v>
          </cell>
          <cell r="O293">
            <v>179300.33199999999</v>
          </cell>
          <cell r="Q293">
            <v>2195079.0670000003</v>
          </cell>
        </row>
        <row r="294">
          <cell r="A294" t="str">
            <v>NZ DirectPrice</v>
          </cell>
          <cell r="B294" t="str">
            <v>NZ Direct</v>
          </cell>
          <cell r="C294" t="str">
            <v>Price</v>
          </cell>
          <cell r="D294">
            <v>0.87911249199999997</v>
          </cell>
          <cell r="E294">
            <v>0.86549003700000005</v>
          </cell>
          <cell r="F294">
            <v>0.90613482400000001</v>
          </cell>
          <cell r="G294">
            <v>0.86432291800000005</v>
          </cell>
          <cell r="H294">
            <v>0.83248875899999997</v>
          </cell>
          <cell r="I294">
            <v>0.83672918900000004</v>
          </cell>
          <cell r="J294">
            <v>0.85237401700000004</v>
          </cell>
          <cell r="K294">
            <v>0.83545391099999999</v>
          </cell>
          <cell r="L294">
            <v>0.84175743999999997</v>
          </cell>
          <cell r="M294">
            <v>0.81964450499999997</v>
          </cell>
          <cell r="N294">
            <v>0.83663259599999995</v>
          </cell>
          <cell r="O294">
            <v>0.90858945000000002</v>
          </cell>
          <cell r="Q294">
            <v>10.278730138</v>
          </cell>
        </row>
        <row r="295">
          <cell r="A295" t="str">
            <v>NZ Direct International CallsRevenue $</v>
          </cell>
          <cell r="B295" t="str">
            <v>NZ Direct International Calls</v>
          </cell>
          <cell r="C295" t="str">
            <v>Revenue $</v>
          </cell>
          <cell r="D295">
            <v>238370.3</v>
          </cell>
          <cell r="E295">
            <v>222946.64</v>
          </cell>
          <cell r="F295">
            <v>224646.77</v>
          </cell>
          <cell r="G295">
            <v>174466.32</v>
          </cell>
          <cell r="H295">
            <v>144676.42000000001</v>
          </cell>
          <cell r="I295">
            <v>134984.78</v>
          </cell>
          <cell r="J295">
            <v>112548.09</v>
          </cell>
          <cell r="K295">
            <v>103286.04</v>
          </cell>
          <cell r="L295">
            <v>120476.59</v>
          </cell>
          <cell r="M295">
            <v>111776.49</v>
          </cell>
          <cell r="N295">
            <v>139704.91</v>
          </cell>
          <cell r="O295">
            <v>162910.39000000001</v>
          </cell>
          <cell r="Q295">
            <v>1890793.7400000002</v>
          </cell>
        </row>
        <row r="296">
          <cell r="A296" t="str">
            <v>NZ Direct International CallsVolume</v>
          </cell>
          <cell r="B296" t="str">
            <v>NZ Direct International Calls</v>
          </cell>
          <cell r="C296" t="str">
            <v>Volume</v>
          </cell>
          <cell r="D296">
            <v>271148.80300000001</v>
          </cell>
          <cell r="E296">
            <v>257595.848</v>
          </cell>
          <cell r="F296">
            <v>247917.59899999999</v>
          </cell>
          <cell r="G296">
            <v>201853.16899999999</v>
          </cell>
          <cell r="H296">
            <v>173787.83600000001</v>
          </cell>
          <cell r="I296">
            <v>161324.33499999999</v>
          </cell>
          <cell r="J296">
            <v>132040.73300000001</v>
          </cell>
          <cell r="K296">
            <v>123628.651</v>
          </cell>
          <cell r="L296">
            <v>143125.06700000001</v>
          </cell>
          <cell r="M296">
            <v>136371.91399999999</v>
          </cell>
          <cell r="N296">
            <v>166984.78</v>
          </cell>
          <cell r="O296">
            <v>179300.33199999999</v>
          </cell>
          <cell r="Q296">
            <v>2195079.0670000003</v>
          </cell>
        </row>
        <row r="297">
          <cell r="A297" t="str">
            <v>NZ Direct International CallsPrice</v>
          </cell>
          <cell r="B297" t="str">
            <v>NZ Direct International Calls</v>
          </cell>
          <cell r="C297" t="str">
            <v>Price</v>
          </cell>
          <cell r="D297">
            <v>0.87911249199999997</v>
          </cell>
          <cell r="E297">
            <v>0.86549003700000005</v>
          </cell>
          <cell r="F297">
            <v>0.90613482400000001</v>
          </cell>
          <cell r="G297">
            <v>0.86432291800000005</v>
          </cell>
          <cell r="H297">
            <v>0.83248875899999997</v>
          </cell>
          <cell r="I297">
            <v>0.83672918900000004</v>
          </cell>
          <cell r="J297">
            <v>0.85237401700000004</v>
          </cell>
          <cell r="K297">
            <v>0.83545391099999999</v>
          </cell>
          <cell r="L297">
            <v>0.84175743999999997</v>
          </cell>
          <cell r="M297">
            <v>0.81964450499999997</v>
          </cell>
          <cell r="N297">
            <v>0.83663259599999995</v>
          </cell>
          <cell r="O297">
            <v>0.90858945000000002</v>
          </cell>
          <cell r="Q297">
            <v>10.278730138</v>
          </cell>
        </row>
        <row r="298">
          <cell r="A298" t="str">
            <v>TelexRevenue $</v>
          </cell>
          <cell r="B298" t="str">
            <v>Telex</v>
          </cell>
          <cell r="C298" t="str">
            <v>Revenue $</v>
          </cell>
          <cell r="F298">
            <v>-86.71</v>
          </cell>
          <cell r="H298">
            <v>-35.880000000000003</v>
          </cell>
          <cell r="Q298">
            <v>-122.59</v>
          </cell>
        </row>
        <row r="299">
          <cell r="A299" t="str">
            <v>TelexVolume</v>
          </cell>
          <cell r="B299" t="str">
            <v>Telex</v>
          </cell>
          <cell r="C299" t="str">
            <v>Volume</v>
          </cell>
          <cell r="Q299">
            <v>0</v>
          </cell>
        </row>
        <row r="300">
          <cell r="A300" t="str">
            <v>TelexPrice</v>
          </cell>
          <cell r="B300" t="str">
            <v>Telex</v>
          </cell>
          <cell r="C300" t="str">
            <v>Price</v>
          </cell>
          <cell r="F300" t="str">
            <v>X</v>
          </cell>
          <cell r="H300" t="str">
            <v>X</v>
          </cell>
          <cell r="Q300">
            <v>0</v>
          </cell>
        </row>
        <row r="301">
          <cell r="A301" t="str">
            <v>Telex International OutwardsRevenue $</v>
          </cell>
          <cell r="B301" t="str">
            <v>Telex International Outwards</v>
          </cell>
          <cell r="C301" t="str">
            <v>Revenue $</v>
          </cell>
          <cell r="F301">
            <v>-86.71</v>
          </cell>
          <cell r="H301">
            <v>-35.880000000000003</v>
          </cell>
          <cell r="Q301">
            <v>-122.59</v>
          </cell>
        </row>
        <row r="302">
          <cell r="A302" t="str">
            <v>Telex International OutwardsVolume</v>
          </cell>
          <cell r="B302" t="str">
            <v>Telex International Outwards</v>
          </cell>
          <cell r="C302" t="str">
            <v>Volume</v>
          </cell>
          <cell r="Q302">
            <v>0</v>
          </cell>
        </row>
        <row r="303">
          <cell r="A303" t="str">
            <v>Telex International OutwardsPrice</v>
          </cell>
          <cell r="B303" t="str">
            <v>Telex International Outwards</v>
          </cell>
          <cell r="C303" t="str">
            <v>Price</v>
          </cell>
          <cell r="F303" t="str">
            <v>X</v>
          </cell>
          <cell r="H303" t="str">
            <v>X</v>
          </cell>
          <cell r="Q303">
            <v>0</v>
          </cell>
        </row>
        <row r="304">
          <cell r="A304" t="str">
            <v>Calling Card/Credit Card/Other IntRevenue $</v>
          </cell>
          <cell r="B304" t="str">
            <v>Calling Card/Credit Card/Other Int</v>
          </cell>
          <cell r="C304" t="str">
            <v>Revenue $</v>
          </cell>
          <cell r="D304">
            <v>14748.72</v>
          </cell>
          <cell r="E304">
            <v>16033.59</v>
          </cell>
          <cell r="F304">
            <v>13740.11</v>
          </cell>
          <cell r="G304">
            <v>19185.5</v>
          </cell>
          <cell r="H304">
            <v>24838.83</v>
          </cell>
          <cell r="I304">
            <v>26619.1</v>
          </cell>
          <cell r="J304">
            <v>23154.85</v>
          </cell>
          <cell r="K304">
            <v>19726.78</v>
          </cell>
          <cell r="L304">
            <v>22485.119999999999</v>
          </cell>
          <cell r="M304">
            <v>18370.830000000002</v>
          </cell>
          <cell r="N304">
            <v>17839.11</v>
          </cell>
          <cell r="O304">
            <v>17475.419999999998</v>
          </cell>
          <cell r="Q304">
            <v>234217.95999999996</v>
          </cell>
        </row>
        <row r="305">
          <cell r="A305" t="str">
            <v>Calling Card/Credit Card/Other IntVolume</v>
          </cell>
          <cell r="B305" t="str">
            <v>Calling Card/Credit Card/Other Int</v>
          </cell>
          <cell r="C305" t="str">
            <v>Volume</v>
          </cell>
          <cell r="D305">
            <v>69962.017000000007</v>
          </cell>
          <cell r="E305">
            <v>69293.433000000005</v>
          </cell>
          <cell r="F305">
            <v>69502.566999999995</v>
          </cell>
          <cell r="G305">
            <v>65386.25</v>
          </cell>
          <cell r="H305">
            <v>66295.581999999995</v>
          </cell>
          <cell r="I305">
            <v>66972.650999999998</v>
          </cell>
          <cell r="J305">
            <v>65408.851000000002</v>
          </cell>
          <cell r="K305">
            <v>54800.281999999999</v>
          </cell>
          <cell r="L305">
            <v>57860.565999999999</v>
          </cell>
          <cell r="M305">
            <v>48553.248</v>
          </cell>
          <cell r="N305">
            <v>51679.6</v>
          </cell>
          <cell r="O305">
            <v>45828.750999999997</v>
          </cell>
          <cell r="Q305">
            <v>731543.79800000007</v>
          </cell>
        </row>
        <row r="306">
          <cell r="A306" t="str">
            <v>Calling Card/Credit Card/Other IntPrice</v>
          </cell>
          <cell r="B306" t="str">
            <v>Calling Card/Credit Card/Other Int</v>
          </cell>
          <cell r="C306" t="str">
            <v>Price</v>
          </cell>
          <cell r="D306">
            <v>0.21081038899999999</v>
          </cell>
          <cell r="E306">
            <v>0.231386862</v>
          </cell>
          <cell r="F306">
            <v>0.197692123</v>
          </cell>
          <cell r="G306">
            <v>0.29341795900000001</v>
          </cell>
          <cell r="H306">
            <v>0.374667953</v>
          </cell>
          <cell r="I306">
            <v>0.39746224200000002</v>
          </cell>
          <cell r="J306">
            <v>0.35400178500000001</v>
          </cell>
          <cell r="K306">
            <v>0.359975885</v>
          </cell>
          <cell r="L306">
            <v>0.38860871200000002</v>
          </cell>
          <cell r="M306">
            <v>0.37836459500000003</v>
          </cell>
          <cell r="N306">
            <v>0.34518668899999999</v>
          </cell>
          <cell r="O306">
            <v>0.38132001500000001</v>
          </cell>
          <cell r="Q306">
            <v>3.9128952089999998</v>
          </cell>
        </row>
        <row r="307">
          <cell r="A307" t="str">
            <v>Calling Card International CallsRevenue $</v>
          </cell>
          <cell r="B307" t="str">
            <v>Calling Card International Calls</v>
          </cell>
          <cell r="C307" t="str">
            <v>Revenue $</v>
          </cell>
          <cell r="D307">
            <v>14748.72</v>
          </cell>
          <cell r="E307">
            <v>16033.59</v>
          </cell>
          <cell r="F307">
            <v>13740.11</v>
          </cell>
          <cell r="G307">
            <v>19185.5</v>
          </cell>
          <cell r="H307">
            <v>24838.83</v>
          </cell>
          <cell r="I307">
            <v>26619.1</v>
          </cell>
          <cell r="J307">
            <v>23154.85</v>
          </cell>
          <cell r="K307">
            <v>19726.78</v>
          </cell>
          <cell r="L307">
            <v>22485.119999999999</v>
          </cell>
          <cell r="M307">
            <v>18370.830000000002</v>
          </cell>
          <cell r="N307">
            <v>17839.11</v>
          </cell>
          <cell r="O307">
            <v>17475.419999999998</v>
          </cell>
          <cell r="Q307">
            <v>234217.95999999996</v>
          </cell>
        </row>
        <row r="308">
          <cell r="A308" t="str">
            <v>Calling Card International CallsVolume</v>
          </cell>
          <cell r="B308" t="str">
            <v>Calling Card International Calls</v>
          </cell>
          <cell r="C308" t="str">
            <v>Volume</v>
          </cell>
          <cell r="D308">
            <v>69962.017000000007</v>
          </cell>
          <cell r="E308">
            <v>69293.433000000005</v>
          </cell>
          <cell r="F308">
            <v>69502.566999999995</v>
          </cell>
          <cell r="G308">
            <v>65386.25</v>
          </cell>
          <cell r="H308">
            <v>66295.581999999995</v>
          </cell>
          <cell r="I308">
            <v>66972.650999999998</v>
          </cell>
          <cell r="J308">
            <v>65408.851000000002</v>
          </cell>
          <cell r="K308">
            <v>54800.281999999999</v>
          </cell>
          <cell r="L308">
            <v>57860.565999999999</v>
          </cell>
          <cell r="M308">
            <v>48553.248</v>
          </cell>
          <cell r="N308">
            <v>51679.6</v>
          </cell>
          <cell r="O308">
            <v>45828.750999999997</v>
          </cell>
          <cell r="Q308">
            <v>731543.79800000007</v>
          </cell>
        </row>
        <row r="309">
          <cell r="A309" t="str">
            <v>Calling Card International CallsPrice</v>
          </cell>
          <cell r="B309" t="str">
            <v>Calling Card International Calls</v>
          </cell>
          <cell r="C309" t="str">
            <v>Price</v>
          </cell>
          <cell r="D309">
            <v>0.21081038899999999</v>
          </cell>
          <cell r="E309">
            <v>0.231386862</v>
          </cell>
          <cell r="F309">
            <v>0.197692123</v>
          </cell>
          <cell r="G309">
            <v>0.29341795900000001</v>
          </cell>
          <cell r="H309">
            <v>0.374667953</v>
          </cell>
          <cell r="I309">
            <v>0.39746224200000002</v>
          </cell>
          <cell r="J309">
            <v>0.35400178500000001</v>
          </cell>
          <cell r="K309">
            <v>0.359975885</v>
          </cell>
          <cell r="L309">
            <v>0.38860871200000002</v>
          </cell>
          <cell r="M309">
            <v>0.37836459500000003</v>
          </cell>
          <cell r="N309">
            <v>0.34518668899999999</v>
          </cell>
          <cell r="O309">
            <v>0.38132001500000001</v>
          </cell>
          <cell r="Q309">
            <v>3.9128952089999998</v>
          </cell>
        </row>
        <row r="310">
          <cell r="A310" t="str">
            <v>Business 0800 InternationalRevenue $</v>
          </cell>
          <cell r="B310" t="str">
            <v>Business 0800 International</v>
          </cell>
          <cell r="C310" t="str">
            <v>Revenue $</v>
          </cell>
          <cell r="D310">
            <v>4189.84</v>
          </cell>
          <cell r="E310">
            <v>4139.05</v>
          </cell>
          <cell r="F310">
            <v>4501.0200000000004</v>
          </cell>
          <cell r="G310">
            <v>9597.6299999999992</v>
          </cell>
          <cell r="H310">
            <v>5287.73</v>
          </cell>
          <cell r="I310">
            <v>6263.3</v>
          </cell>
          <cell r="J310">
            <v>6897.64</v>
          </cell>
          <cell r="K310">
            <v>7141.53</v>
          </cell>
          <cell r="L310">
            <v>6482.39</v>
          </cell>
          <cell r="M310">
            <v>6800.78</v>
          </cell>
          <cell r="N310">
            <v>6542.95</v>
          </cell>
          <cell r="O310">
            <v>5859.67</v>
          </cell>
          <cell r="Q310">
            <v>73703.53</v>
          </cell>
        </row>
        <row r="311">
          <cell r="A311" t="str">
            <v>Business 0800 InternationalVolume</v>
          </cell>
          <cell r="B311" t="str">
            <v>Business 0800 International</v>
          </cell>
          <cell r="C311" t="str">
            <v>Volume</v>
          </cell>
          <cell r="D311">
            <v>4740.8670000000002</v>
          </cell>
          <cell r="E311">
            <v>4675.25</v>
          </cell>
          <cell r="F311">
            <v>4916.018</v>
          </cell>
          <cell r="G311">
            <v>15418.915999999999</v>
          </cell>
          <cell r="H311">
            <v>6161.799</v>
          </cell>
          <cell r="I311">
            <v>6962.5339999999997</v>
          </cell>
          <cell r="J311">
            <v>7183.5839999999998</v>
          </cell>
          <cell r="K311">
            <v>8235.866</v>
          </cell>
          <cell r="L311">
            <v>8125.384</v>
          </cell>
          <cell r="M311">
            <v>8356.3340000000007</v>
          </cell>
          <cell r="N311">
            <v>7874.7830000000004</v>
          </cell>
          <cell r="O311">
            <v>6866.6</v>
          </cell>
          <cell r="Q311">
            <v>89517.935000000012</v>
          </cell>
        </row>
        <row r="312">
          <cell r="A312" t="str">
            <v>Business 0800 InternationalPrice</v>
          </cell>
          <cell r="B312" t="str">
            <v>Business 0800 International</v>
          </cell>
          <cell r="C312" t="str">
            <v>Price</v>
          </cell>
          <cell r="D312">
            <v>0.883770838</v>
          </cell>
          <cell r="E312">
            <v>0.88531094600000004</v>
          </cell>
          <cell r="F312">
            <v>0.91558249000000003</v>
          </cell>
          <cell r="G312">
            <v>0.62245815500000001</v>
          </cell>
          <cell r="H312">
            <v>0.85814710900000002</v>
          </cell>
          <cell r="I312">
            <v>0.89957190899999995</v>
          </cell>
          <cell r="J312">
            <v>0.96019480000000001</v>
          </cell>
          <cell r="K312">
            <v>0.86712557000000001</v>
          </cell>
          <cell r="L312">
            <v>0.79779491000000002</v>
          </cell>
          <cell r="M312">
            <v>0.81384731600000004</v>
          </cell>
          <cell r="N312">
            <v>0.83087368900000003</v>
          </cell>
          <cell r="O312">
            <v>0.85335828499999999</v>
          </cell>
          <cell r="Q312">
            <v>10.188036017000002</v>
          </cell>
        </row>
        <row r="313">
          <cell r="A313" t="str">
            <v>Business 0800 International CallsRevenue $</v>
          </cell>
          <cell r="B313" t="str">
            <v>Business 0800 International Calls</v>
          </cell>
          <cell r="C313" t="str">
            <v>Revenue $</v>
          </cell>
          <cell r="D313">
            <v>4189.84</v>
          </cell>
          <cell r="E313">
            <v>4139.05</v>
          </cell>
          <cell r="F313">
            <v>4501.0200000000004</v>
          </cell>
          <cell r="G313">
            <v>9597.6299999999992</v>
          </cell>
          <cell r="H313">
            <v>5287.73</v>
          </cell>
          <cell r="I313">
            <v>6263.3</v>
          </cell>
          <cell r="J313">
            <v>6897.64</v>
          </cell>
          <cell r="K313">
            <v>7141.53</v>
          </cell>
          <cell r="L313">
            <v>6482.39</v>
          </cell>
          <cell r="M313">
            <v>6800.78</v>
          </cell>
          <cell r="N313">
            <v>6542.95</v>
          </cell>
          <cell r="O313">
            <v>5859.67</v>
          </cell>
          <cell r="Q313">
            <v>73703.53</v>
          </cell>
        </row>
        <row r="314">
          <cell r="A314" t="str">
            <v>Business 0800 International CallsVolume</v>
          </cell>
          <cell r="B314" t="str">
            <v>Business 0800 International Calls</v>
          </cell>
          <cell r="C314" t="str">
            <v>Volume</v>
          </cell>
          <cell r="D314">
            <v>4740.8670000000002</v>
          </cell>
          <cell r="E314">
            <v>4675.25</v>
          </cell>
          <cell r="F314">
            <v>4916.018</v>
          </cell>
          <cell r="G314">
            <v>15418.915999999999</v>
          </cell>
          <cell r="H314">
            <v>6161.799</v>
          </cell>
          <cell r="I314">
            <v>6962.5339999999997</v>
          </cell>
          <cell r="J314">
            <v>7183.5839999999998</v>
          </cell>
          <cell r="K314">
            <v>8235.866</v>
          </cell>
          <cell r="L314">
            <v>8125.384</v>
          </cell>
          <cell r="M314">
            <v>8356.3340000000007</v>
          </cell>
          <cell r="N314">
            <v>7874.7830000000004</v>
          </cell>
          <cell r="O314">
            <v>6866.6</v>
          </cell>
          <cell r="Q314">
            <v>89517.935000000012</v>
          </cell>
        </row>
        <row r="315">
          <cell r="A315" t="str">
            <v>Business 0800 International CallsPrice</v>
          </cell>
          <cell r="B315" t="str">
            <v>Business 0800 International Calls</v>
          </cell>
          <cell r="C315" t="str">
            <v>Price</v>
          </cell>
          <cell r="D315">
            <v>0.883770838</v>
          </cell>
          <cell r="E315">
            <v>0.88531094600000004</v>
          </cell>
          <cell r="F315">
            <v>0.91558249000000003</v>
          </cell>
          <cell r="G315">
            <v>0.62245815500000001</v>
          </cell>
          <cell r="H315">
            <v>0.85814710900000002</v>
          </cell>
          <cell r="I315">
            <v>0.89957190899999995</v>
          </cell>
          <cell r="J315">
            <v>0.96019480000000001</v>
          </cell>
          <cell r="K315">
            <v>0.86712557000000001</v>
          </cell>
          <cell r="L315">
            <v>0.79779491000000002</v>
          </cell>
          <cell r="M315">
            <v>0.81384731600000004</v>
          </cell>
          <cell r="N315">
            <v>0.83087368900000003</v>
          </cell>
          <cell r="O315">
            <v>0.85335828499999999</v>
          </cell>
          <cell r="Q315">
            <v>10.188036017000002</v>
          </cell>
        </row>
        <row r="316">
          <cell r="A316" t="str">
            <v>Home 0800 InternationalRevenue $</v>
          </cell>
          <cell r="B316" t="str">
            <v>Home 0800 International</v>
          </cell>
          <cell r="C316" t="str">
            <v>Revenue $</v>
          </cell>
          <cell r="D316">
            <v>15477.08</v>
          </cell>
          <cell r="E316">
            <v>14734.25</v>
          </cell>
          <cell r="F316">
            <v>15076.98</v>
          </cell>
          <cell r="G316">
            <v>15071.85</v>
          </cell>
          <cell r="H316">
            <v>15544.32</v>
          </cell>
          <cell r="I316">
            <v>13824.67</v>
          </cell>
          <cell r="J316">
            <v>13966.86</v>
          </cell>
          <cell r="K316">
            <v>13541.49</v>
          </cell>
          <cell r="L316">
            <v>14166.2</v>
          </cell>
          <cell r="M316">
            <v>15074.69</v>
          </cell>
          <cell r="N316">
            <v>15132.07</v>
          </cell>
          <cell r="O316">
            <v>13886.36</v>
          </cell>
          <cell r="Q316">
            <v>175496.82</v>
          </cell>
        </row>
        <row r="317">
          <cell r="A317" t="str">
            <v>Home 0800 InternationalVolume</v>
          </cell>
          <cell r="B317" t="str">
            <v>Home 0800 International</v>
          </cell>
          <cell r="C317" t="str">
            <v>Volume</v>
          </cell>
          <cell r="D317">
            <v>44951.985000000001</v>
          </cell>
          <cell r="E317">
            <v>43961.017</v>
          </cell>
          <cell r="F317">
            <v>45139.601999999999</v>
          </cell>
          <cell r="G317">
            <v>43612.317000000003</v>
          </cell>
          <cell r="H317">
            <v>44857.982000000004</v>
          </cell>
          <cell r="I317">
            <v>43547.016000000003</v>
          </cell>
          <cell r="J317">
            <v>40908.599000000002</v>
          </cell>
          <cell r="K317">
            <v>42548.883999999998</v>
          </cell>
          <cell r="L317">
            <v>39285.250999999997</v>
          </cell>
          <cell r="M317">
            <v>39976.665999999997</v>
          </cell>
          <cell r="N317">
            <v>43181.065999999999</v>
          </cell>
          <cell r="O317">
            <v>39085.235000000001</v>
          </cell>
          <cell r="Q317">
            <v>511055.62</v>
          </cell>
        </row>
        <row r="318">
          <cell r="A318" t="str">
            <v>Home 0800 InternationalPrice</v>
          </cell>
          <cell r="B318" t="str">
            <v>Home 0800 International</v>
          </cell>
          <cell r="C318" t="str">
            <v>Price</v>
          </cell>
          <cell r="D318">
            <v>0.34430248200000002</v>
          </cell>
          <cell r="E318">
            <v>0.33516626799999999</v>
          </cell>
          <cell r="F318">
            <v>0.33400781899999998</v>
          </cell>
          <cell r="G318">
            <v>0.345587005</v>
          </cell>
          <cell r="H318">
            <v>0.346522944</v>
          </cell>
          <cell r="I318">
            <v>0.31746538000000002</v>
          </cell>
          <cell r="J318">
            <v>0.34141623900000001</v>
          </cell>
          <cell r="K318">
            <v>0.31825723099999997</v>
          </cell>
          <cell r="L318">
            <v>0.36059843400000002</v>
          </cell>
          <cell r="M318">
            <v>0.377087224</v>
          </cell>
          <cell r="N318">
            <v>0.350432988</v>
          </cell>
          <cell r="O318">
            <v>0.355284035</v>
          </cell>
          <cell r="Q318">
            <v>4.1261280490000001</v>
          </cell>
        </row>
        <row r="319">
          <cell r="A319" t="str">
            <v>Home 0800 International CallsRevenue $</v>
          </cell>
          <cell r="B319" t="str">
            <v>Home 0800 International Calls</v>
          </cell>
          <cell r="C319" t="str">
            <v>Revenue $</v>
          </cell>
          <cell r="D319">
            <v>15477.08</v>
          </cell>
          <cell r="E319">
            <v>14734.25</v>
          </cell>
          <cell r="F319">
            <v>15076.98</v>
          </cell>
          <cell r="G319">
            <v>15071.85</v>
          </cell>
          <cell r="H319">
            <v>15544.32</v>
          </cell>
          <cell r="I319">
            <v>13824.67</v>
          </cell>
          <cell r="J319">
            <v>13966.86</v>
          </cell>
          <cell r="K319">
            <v>13541.49</v>
          </cell>
          <cell r="L319">
            <v>14166.2</v>
          </cell>
          <cell r="M319">
            <v>15074.69</v>
          </cell>
          <cell r="N319">
            <v>15132.07</v>
          </cell>
          <cell r="O319">
            <v>13886.36</v>
          </cell>
          <cell r="Q319">
            <v>175496.82</v>
          </cell>
        </row>
        <row r="320">
          <cell r="A320" t="str">
            <v>Home 0800 International CallsVolume</v>
          </cell>
          <cell r="B320" t="str">
            <v>Home 0800 International Calls</v>
          </cell>
          <cell r="C320" t="str">
            <v>Volume</v>
          </cell>
          <cell r="D320">
            <v>44951.985000000001</v>
          </cell>
          <cell r="E320">
            <v>43961.017</v>
          </cell>
          <cell r="F320">
            <v>45139.601999999999</v>
          </cell>
          <cell r="G320">
            <v>43612.317000000003</v>
          </cell>
          <cell r="H320">
            <v>44857.982000000004</v>
          </cell>
          <cell r="I320">
            <v>43547.016000000003</v>
          </cell>
          <cell r="J320">
            <v>40908.599000000002</v>
          </cell>
          <cell r="K320">
            <v>42548.883999999998</v>
          </cell>
          <cell r="L320">
            <v>39285.250999999997</v>
          </cell>
          <cell r="M320">
            <v>39976.665999999997</v>
          </cell>
          <cell r="N320">
            <v>43181.065999999999</v>
          </cell>
          <cell r="O320">
            <v>39085.235000000001</v>
          </cell>
          <cell r="Q320">
            <v>511055.62</v>
          </cell>
        </row>
        <row r="321">
          <cell r="A321" t="str">
            <v>Home 0800 International CallsPrice</v>
          </cell>
          <cell r="B321" t="str">
            <v>Home 0800 International Calls</v>
          </cell>
          <cell r="C321" t="str">
            <v>Price</v>
          </cell>
          <cell r="D321">
            <v>0.34430248200000002</v>
          </cell>
          <cell r="E321">
            <v>0.33516626799999999</v>
          </cell>
          <cell r="F321">
            <v>0.33400781899999998</v>
          </cell>
          <cell r="G321">
            <v>0.345587005</v>
          </cell>
          <cell r="H321">
            <v>0.346522944</v>
          </cell>
          <cell r="I321">
            <v>0.31746538000000002</v>
          </cell>
          <cell r="J321">
            <v>0.34141623900000001</v>
          </cell>
          <cell r="K321">
            <v>0.31825723099999997</v>
          </cell>
          <cell r="L321">
            <v>0.36059843400000002</v>
          </cell>
          <cell r="M321">
            <v>0.377087224</v>
          </cell>
          <cell r="N321">
            <v>0.350432988</v>
          </cell>
          <cell r="O321">
            <v>0.355284035</v>
          </cell>
          <cell r="Q321">
            <v>4.1261280490000001</v>
          </cell>
        </row>
        <row r="322">
          <cell r="A322" t="str">
            <v>International to MobileRevenue $</v>
          </cell>
          <cell r="B322" t="str">
            <v>International to Mobile</v>
          </cell>
          <cell r="C322" t="str">
            <v>Revenue $</v>
          </cell>
          <cell r="D322">
            <v>842284.43</v>
          </cell>
          <cell r="E322">
            <v>893121.12</v>
          </cell>
          <cell r="F322">
            <v>880308.89</v>
          </cell>
          <cell r="G322">
            <v>956116.27</v>
          </cell>
          <cell r="H322">
            <v>943869.87</v>
          </cell>
          <cell r="I322">
            <v>1039485.4</v>
          </cell>
          <cell r="J322">
            <v>955148.44</v>
          </cell>
          <cell r="K322">
            <v>891592.41</v>
          </cell>
          <cell r="L322">
            <v>984003.21</v>
          </cell>
          <cell r="M322">
            <v>888103.36</v>
          </cell>
          <cell r="N322">
            <v>981283.31</v>
          </cell>
          <cell r="O322">
            <v>900718.82</v>
          </cell>
          <cell r="Q322">
            <v>11156035.530000001</v>
          </cell>
        </row>
        <row r="323">
          <cell r="A323" t="str">
            <v>International to MobileVolume</v>
          </cell>
          <cell r="B323" t="str">
            <v>International to Mobile</v>
          </cell>
          <cell r="C323" t="str">
            <v>Volume</v>
          </cell>
          <cell r="D323">
            <v>1260100.851</v>
          </cell>
          <cell r="E323">
            <v>1344741.798</v>
          </cell>
          <cell r="F323">
            <v>1302424.1510000001</v>
          </cell>
          <cell r="G323">
            <v>1364232.5989999999</v>
          </cell>
          <cell r="H323">
            <v>1348111.2660000001</v>
          </cell>
          <cell r="I323">
            <v>1514618.6159999999</v>
          </cell>
          <cell r="J323">
            <v>1388861.4680000001</v>
          </cell>
          <cell r="K323">
            <v>1287976.085</v>
          </cell>
          <cell r="L323">
            <v>1412367.5190000001</v>
          </cell>
          <cell r="M323">
            <v>1287194.9850000001</v>
          </cell>
          <cell r="N323">
            <v>1446910.0319999999</v>
          </cell>
          <cell r="O323">
            <v>1355509.0649999999</v>
          </cell>
          <cell r="Q323">
            <v>16313048.434999997</v>
          </cell>
        </row>
        <row r="324">
          <cell r="A324" t="str">
            <v>International to MobilePrice</v>
          </cell>
          <cell r="B324" t="str">
            <v>International to Mobile</v>
          </cell>
          <cell r="C324" t="str">
            <v>Price</v>
          </cell>
          <cell r="D324">
            <v>0.66842620500000005</v>
          </cell>
          <cell r="E324">
            <v>0.66415807199999999</v>
          </cell>
          <cell r="F324">
            <v>0.675900312</v>
          </cell>
          <cell r="G324">
            <v>0.70084549399999996</v>
          </cell>
          <cell r="H324">
            <v>0.70014240900000002</v>
          </cell>
          <cell r="I324">
            <v>0.68630174600000005</v>
          </cell>
          <cell r="J324">
            <v>0.68772045400000004</v>
          </cell>
          <cell r="K324">
            <v>0.69224298500000003</v>
          </cell>
          <cell r="L324">
            <v>0.69670478599999996</v>
          </cell>
          <cell r="M324">
            <v>0.68995247100000001</v>
          </cell>
          <cell r="N324">
            <v>0.67819234699999997</v>
          </cell>
          <cell r="O324">
            <v>0.66448749299999998</v>
          </cell>
          <cell r="Q324">
            <v>8.2050747739999998</v>
          </cell>
        </row>
        <row r="325">
          <cell r="A325" t="str">
            <v>International Calls to MobileRevenue $</v>
          </cell>
          <cell r="B325" t="str">
            <v>International Calls to Mobile</v>
          </cell>
          <cell r="C325" t="str">
            <v>Revenue $</v>
          </cell>
          <cell r="D325">
            <v>842284.43</v>
          </cell>
          <cell r="E325">
            <v>893121.12</v>
          </cell>
          <cell r="F325">
            <v>880308.89</v>
          </cell>
          <cell r="G325">
            <v>956116.27</v>
          </cell>
          <cell r="H325">
            <v>943869.87</v>
          </cell>
          <cell r="I325">
            <v>1039485.4</v>
          </cell>
          <cell r="J325">
            <v>955148.44</v>
          </cell>
          <cell r="K325">
            <v>891592.41</v>
          </cell>
          <cell r="L325">
            <v>984003.21</v>
          </cell>
          <cell r="M325">
            <v>888103.36</v>
          </cell>
          <cell r="N325">
            <v>981283.31</v>
          </cell>
          <cell r="O325">
            <v>900718.82</v>
          </cell>
          <cell r="Q325">
            <v>11156035.530000001</v>
          </cell>
        </row>
        <row r="326">
          <cell r="A326" t="str">
            <v>International Calls to MobileVolume</v>
          </cell>
          <cell r="B326" t="str">
            <v>International Calls to Mobile</v>
          </cell>
          <cell r="C326" t="str">
            <v>Volume</v>
          </cell>
          <cell r="D326">
            <v>1260100.851</v>
          </cell>
          <cell r="E326">
            <v>1344741.798</v>
          </cell>
          <cell r="F326">
            <v>1302424.1510000001</v>
          </cell>
          <cell r="G326">
            <v>1364232.5989999999</v>
          </cell>
          <cell r="H326">
            <v>1348111.2660000001</v>
          </cell>
          <cell r="I326">
            <v>1514618.6159999999</v>
          </cell>
          <cell r="J326">
            <v>1388861.4680000001</v>
          </cell>
          <cell r="K326">
            <v>1287976.085</v>
          </cell>
          <cell r="L326">
            <v>1412367.5190000001</v>
          </cell>
          <cell r="M326">
            <v>1287194.9850000001</v>
          </cell>
          <cell r="N326">
            <v>1446910.0319999999</v>
          </cell>
          <cell r="O326">
            <v>1355509.0649999999</v>
          </cell>
          <cell r="Q326">
            <v>16313048.434999997</v>
          </cell>
        </row>
        <row r="327">
          <cell r="A327" t="str">
            <v>International Calls to MobilePrice</v>
          </cell>
          <cell r="B327" t="str">
            <v>International Calls to Mobile</v>
          </cell>
          <cell r="C327" t="str">
            <v>Price</v>
          </cell>
          <cell r="D327">
            <v>0.66842620500000005</v>
          </cell>
          <cell r="E327">
            <v>0.66415807199999999</v>
          </cell>
          <cell r="F327">
            <v>0.675900312</v>
          </cell>
          <cell r="G327">
            <v>0.70084549399999996</v>
          </cell>
          <cell r="H327">
            <v>0.70014240900000002</v>
          </cell>
          <cell r="I327">
            <v>0.68630174600000005</v>
          </cell>
          <cell r="J327">
            <v>0.68772045400000004</v>
          </cell>
          <cell r="K327">
            <v>0.69224298500000003</v>
          </cell>
          <cell r="L327">
            <v>0.69670478599999996</v>
          </cell>
          <cell r="M327">
            <v>0.68995247100000001</v>
          </cell>
          <cell r="N327">
            <v>0.67819234699999997</v>
          </cell>
          <cell r="O327">
            <v>0.66448749299999998</v>
          </cell>
          <cell r="Q327">
            <v>8.2050747739999998</v>
          </cell>
        </row>
        <row r="328">
          <cell r="A328" t="str">
            <v>Calling/OtherRevenue $</v>
          </cell>
          <cell r="B328" t="str">
            <v>Calling/Other</v>
          </cell>
          <cell r="C328" t="str">
            <v>Revenue $</v>
          </cell>
          <cell r="D328">
            <v>472925.75</v>
          </cell>
          <cell r="E328">
            <v>452419.91</v>
          </cell>
          <cell r="F328">
            <v>404605.46</v>
          </cell>
          <cell r="G328">
            <v>1044573.19</v>
          </cell>
          <cell r="H328">
            <v>628128.97</v>
          </cell>
          <cell r="I328">
            <v>787017.97</v>
          </cell>
          <cell r="J328">
            <v>462715.94</v>
          </cell>
          <cell r="K328">
            <v>596058.87</v>
          </cell>
          <cell r="L328">
            <v>600664.76</v>
          </cell>
          <cell r="M328">
            <v>500569.53</v>
          </cell>
          <cell r="N328">
            <v>590896.81000000006</v>
          </cell>
          <cell r="O328">
            <v>450742.41</v>
          </cell>
          <cell r="Q328">
            <v>6991319.5700000003</v>
          </cell>
        </row>
        <row r="329">
          <cell r="A329" t="str">
            <v>Calling/OtherVolume</v>
          </cell>
          <cell r="B329" t="str">
            <v>Calling/Other</v>
          </cell>
          <cell r="C329" t="str">
            <v>Volume</v>
          </cell>
          <cell r="D329">
            <v>126452</v>
          </cell>
          <cell r="E329">
            <v>136661</v>
          </cell>
          <cell r="F329">
            <v>109173</v>
          </cell>
          <cell r="G329">
            <v>111392</v>
          </cell>
          <cell r="H329">
            <v>122535</v>
          </cell>
          <cell r="I329">
            <v>100718</v>
          </cell>
          <cell r="J329">
            <v>63247</v>
          </cell>
          <cell r="K329">
            <v>121765</v>
          </cell>
          <cell r="L329">
            <v>105641</v>
          </cell>
          <cell r="M329">
            <v>113220</v>
          </cell>
          <cell r="N329">
            <v>293409.2</v>
          </cell>
          <cell r="O329">
            <v>224584.15</v>
          </cell>
          <cell r="Q329">
            <v>1628797.3499999999</v>
          </cell>
        </row>
        <row r="330">
          <cell r="A330" t="str">
            <v>Calling/OtherPrice</v>
          </cell>
          <cell r="B330" t="str">
            <v>Calling/Other</v>
          </cell>
          <cell r="C330" t="str">
            <v>Price</v>
          </cell>
          <cell r="D330">
            <v>3.7399625950000002</v>
          </cell>
          <cell r="E330">
            <v>3.3105268510000001</v>
          </cell>
          <cell r="F330">
            <v>3.7060945470000002</v>
          </cell>
          <cell r="G330">
            <v>9.3774525099999995</v>
          </cell>
          <cell r="H330">
            <v>5.1261188229999997</v>
          </cell>
          <cell r="I330">
            <v>7.8140746439999997</v>
          </cell>
          <cell r="J330">
            <v>7.3160140399999998</v>
          </cell>
          <cell r="K330">
            <v>4.8951576399999999</v>
          </cell>
          <cell r="L330">
            <v>5.6859056619999997</v>
          </cell>
          <cell r="M330">
            <v>4.4212111820000004</v>
          </cell>
          <cell r="N330">
            <v>2.013900075</v>
          </cell>
          <cell r="O330">
            <v>2.007008999</v>
          </cell>
          <cell r="Q330">
            <v>59.413427567999996</v>
          </cell>
        </row>
        <row r="331">
          <cell r="A331" t="str">
            <v>Analogue VoiceRevenue $</v>
          </cell>
          <cell r="B331" t="str">
            <v>Analogue Voice</v>
          </cell>
          <cell r="C331" t="str">
            <v>Revenue $</v>
          </cell>
          <cell r="D331">
            <v>1149.26</v>
          </cell>
          <cell r="E331">
            <v>1367.72</v>
          </cell>
          <cell r="F331">
            <v>-385.61</v>
          </cell>
          <cell r="G331">
            <v>1053.3900000000001</v>
          </cell>
          <cell r="H331">
            <v>-537.14</v>
          </cell>
          <cell r="I331">
            <v>627.79999999999995</v>
          </cell>
          <cell r="J331">
            <v>1405.63</v>
          </cell>
          <cell r="K331">
            <v>-72.83</v>
          </cell>
          <cell r="L331">
            <v>-479.67</v>
          </cell>
          <cell r="M331">
            <v>1954.6</v>
          </cell>
          <cell r="N331">
            <v>1615.05</v>
          </cell>
          <cell r="O331">
            <v>698.82</v>
          </cell>
          <cell r="Q331">
            <v>8397.02</v>
          </cell>
        </row>
        <row r="332">
          <cell r="A332" t="str">
            <v>Analogue VoiceVolume</v>
          </cell>
          <cell r="B332" t="str">
            <v>Analogue Voice</v>
          </cell>
          <cell r="C332" t="str">
            <v>Volume</v>
          </cell>
          <cell r="D332">
            <v>49</v>
          </cell>
          <cell r="E332">
            <v>49</v>
          </cell>
          <cell r="F332">
            <v>49</v>
          </cell>
          <cell r="G332">
            <v>49</v>
          </cell>
          <cell r="H332">
            <v>49</v>
          </cell>
          <cell r="I332">
            <v>49</v>
          </cell>
          <cell r="J332">
            <v>49</v>
          </cell>
          <cell r="K332">
            <v>49</v>
          </cell>
          <cell r="L332">
            <v>49</v>
          </cell>
          <cell r="M332">
            <v>49</v>
          </cell>
          <cell r="N332">
            <v>47</v>
          </cell>
          <cell r="O332">
            <v>48</v>
          </cell>
          <cell r="Q332">
            <v>585</v>
          </cell>
        </row>
        <row r="333">
          <cell r="A333" t="str">
            <v>Analogue VoicePrice</v>
          </cell>
          <cell r="B333" t="str">
            <v>Analogue Voice</v>
          </cell>
          <cell r="C333" t="str">
            <v>Price</v>
          </cell>
          <cell r="D333">
            <v>23.454285714000001</v>
          </cell>
          <cell r="E333">
            <v>27.912653061</v>
          </cell>
          <cell r="F333">
            <v>-7.8695918369999998</v>
          </cell>
          <cell r="G333">
            <v>21.497755101999999</v>
          </cell>
          <cell r="H333">
            <v>-10.962040816</v>
          </cell>
          <cell r="I333">
            <v>12.812244897999999</v>
          </cell>
          <cell r="J333">
            <v>28.686326530999999</v>
          </cell>
          <cell r="K333">
            <v>-1.486326531</v>
          </cell>
          <cell r="L333">
            <v>-9.7891836730000001</v>
          </cell>
          <cell r="M333">
            <v>39.889795917999997</v>
          </cell>
          <cell r="N333">
            <v>34.362765957000001</v>
          </cell>
          <cell r="O333">
            <v>14.55875</v>
          </cell>
          <cell r="Q333">
            <v>173.067434324</v>
          </cell>
        </row>
        <row r="334">
          <cell r="A334" t="str">
            <v>Analogue Voice ServiceRevenue $</v>
          </cell>
          <cell r="B334" t="str">
            <v>Analogue Voice Service</v>
          </cell>
          <cell r="C334" t="str">
            <v>Revenue $</v>
          </cell>
          <cell r="D334">
            <v>1149.26</v>
          </cell>
          <cell r="E334">
            <v>1367.72</v>
          </cell>
          <cell r="F334">
            <v>-385.61</v>
          </cell>
          <cell r="G334">
            <v>1053.3900000000001</v>
          </cell>
          <cell r="H334">
            <v>-537.14</v>
          </cell>
          <cell r="I334">
            <v>627.79999999999995</v>
          </cell>
          <cell r="J334">
            <v>1405.63</v>
          </cell>
          <cell r="K334">
            <v>-72.83</v>
          </cell>
          <cell r="L334">
            <v>-479.67</v>
          </cell>
          <cell r="M334">
            <v>1954.6</v>
          </cell>
          <cell r="N334">
            <v>1615.05</v>
          </cell>
          <cell r="O334">
            <v>698.82</v>
          </cell>
          <cell r="Q334">
            <v>8397.02</v>
          </cell>
        </row>
        <row r="335">
          <cell r="A335" t="str">
            <v>Analogue Voice ServiceVolume</v>
          </cell>
          <cell r="B335" t="str">
            <v>Analogue Voice Service</v>
          </cell>
          <cell r="C335" t="str">
            <v>Volume</v>
          </cell>
          <cell r="D335">
            <v>49</v>
          </cell>
          <cell r="E335">
            <v>49</v>
          </cell>
          <cell r="F335">
            <v>49</v>
          </cell>
          <cell r="G335">
            <v>49</v>
          </cell>
          <cell r="H335">
            <v>49</v>
          </cell>
          <cell r="I335">
            <v>49</v>
          </cell>
          <cell r="J335">
            <v>49</v>
          </cell>
          <cell r="K335">
            <v>49</v>
          </cell>
          <cell r="L335">
            <v>49</v>
          </cell>
          <cell r="M335">
            <v>49</v>
          </cell>
          <cell r="N335">
            <v>47</v>
          </cell>
          <cell r="O335">
            <v>48</v>
          </cell>
          <cell r="Q335">
            <v>585</v>
          </cell>
        </row>
        <row r="336">
          <cell r="A336" t="str">
            <v>Analogue Voice ServicePrice</v>
          </cell>
          <cell r="B336" t="str">
            <v>Analogue Voice Service</v>
          </cell>
          <cell r="C336" t="str">
            <v>Price</v>
          </cell>
          <cell r="D336">
            <v>23.454285714000001</v>
          </cell>
          <cell r="E336">
            <v>27.912653061</v>
          </cell>
          <cell r="F336">
            <v>-7.8695918369999998</v>
          </cell>
          <cell r="G336">
            <v>21.497755101999999</v>
          </cell>
          <cell r="H336">
            <v>-10.962040816</v>
          </cell>
          <cell r="I336">
            <v>12.812244897999999</v>
          </cell>
          <cell r="J336">
            <v>28.686326530999999</v>
          </cell>
          <cell r="K336">
            <v>-1.486326531</v>
          </cell>
          <cell r="L336">
            <v>-9.7891836730000001</v>
          </cell>
          <cell r="M336">
            <v>39.889795917999997</v>
          </cell>
          <cell r="N336">
            <v>34.362765957000001</v>
          </cell>
          <cell r="O336">
            <v>14.55875</v>
          </cell>
          <cell r="Q336">
            <v>173.067434324</v>
          </cell>
        </row>
        <row r="337">
          <cell r="A337" t="str">
            <v>Dedicated Voice ServicesRevenue $</v>
          </cell>
          <cell r="B337" t="str">
            <v>Dedicated Voice Services</v>
          </cell>
          <cell r="C337" t="str">
            <v>Revenue $</v>
          </cell>
          <cell r="D337">
            <v>90</v>
          </cell>
          <cell r="E337">
            <v>90</v>
          </cell>
          <cell r="F337">
            <v>90</v>
          </cell>
          <cell r="G337">
            <v>90</v>
          </cell>
          <cell r="H337">
            <v>90</v>
          </cell>
          <cell r="I337">
            <v>90</v>
          </cell>
          <cell r="J337">
            <v>90</v>
          </cell>
          <cell r="K337">
            <v>90</v>
          </cell>
          <cell r="L337">
            <v>90</v>
          </cell>
          <cell r="M337">
            <v>90</v>
          </cell>
          <cell r="N337">
            <v>90</v>
          </cell>
          <cell r="O337">
            <v>90</v>
          </cell>
          <cell r="Q337">
            <v>1080</v>
          </cell>
        </row>
        <row r="338">
          <cell r="A338" t="str">
            <v>Dedicated Voice ServicesVolume</v>
          </cell>
          <cell r="B338" t="str">
            <v>Dedicated Voice Services</v>
          </cell>
          <cell r="C338" t="str">
            <v>Volume</v>
          </cell>
          <cell r="Q338">
            <v>0</v>
          </cell>
        </row>
        <row r="339">
          <cell r="A339" t="str">
            <v>Dedicated Voice ServicesPrice</v>
          </cell>
          <cell r="B339" t="str">
            <v>Dedicated Voice Services</v>
          </cell>
          <cell r="C339" t="str">
            <v>Price</v>
          </cell>
          <cell r="D339" t="str">
            <v>X</v>
          </cell>
          <cell r="E339" t="str">
            <v>X</v>
          </cell>
          <cell r="F339" t="str">
            <v>X</v>
          </cell>
          <cell r="G339" t="str">
            <v>X</v>
          </cell>
          <cell r="H339" t="str">
            <v>X</v>
          </cell>
          <cell r="I339" t="str">
            <v>X</v>
          </cell>
          <cell r="J339" t="str">
            <v>X</v>
          </cell>
          <cell r="K339" t="str">
            <v>X</v>
          </cell>
          <cell r="L339" t="str">
            <v>X</v>
          </cell>
          <cell r="M339" t="str">
            <v>X</v>
          </cell>
          <cell r="N339" t="str">
            <v>X</v>
          </cell>
          <cell r="O339" t="str">
            <v>X</v>
          </cell>
          <cell r="Q339">
            <v>0</v>
          </cell>
        </row>
        <row r="340">
          <cell r="A340" t="str">
            <v>PBX TielinesRevenue $</v>
          </cell>
          <cell r="B340" t="str">
            <v>PBX Tielines</v>
          </cell>
          <cell r="C340" t="str">
            <v>Revenue $</v>
          </cell>
          <cell r="D340">
            <v>90</v>
          </cell>
          <cell r="E340">
            <v>90</v>
          </cell>
          <cell r="F340">
            <v>90</v>
          </cell>
          <cell r="G340">
            <v>90</v>
          </cell>
          <cell r="H340">
            <v>90</v>
          </cell>
          <cell r="I340">
            <v>90</v>
          </cell>
          <cell r="J340">
            <v>90</v>
          </cell>
          <cell r="K340">
            <v>90</v>
          </cell>
          <cell r="L340">
            <v>90</v>
          </cell>
          <cell r="M340">
            <v>90</v>
          </cell>
          <cell r="N340">
            <v>90</v>
          </cell>
          <cell r="O340">
            <v>90</v>
          </cell>
          <cell r="Q340">
            <v>1080</v>
          </cell>
        </row>
        <row r="341">
          <cell r="A341" t="str">
            <v>PBX TielinesVolume</v>
          </cell>
          <cell r="B341" t="str">
            <v>PBX Tielines</v>
          </cell>
          <cell r="C341" t="str">
            <v>Volume</v>
          </cell>
          <cell r="Q341">
            <v>0</v>
          </cell>
        </row>
        <row r="342">
          <cell r="A342" t="str">
            <v>PBX TielinesPrice</v>
          </cell>
          <cell r="B342" t="str">
            <v>PBX Tielines</v>
          </cell>
          <cell r="C342" t="str">
            <v>Price</v>
          </cell>
          <cell r="D342" t="str">
            <v>X</v>
          </cell>
          <cell r="E342" t="str">
            <v>X</v>
          </cell>
          <cell r="F342" t="str">
            <v>X</v>
          </cell>
          <cell r="G342" t="str">
            <v>X</v>
          </cell>
          <cell r="H342" t="str">
            <v>X</v>
          </cell>
          <cell r="I342" t="str">
            <v>X</v>
          </cell>
          <cell r="J342" t="str">
            <v>X</v>
          </cell>
          <cell r="K342" t="str">
            <v>X</v>
          </cell>
          <cell r="L342" t="str">
            <v>X</v>
          </cell>
          <cell r="M342" t="str">
            <v>X</v>
          </cell>
          <cell r="N342" t="str">
            <v>X</v>
          </cell>
          <cell r="O342" t="str">
            <v>X</v>
          </cell>
          <cell r="Q342">
            <v>0</v>
          </cell>
        </row>
        <row r="343">
          <cell r="A343" t="str">
            <v>Teleconferencing/Audio ConferencingRevenue $</v>
          </cell>
          <cell r="B343" t="str">
            <v>Teleconferencing/Audio Conferencing</v>
          </cell>
          <cell r="C343" t="str">
            <v>Revenue $</v>
          </cell>
          <cell r="D343">
            <v>69216.19</v>
          </cell>
          <cell r="E343">
            <v>77565.600000000006</v>
          </cell>
          <cell r="F343">
            <v>61121.15</v>
          </cell>
          <cell r="G343">
            <v>61174.03</v>
          </cell>
          <cell r="H343">
            <v>67173.87</v>
          </cell>
          <cell r="I343">
            <v>55425.24</v>
          </cell>
          <cell r="J343">
            <v>34675.480000000003</v>
          </cell>
          <cell r="K343">
            <v>66245.850000000006</v>
          </cell>
          <cell r="L343">
            <v>57849.43</v>
          </cell>
          <cell r="M343">
            <v>59495.95</v>
          </cell>
          <cell r="N343">
            <v>69570.509999999995</v>
          </cell>
          <cell r="O343">
            <v>65036.61</v>
          </cell>
          <cell r="Q343">
            <v>744549.90999999992</v>
          </cell>
        </row>
        <row r="344">
          <cell r="A344" t="str">
            <v>Teleconferencing/Audio ConferencingVolume</v>
          </cell>
          <cell r="B344" t="str">
            <v>Teleconferencing/Audio Conferencing</v>
          </cell>
          <cell r="C344" t="str">
            <v>Volume</v>
          </cell>
          <cell r="D344">
            <v>126151</v>
          </cell>
          <cell r="E344">
            <v>136612</v>
          </cell>
          <cell r="F344">
            <v>109124</v>
          </cell>
          <cell r="G344">
            <v>111343</v>
          </cell>
          <cell r="H344">
            <v>122486</v>
          </cell>
          <cell r="I344">
            <v>99711</v>
          </cell>
          <cell r="J344">
            <v>61880</v>
          </cell>
          <cell r="K344">
            <v>121716</v>
          </cell>
          <cell r="L344">
            <v>103159</v>
          </cell>
          <cell r="M344">
            <v>110877</v>
          </cell>
          <cell r="N344">
            <v>125782</v>
          </cell>
          <cell r="O344">
            <v>120379</v>
          </cell>
          <cell r="Q344">
            <v>1349220</v>
          </cell>
        </row>
        <row r="345">
          <cell r="A345" t="str">
            <v>Teleconferencing/Audio ConferencingPrice</v>
          </cell>
          <cell r="B345" t="str">
            <v>Teleconferencing/Audio Conferencing</v>
          </cell>
          <cell r="C345" t="str">
            <v>Price</v>
          </cell>
          <cell r="D345">
            <v>0.54867729899999995</v>
          </cell>
          <cell r="E345">
            <v>0.56778028300000005</v>
          </cell>
          <cell r="F345">
            <v>0.56010730900000005</v>
          </cell>
          <cell r="G345">
            <v>0.54941963100000002</v>
          </cell>
          <cell r="H345">
            <v>0.54842079899999996</v>
          </cell>
          <cell r="I345">
            <v>0.55585883199999997</v>
          </cell>
          <cell r="J345">
            <v>0.56036651599999998</v>
          </cell>
          <cell r="K345">
            <v>0.54426574999999999</v>
          </cell>
          <cell r="L345">
            <v>0.56077928200000005</v>
          </cell>
          <cell r="M345">
            <v>0.53659415399999999</v>
          </cell>
          <cell r="N345">
            <v>0.55310386199999995</v>
          </cell>
          <cell r="O345">
            <v>0.540265412</v>
          </cell>
          <cell r="Q345">
            <v>6.6256391290000014</v>
          </cell>
        </row>
        <row r="346">
          <cell r="A346" t="str">
            <v>Audio ConferencingRevenue $</v>
          </cell>
          <cell r="B346" t="str">
            <v>Audio Conferencing</v>
          </cell>
          <cell r="C346" t="str">
            <v>Revenue $</v>
          </cell>
          <cell r="D346">
            <v>69216.19</v>
          </cell>
          <cell r="E346">
            <v>77565.600000000006</v>
          </cell>
          <cell r="F346">
            <v>61121.15</v>
          </cell>
          <cell r="G346">
            <v>61174.03</v>
          </cell>
          <cell r="H346">
            <v>67173.87</v>
          </cell>
          <cell r="I346">
            <v>55425.24</v>
          </cell>
          <cell r="J346">
            <v>34675.480000000003</v>
          </cell>
          <cell r="K346">
            <v>66245.850000000006</v>
          </cell>
          <cell r="L346">
            <v>57849.43</v>
          </cell>
          <cell r="M346">
            <v>59495.95</v>
          </cell>
          <cell r="N346">
            <v>69570.509999999995</v>
          </cell>
          <cell r="O346">
            <v>65036.61</v>
          </cell>
          <cell r="Q346">
            <v>744549.90999999992</v>
          </cell>
        </row>
        <row r="347">
          <cell r="A347" t="str">
            <v>Audio ConferencingVolume</v>
          </cell>
          <cell r="B347" t="str">
            <v>Audio Conferencing</v>
          </cell>
          <cell r="C347" t="str">
            <v>Volume</v>
          </cell>
          <cell r="D347">
            <v>126151</v>
          </cell>
          <cell r="E347">
            <v>136612</v>
          </cell>
          <cell r="F347">
            <v>109124</v>
          </cell>
          <cell r="G347">
            <v>111343</v>
          </cell>
          <cell r="H347">
            <v>122486</v>
          </cell>
          <cell r="I347">
            <v>99711</v>
          </cell>
          <cell r="J347">
            <v>61880</v>
          </cell>
          <cell r="K347">
            <v>121716</v>
          </cell>
          <cell r="L347">
            <v>103159</v>
          </cell>
          <cell r="M347">
            <v>110877</v>
          </cell>
          <cell r="N347">
            <v>125782</v>
          </cell>
          <cell r="O347">
            <v>120379</v>
          </cell>
          <cell r="Q347">
            <v>1349220</v>
          </cell>
        </row>
        <row r="348">
          <cell r="A348" t="str">
            <v>Audio ConferencingPrice</v>
          </cell>
          <cell r="B348" t="str">
            <v>Audio Conferencing</v>
          </cell>
          <cell r="C348" t="str">
            <v>Price</v>
          </cell>
          <cell r="D348">
            <v>0.54867729899999995</v>
          </cell>
          <cell r="E348">
            <v>0.56778028300000005</v>
          </cell>
          <cell r="F348">
            <v>0.56010730900000005</v>
          </cell>
          <cell r="G348">
            <v>0.54941963100000002</v>
          </cell>
          <cell r="H348">
            <v>0.54842079899999996</v>
          </cell>
          <cell r="I348">
            <v>0.55585883199999997</v>
          </cell>
          <cell r="J348">
            <v>0.56036651599999998</v>
          </cell>
          <cell r="K348">
            <v>0.54426574999999999</v>
          </cell>
          <cell r="L348">
            <v>0.56077928200000005</v>
          </cell>
          <cell r="M348">
            <v>0.53659415399999999</v>
          </cell>
          <cell r="N348">
            <v>0.55310386199999995</v>
          </cell>
          <cell r="O348">
            <v>0.540265412</v>
          </cell>
          <cell r="Q348">
            <v>6.6256391290000014</v>
          </cell>
        </row>
        <row r="349">
          <cell r="A349" t="str">
            <v>Teleconferencing/Video ConferencingRevenue $</v>
          </cell>
          <cell r="B349" t="str">
            <v>Teleconferencing/Video Conferencing</v>
          </cell>
          <cell r="C349" t="str">
            <v>Revenue $</v>
          </cell>
          <cell r="D349">
            <v>816.67</v>
          </cell>
          <cell r="F349">
            <v>1241.42</v>
          </cell>
          <cell r="G349">
            <v>-691.42</v>
          </cell>
          <cell r="H349">
            <v>916.5</v>
          </cell>
          <cell r="I349">
            <v>250</v>
          </cell>
          <cell r="K349">
            <v>1250</v>
          </cell>
          <cell r="L349">
            <v>150</v>
          </cell>
          <cell r="N349">
            <v>744.04</v>
          </cell>
          <cell r="O349">
            <v>524.82000000000005</v>
          </cell>
          <cell r="Q349">
            <v>5202.03</v>
          </cell>
        </row>
        <row r="350">
          <cell r="A350" t="str">
            <v>Teleconferencing/Video ConferencingVolume</v>
          </cell>
          <cell r="B350" t="str">
            <v>Teleconferencing/Video Conferencing</v>
          </cell>
          <cell r="C350" t="str">
            <v>Volume</v>
          </cell>
          <cell r="Q350">
            <v>0</v>
          </cell>
        </row>
        <row r="351">
          <cell r="A351" t="str">
            <v>Teleconferencing/Video ConferencingPrice</v>
          </cell>
          <cell r="B351" t="str">
            <v>Teleconferencing/Video Conferencing</v>
          </cell>
          <cell r="C351" t="str">
            <v>Price</v>
          </cell>
          <cell r="D351" t="str">
            <v>X</v>
          </cell>
          <cell r="F351" t="str">
            <v>X</v>
          </cell>
          <cell r="G351" t="str">
            <v>X</v>
          </cell>
          <cell r="H351" t="str">
            <v>X</v>
          </cell>
          <cell r="I351" t="str">
            <v>X</v>
          </cell>
          <cell r="K351" t="str">
            <v>X</v>
          </cell>
          <cell r="L351" t="str">
            <v>X</v>
          </cell>
          <cell r="N351" t="str">
            <v>X</v>
          </cell>
          <cell r="O351" t="str">
            <v>X</v>
          </cell>
          <cell r="Q351">
            <v>0</v>
          </cell>
        </row>
        <row r="352">
          <cell r="A352" t="str">
            <v>Video ConferencingRevenue $</v>
          </cell>
          <cell r="B352" t="str">
            <v>Video Conferencing</v>
          </cell>
          <cell r="C352" t="str">
            <v>Revenue $</v>
          </cell>
          <cell r="D352">
            <v>816.67</v>
          </cell>
          <cell r="F352">
            <v>1241.42</v>
          </cell>
          <cell r="G352">
            <v>-691.42</v>
          </cell>
          <cell r="H352">
            <v>916.5</v>
          </cell>
          <cell r="I352">
            <v>250</v>
          </cell>
          <cell r="K352">
            <v>1250</v>
          </cell>
          <cell r="L352">
            <v>150</v>
          </cell>
          <cell r="N352">
            <v>744.04</v>
          </cell>
          <cell r="O352">
            <v>524.82000000000005</v>
          </cell>
          <cell r="Q352">
            <v>5202.03</v>
          </cell>
        </row>
        <row r="353">
          <cell r="A353" t="str">
            <v>Video ConferencingVolume</v>
          </cell>
          <cell r="B353" t="str">
            <v>Video Conferencing</v>
          </cell>
          <cell r="C353" t="str">
            <v>Volume</v>
          </cell>
          <cell r="Q353">
            <v>0</v>
          </cell>
        </row>
        <row r="354">
          <cell r="A354" t="str">
            <v>Video ConferencingPrice</v>
          </cell>
          <cell r="B354" t="str">
            <v>Video Conferencing</v>
          </cell>
          <cell r="C354" t="str">
            <v>Price</v>
          </cell>
          <cell r="D354" t="str">
            <v>X</v>
          </cell>
          <cell r="F354" t="str">
            <v>X</v>
          </cell>
          <cell r="G354" t="str">
            <v>X</v>
          </cell>
          <cell r="H354" t="str">
            <v>X</v>
          </cell>
          <cell r="I354" t="str">
            <v>X</v>
          </cell>
          <cell r="K354" t="str">
            <v>X</v>
          </cell>
          <cell r="L354" t="str">
            <v>X</v>
          </cell>
          <cell r="N354" t="str">
            <v>X</v>
          </cell>
          <cell r="O354" t="str">
            <v>X</v>
          </cell>
          <cell r="Q354">
            <v>0</v>
          </cell>
        </row>
        <row r="355">
          <cell r="A355" t="str">
            <v>Prepaid Cards &amp; PayphonesRevenue $</v>
          </cell>
          <cell r="B355" t="str">
            <v>Prepaid Cards &amp; Payphones</v>
          </cell>
          <cell r="C355" t="str">
            <v>Revenue $</v>
          </cell>
          <cell r="D355">
            <v>5742.66</v>
          </cell>
          <cell r="E355">
            <v>-410.7</v>
          </cell>
          <cell r="J355">
            <v>-24</v>
          </cell>
          <cell r="K355">
            <v>-3.6</v>
          </cell>
          <cell r="N355">
            <v>99681.919999999998</v>
          </cell>
          <cell r="O355">
            <v>12841.72</v>
          </cell>
          <cell r="Q355">
            <v>117828</v>
          </cell>
        </row>
        <row r="356">
          <cell r="A356" t="str">
            <v>Prepaid Cards &amp; PayphonesVolume</v>
          </cell>
          <cell r="B356" t="str">
            <v>Prepaid Cards &amp; Payphones</v>
          </cell>
          <cell r="C356" t="str">
            <v>Volume</v>
          </cell>
          <cell r="N356">
            <v>167580.20000000001</v>
          </cell>
          <cell r="O356">
            <v>98191.15</v>
          </cell>
          <cell r="Q356">
            <v>265771.34999999998</v>
          </cell>
        </row>
        <row r="357">
          <cell r="A357" t="str">
            <v>Prepaid Cards &amp; PayphonesPrice</v>
          </cell>
          <cell r="B357" t="str">
            <v>Prepaid Cards &amp; Payphones</v>
          </cell>
          <cell r="C357" t="str">
            <v>Price</v>
          </cell>
          <cell r="D357" t="str">
            <v>X</v>
          </cell>
          <cell r="E357" t="str">
            <v>X</v>
          </cell>
          <cell r="J357" t="str">
            <v>X</v>
          </cell>
          <cell r="K357" t="str">
            <v>X</v>
          </cell>
          <cell r="N357">
            <v>0.59483113200000004</v>
          </cell>
          <cell r="O357">
            <v>0.130782866</v>
          </cell>
          <cell r="Q357">
            <v>0.72561399800000004</v>
          </cell>
        </row>
        <row r="358">
          <cell r="A358" t="str">
            <v>Coin Phone Cash CollectionsRevenue $</v>
          </cell>
          <cell r="B358" t="str">
            <v>Coin Phone Cash Collections</v>
          </cell>
          <cell r="C358" t="str">
            <v>Revenue $</v>
          </cell>
          <cell r="E358">
            <v>-410.7</v>
          </cell>
          <cell r="Q358">
            <v>-410.7</v>
          </cell>
        </row>
        <row r="359">
          <cell r="A359" t="str">
            <v>Coin Phone Cash CollectionsVolume</v>
          </cell>
          <cell r="B359" t="str">
            <v>Coin Phone Cash Collections</v>
          </cell>
          <cell r="C359" t="str">
            <v>Volume</v>
          </cell>
          <cell r="Q359">
            <v>0</v>
          </cell>
        </row>
        <row r="360">
          <cell r="A360" t="str">
            <v>Coin Phone Cash CollectionsPrice</v>
          </cell>
          <cell r="B360" t="str">
            <v>Coin Phone Cash Collections</v>
          </cell>
          <cell r="C360" t="str">
            <v>Price</v>
          </cell>
          <cell r="E360" t="str">
            <v>X</v>
          </cell>
          <cell r="Q360">
            <v>0</v>
          </cell>
        </row>
        <row r="361">
          <cell r="A361" t="str">
            <v>Payphone Collect &amp; Transfer Charge CallsRevenue $</v>
          </cell>
          <cell r="B361" t="str">
            <v>Payphone Collect &amp; Transfer Charge Calls</v>
          </cell>
          <cell r="C361" t="str">
            <v>Revenue $</v>
          </cell>
          <cell r="N361">
            <v>99681.919999999998</v>
          </cell>
          <cell r="O361">
            <v>12860.96</v>
          </cell>
          <cell r="Q361">
            <v>112542.88</v>
          </cell>
        </row>
        <row r="362">
          <cell r="A362" t="str">
            <v>Payphone Collect &amp; Transfer Charge CallsVolume</v>
          </cell>
          <cell r="B362" t="str">
            <v>Payphone Collect &amp; Transfer Charge Calls</v>
          </cell>
          <cell r="C362" t="str">
            <v>Volume</v>
          </cell>
          <cell r="N362">
            <v>167580.20000000001</v>
          </cell>
          <cell r="O362">
            <v>98191.15</v>
          </cell>
          <cell r="Q362">
            <v>265771.34999999998</v>
          </cell>
        </row>
        <row r="363">
          <cell r="A363" t="str">
            <v>Payphone Collect &amp; Transfer Charge CallsPrice</v>
          </cell>
          <cell r="B363" t="str">
            <v>Payphone Collect &amp; Transfer Charge Calls</v>
          </cell>
          <cell r="C363" t="str">
            <v>Price</v>
          </cell>
          <cell r="N363">
            <v>0.59483113200000004</v>
          </cell>
          <cell r="O363">
            <v>0.13097881</v>
          </cell>
          <cell r="Q363">
            <v>0.72580994200000004</v>
          </cell>
        </row>
        <row r="364">
          <cell r="A364" t="str">
            <v>Payphone Credit Card CallsRevenue $</v>
          </cell>
          <cell r="B364" t="str">
            <v>Payphone Credit Card Calls</v>
          </cell>
          <cell r="C364" t="str">
            <v>Revenue $</v>
          </cell>
          <cell r="J364">
            <v>-24</v>
          </cell>
          <cell r="K364">
            <v>-3.6</v>
          </cell>
          <cell r="Q364">
            <v>-27.6</v>
          </cell>
        </row>
        <row r="365">
          <cell r="A365" t="str">
            <v>Payphone Credit Card CallsVolume</v>
          </cell>
          <cell r="B365" t="str">
            <v>Payphone Credit Card Calls</v>
          </cell>
          <cell r="C365" t="str">
            <v>Volume</v>
          </cell>
          <cell r="Q365">
            <v>0</v>
          </cell>
        </row>
        <row r="366">
          <cell r="A366" t="str">
            <v>Payphone Credit Card CallsPrice</v>
          </cell>
          <cell r="B366" t="str">
            <v>Payphone Credit Card Calls</v>
          </cell>
          <cell r="C366" t="str">
            <v>Price</v>
          </cell>
          <cell r="J366" t="str">
            <v>X</v>
          </cell>
          <cell r="K366" t="str">
            <v>X</v>
          </cell>
          <cell r="Q366">
            <v>0</v>
          </cell>
        </row>
        <row r="367">
          <cell r="A367" t="str">
            <v>Payphone Credit Card ChargebacksRevenue $</v>
          </cell>
          <cell r="B367" t="str">
            <v>Payphone Credit Card Chargebacks</v>
          </cell>
          <cell r="C367" t="str">
            <v>Revenue $</v>
          </cell>
          <cell r="D367">
            <v>-4.5</v>
          </cell>
          <cell r="O367">
            <v>-19.239999999999998</v>
          </cell>
          <cell r="Q367">
            <v>-23.74</v>
          </cell>
        </row>
        <row r="368">
          <cell r="A368" t="str">
            <v>Payphone Credit Card ChargebacksVolume</v>
          </cell>
          <cell r="B368" t="str">
            <v>Payphone Credit Card Chargebacks</v>
          </cell>
          <cell r="C368" t="str">
            <v>Volume</v>
          </cell>
          <cell r="Q368">
            <v>0</v>
          </cell>
        </row>
        <row r="369">
          <cell r="A369" t="str">
            <v>Payphone Credit Card ChargebacksPrice</v>
          </cell>
          <cell r="B369" t="str">
            <v>Payphone Credit Card Chargebacks</v>
          </cell>
          <cell r="C369" t="str">
            <v>Price</v>
          </cell>
          <cell r="D369" t="str">
            <v>X</v>
          </cell>
          <cell r="O369" t="str">
            <v>X</v>
          </cell>
          <cell r="Q369">
            <v>0</v>
          </cell>
        </row>
        <row r="370">
          <cell r="A370" t="str">
            <v>Payphones MiscellaneousRevenue $</v>
          </cell>
          <cell r="B370" t="str">
            <v>Payphones Miscellaneous</v>
          </cell>
          <cell r="C370" t="str">
            <v>Revenue $</v>
          </cell>
          <cell r="D370">
            <v>5747.16</v>
          </cell>
          <cell r="Q370">
            <v>5747.16</v>
          </cell>
        </row>
        <row r="371">
          <cell r="A371" t="str">
            <v>Payphones MiscellaneousVolume</v>
          </cell>
          <cell r="B371" t="str">
            <v>Payphones Miscellaneous</v>
          </cell>
          <cell r="C371" t="str">
            <v>Volume</v>
          </cell>
          <cell r="Q371">
            <v>0</v>
          </cell>
        </row>
        <row r="372">
          <cell r="A372" t="str">
            <v>Payphones MiscellaneousPrice</v>
          </cell>
          <cell r="B372" t="str">
            <v>Payphones Miscellaneous</v>
          </cell>
          <cell r="C372" t="str">
            <v>Price</v>
          </cell>
          <cell r="D372" t="str">
            <v>X</v>
          </cell>
          <cell r="Q372">
            <v>0</v>
          </cell>
        </row>
        <row r="373">
          <cell r="A373" t="str">
            <v>Prepaid Cards &amp; Payphones/MiscellaneousRevenue $</v>
          </cell>
          <cell r="B373" t="str">
            <v>Prepaid Cards &amp; Payphones/Miscellaneous</v>
          </cell>
          <cell r="C373" t="str">
            <v>Revenue $</v>
          </cell>
          <cell r="D373">
            <v>397291.03</v>
          </cell>
          <cell r="E373">
            <v>374393.49</v>
          </cell>
          <cell r="F373">
            <v>343280.67</v>
          </cell>
          <cell r="G373">
            <v>982888.81</v>
          </cell>
          <cell r="H373">
            <v>560374.97</v>
          </cell>
          <cell r="I373">
            <v>730563.14</v>
          </cell>
          <cell r="J373">
            <v>426380.16</v>
          </cell>
          <cell r="K373">
            <v>528327.82999999996</v>
          </cell>
          <cell r="L373">
            <v>542959.39</v>
          </cell>
          <cell r="M373">
            <v>438428.78</v>
          </cell>
          <cell r="N373">
            <v>417526.58</v>
          </cell>
          <cell r="O373">
            <v>369382.3</v>
          </cell>
          <cell r="Q373">
            <v>6111797.1499999994</v>
          </cell>
        </row>
        <row r="374">
          <cell r="A374" t="str">
            <v>Prepaid Cards &amp; Payphones/MiscellaneousVolume</v>
          </cell>
          <cell r="B374" t="str">
            <v>Prepaid Cards &amp; Payphones/Miscellaneous</v>
          </cell>
          <cell r="C374" t="str">
            <v>Volume</v>
          </cell>
          <cell r="Q374">
            <v>0</v>
          </cell>
        </row>
        <row r="375">
          <cell r="A375" t="str">
            <v>Prepaid Cards &amp; Payphones/MiscellaneousPrice</v>
          </cell>
          <cell r="B375" t="str">
            <v>Prepaid Cards &amp; Payphones/Miscellaneous</v>
          </cell>
          <cell r="C375" t="str">
            <v>Price</v>
          </cell>
          <cell r="D375" t="str">
            <v>X</v>
          </cell>
          <cell r="E375" t="str">
            <v>X</v>
          </cell>
          <cell r="F375" t="str">
            <v>X</v>
          </cell>
          <cell r="G375" t="str">
            <v>X</v>
          </cell>
          <cell r="H375" t="str">
            <v>X</v>
          </cell>
          <cell r="I375" t="str">
            <v>X</v>
          </cell>
          <cell r="J375" t="str">
            <v>X</v>
          </cell>
          <cell r="K375" t="str">
            <v>X</v>
          </cell>
          <cell r="L375" t="str">
            <v>X</v>
          </cell>
          <cell r="M375" t="str">
            <v>X</v>
          </cell>
          <cell r="N375" t="str">
            <v>X</v>
          </cell>
          <cell r="O375" t="str">
            <v>X</v>
          </cell>
          <cell r="Q375">
            <v>0</v>
          </cell>
        </row>
        <row r="376">
          <cell r="A376" t="str">
            <v>RPC - Promotional Partner Card SalesRevenue $</v>
          </cell>
          <cell r="B376" t="str">
            <v>RPC - Promotional Partner Card Sales</v>
          </cell>
          <cell r="C376" t="str">
            <v>Revenue $</v>
          </cell>
          <cell r="D376">
            <v>397291.03</v>
          </cell>
          <cell r="E376">
            <v>374393.49</v>
          </cell>
          <cell r="F376">
            <v>343280.67</v>
          </cell>
          <cell r="G376">
            <v>982888.81</v>
          </cell>
          <cell r="H376">
            <v>560374.97</v>
          </cell>
          <cell r="I376">
            <v>730563.14</v>
          </cell>
          <cell r="J376">
            <v>426380.16</v>
          </cell>
          <cell r="K376">
            <v>528327.82999999996</v>
          </cell>
          <cell r="L376">
            <v>542959.39</v>
          </cell>
          <cell r="M376">
            <v>438428.78</v>
          </cell>
          <cell r="N376">
            <v>417526.58</v>
          </cell>
          <cell r="O376">
            <v>369382.3</v>
          </cell>
          <cell r="Q376">
            <v>6111797.1499999994</v>
          </cell>
        </row>
        <row r="377">
          <cell r="A377" t="str">
            <v>RPC - Promotional Partner Card SalesVolume</v>
          </cell>
          <cell r="B377" t="str">
            <v>RPC - Promotional Partner Card Sales</v>
          </cell>
          <cell r="C377" t="str">
            <v>Volume</v>
          </cell>
          <cell r="Q377">
            <v>0</v>
          </cell>
        </row>
        <row r="378">
          <cell r="A378" t="str">
            <v>RPC - Promotional Partner Card SalesPrice</v>
          </cell>
          <cell r="B378" t="str">
            <v>RPC - Promotional Partner Card Sales</v>
          </cell>
          <cell r="C378" t="str">
            <v>Price</v>
          </cell>
          <cell r="D378" t="str">
            <v>X</v>
          </cell>
          <cell r="E378" t="str">
            <v>X</v>
          </cell>
          <cell r="F378" t="str">
            <v>X</v>
          </cell>
          <cell r="G378" t="str">
            <v>X</v>
          </cell>
          <cell r="H378" t="str">
            <v>X</v>
          </cell>
          <cell r="I378" t="str">
            <v>X</v>
          </cell>
          <cell r="J378" t="str">
            <v>X</v>
          </cell>
          <cell r="K378" t="str">
            <v>X</v>
          </cell>
          <cell r="L378" t="str">
            <v>X</v>
          </cell>
          <cell r="M378" t="str">
            <v>X</v>
          </cell>
          <cell r="N378" t="str">
            <v>X</v>
          </cell>
          <cell r="O378" t="str">
            <v>X</v>
          </cell>
          <cell r="Q378">
            <v>0</v>
          </cell>
        </row>
        <row r="379">
          <cell r="A379" t="str">
            <v>National 0900Revenue $</v>
          </cell>
          <cell r="B379" t="str">
            <v>National 0900</v>
          </cell>
          <cell r="C379" t="str">
            <v>Revenue $</v>
          </cell>
          <cell r="D379">
            <v>-1380.06</v>
          </cell>
          <cell r="E379">
            <v>-586.20000000000005</v>
          </cell>
          <cell r="F379">
            <v>-742.17</v>
          </cell>
          <cell r="G379">
            <v>58.38</v>
          </cell>
          <cell r="H379">
            <v>110.77</v>
          </cell>
          <cell r="I379">
            <v>61.79</v>
          </cell>
          <cell r="J379">
            <v>188.67</v>
          </cell>
          <cell r="K379">
            <v>221.62</v>
          </cell>
          <cell r="L379">
            <v>95.61</v>
          </cell>
          <cell r="M379">
            <v>600.20000000000005</v>
          </cell>
          <cell r="N379">
            <v>1668.71</v>
          </cell>
          <cell r="O379">
            <v>2168.14</v>
          </cell>
          <cell r="Q379">
            <v>2465.46</v>
          </cell>
        </row>
        <row r="380">
          <cell r="A380" t="str">
            <v>National 0900Volume</v>
          </cell>
          <cell r="B380" t="str">
            <v>National 0900</v>
          </cell>
          <cell r="C380" t="str">
            <v>Volume</v>
          </cell>
          <cell r="D380">
            <v>252</v>
          </cell>
          <cell r="I380">
            <v>958</v>
          </cell>
          <cell r="J380">
            <v>1318</v>
          </cell>
          <cell r="L380">
            <v>2433</v>
          </cell>
          <cell r="M380">
            <v>2294</v>
          </cell>
          <cell r="O380">
            <v>5966</v>
          </cell>
          <cell r="Q380">
            <v>13221</v>
          </cell>
        </row>
        <row r="381">
          <cell r="A381" t="str">
            <v>National 0900Price</v>
          </cell>
          <cell r="B381" t="str">
            <v>National 0900</v>
          </cell>
          <cell r="C381" t="str">
            <v>Price</v>
          </cell>
          <cell r="D381">
            <v>-5.4764285709999996</v>
          </cell>
          <cell r="E381" t="str">
            <v>X</v>
          </cell>
          <cell r="F381" t="str">
            <v>X</v>
          </cell>
          <cell r="G381" t="str">
            <v>X</v>
          </cell>
          <cell r="H381" t="str">
            <v>X</v>
          </cell>
          <cell r="I381">
            <v>6.4498955999999996E-2</v>
          </cell>
          <cell r="J381">
            <v>0.14314871000000001</v>
          </cell>
          <cell r="K381" t="str">
            <v>X</v>
          </cell>
          <cell r="L381">
            <v>3.9297164000000002E-2</v>
          </cell>
          <cell r="M381">
            <v>0.26163905799999998</v>
          </cell>
          <cell r="N381" t="str">
            <v>X</v>
          </cell>
          <cell r="O381">
            <v>0.363416024</v>
          </cell>
          <cell r="Q381">
            <v>-4.6044286589999999</v>
          </cell>
        </row>
        <row r="382">
          <cell r="A382" t="str">
            <v>0900 UsageRevenue $</v>
          </cell>
          <cell r="B382" t="str">
            <v>0900 Usage</v>
          </cell>
          <cell r="C382" t="str">
            <v>Revenue $</v>
          </cell>
          <cell r="D382">
            <v>-1380.06</v>
          </cell>
          <cell r="E382">
            <v>-586.20000000000005</v>
          </cell>
          <cell r="F382">
            <v>-742.17</v>
          </cell>
          <cell r="G382">
            <v>58.38</v>
          </cell>
          <cell r="H382">
            <v>110.77</v>
          </cell>
          <cell r="I382">
            <v>61.79</v>
          </cell>
          <cell r="J382">
            <v>188.67</v>
          </cell>
          <cell r="K382">
            <v>221.62</v>
          </cell>
          <cell r="L382">
            <v>95.61</v>
          </cell>
          <cell r="M382">
            <v>600.20000000000005</v>
          </cell>
          <cell r="N382">
            <v>1668.71</v>
          </cell>
          <cell r="O382">
            <v>2168.14</v>
          </cell>
          <cell r="Q382">
            <v>2465.46</v>
          </cell>
        </row>
        <row r="383">
          <cell r="A383" t="str">
            <v>0900 UsageVolume</v>
          </cell>
          <cell r="B383" t="str">
            <v>0900 Usage</v>
          </cell>
          <cell r="C383" t="str">
            <v>Volume</v>
          </cell>
          <cell r="D383">
            <v>252</v>
          </cell>
          <cell r="I383">
            <v>958</v>
          </cell>
          <cell r="J383">
            <v>1318</v>
          </cell>
          <cell r="L383">
            <v>2433</v>
          </cell>
          <cell r="M383">
            <v>2294</v>
          </cell>
          <cell r="O383">
            <v>5966</v>
          </cell>
          <cell r="Q383">
            <v>13221</v>
          </cell>
        </row>
        <row r="384">
          <cell r="A384" t="str">
            <v>0900 UsagePrice</v>
          </cell>
          <cell r="B384" t="str">
            <v>0900 Usage</v>
          </cell>
          <cell r="C384" t="str">
            <v>Price</v>
          </cell>
          <cell r="D384">
            <v>-5.4764285709999996</v>
          </cell>
          <cell r="E384" t="str">
            <v>X</v>
          </cell>
          <cell r="F384" t="str">
            <v>X</v>
          </cell>
          <cell r="G384" t="str">
            <v>X</v>
          </cell>
          <cell r="H384" t="str">
            <v>X</v>
          </cell>
          <cell r="I384">
            <v>6.4498955999999996E-2</v>
          </cell>
          <cell r="J384">
            <v>0.14314871000000001</v>
          </cell>
          <cell r="K384" t="str">
            <v>X</v>
          </cell>
          <cell r="L384">
            <v>3.9297164000000002E-2</v>
          </cell>
          <cell r="M384">
            <v>0.26163905799999998</v>
          </cell>
          <cell r="N384" t="str">
            <v>X</v>
          </cell>
          <cell r="O384">
            <v>0.363416024</v>
          </cell>
          <cell r="Q384">
            <v>-4.6044286589999999</v>
          </cell>
        </row>
        <row r="385">
          <cell r="A385" t="str">
            <v>PSTN to CellularRevenue $</v>
          </cell>
          <cell r="B385" t="str">
            <v>PSTN to Cellular</v>
          </cell>
          <cell r="C385" t="str">
            <v>Revenue $</v>
          </cell>
          <cell r="D385">
            <v>12573023.75</v>
          </cell>
          <cell r="E385">
            <v>12208620.98</v>
          </cell>
          <cell r="F385">
            <v>12582167.560000001</v>
          </cell>
          <cell r="G385">
            <v>12815519.52</v>
          </cell>
          <cell r="H385">
            <v>13191686.66</v>
          </cell>
          <cell r="I385">
            <v>13381335.33</v>
          </cell>
          <cell r="J385">
            <v>13410113.84</v>
          </cell>
          <cell r="K385">
            <v>12794153.529999999</v>
          </cell>
          <cell r="L385">
            <v>13714174.51</v>
          </cell>
          <cell r="M385">
            <v>12928123.970000001</v>
          </cell>
          <cell r="N385">
            <v>12763466.35</v>
          </cell>
          <cell r="O385">
            <v>12058653.18</v>
          </cell>
          <cell r="Q385">
            <v>154421039.18000001</v>
          </cell>
        </row>
        <row r="386">
          <cell r="A386" t="str">
            <v>PSTN to CellularVolume</v>
          </cell>
          <cell r="B386" t="str">
            <v>PSTN to Cellular</v>
          </cell>
          <cell r="C386" t="str">
            <v>Volume</v>
          </cell>
          <cell r="D386">
            <v>22886919.649999999</v>
          </cell>
          <cell r="E386">
            <v>22517832.366999999</v>
          </cell>
          <cell r="F386">
            <v>22881545.285</v>
          </cell>
          <cell r="G386">
            <v>23931799.800999999</v>
          </cell>
          <cell r="H386">
            <v>25229470.133000001</v>
          </cell>
          <cell r="I386">
            <v>25550802.153000001</v>
          </cell>
          <cell r="J386">
            <v>25192821.686999999</v>
          </cell>
          <cell r="K386">
            <v>24028852.570999999</v>
          </cell>
          <cell r="L386">
            <v>25653433.331999999</v>
          </cell>
          <cell r="M386">
            <v>24210490.598999999</v>
          </cell>
          <cell r="N386">
            <v>24160890.401000001</v>
          </cell>
          <cell r="O386">
            <v>22887143.25</v>
          </cell>
          <cell r="Q386">
            <v>289132001.22899997</v>
          </cell>
        </row>
        <row r="387">
          <cell r="A387" t="str">
            <v>PSTN to CellularPrice</v>
          </cell>
          <cell r="B387" t="str">
            <v>PSTN to Cellular</v>
          </cell>
          <cell r="C387" t="str">
            <v>Price</v>
          </cell>
          <cell r="D387">
            <v>0.549354126</v>
          </cell>
          <cell r="E387">
            <v>0.54217567600000005</v>
          </cell>
          <cell r="F387">
            <v>0.54988277200000002</v>
          </cell>
          <cell r="G387">
            <v>0.53550170200000002</v>
          </cell>
          <cell r="H387">
            <v>0.522868161</v>
          </cell>
          <cell r="I387">
            <v>0.52371488200000005</v>
          </cell>
          <cell r="J387">
            <v>0.53229900200000002</v>
          </cell>
          <cell r="K387">
            <v>0.53244962500000004</v>
          </cell>
          <cell r="L387">
            <v>0.53459411599999995</v>
          </cell>
          <cell r="M387">
            <v>0.53398851700000005</v>
          </cell>
          <cell r="N387">
            <v>0.52826970100000004</v>
          </cell>
          <cell r="O387">
            <v>0.52687454499999997</v>
          </cell>
          <cell r="Q387">
            <v>6.4119728250000003</v>
          </cell>
        </row>
        <row r="388">
          <cell r="A388" t="str">
            <v>PSTN to Cellular - TelecomRevenue $</v>
          </cell>
          <cell r="B388" t="str">
            <v>PSTN to Cellular - Telecom</v>
          </cell>
          <cell r="C388" t="str">
            <v>Revenue $</v>
          </cell>
          <cell r="D388">
            <v>5534225.9500000002</v>
          </cell>
          <cell r="E388">
            <v>5327283.88</v>
          </cell>
          <cell r="F388">
            <v>5518538.6900000004</v>
          </cell>
          <cell r="G388">
            <v>5589275.2400000002</v>
          </cell>
          <cell r="H388">
            <v>5764767.0700000003</v>
          </cell>
          <cell r="I388">
            <v>5867269.5099999998</v>
          </cell>
          <cell r="J388">
            <v>5932187.3499999996</v>
          </cell>
          <cell r="K388">
            <v>5675912.9800000004</v>
          </cell>
          <cell r="L388">
            <v>6143035.9100000001</v>
          </cell>
          <cell r="M388">
            <v>5809467.9900000002</v>
          </cell>
          <cell r="N388">
            <v>5782701.1600000001</v>
          </cell>
          <cell r="O388">
            <v>5479853.96</v>
          </cell>
          <cell r="Q388">
            <v>68424519.689999998</v>
          </cell>
        </row>
        <row r="389">
          <cell r="A389" t="str">
            <v>PSTN to Cellular - TelecomVolume</v>
          </cell>
          <cell r="B389" t="str">
            <v>PSTN to Cellular - Telecom</v>
          </cell>
          <cell r="C389" t="str">
            <v>Volume</v>
          </cell>
          <cell r="D389">
            <v>10222824.65</v>
          </cell>
          <cell r="E389">
            <v>10045955.367000001</v>
          </cell>
          <cell r="F389">
            <v>10184575.285</v>
          </cell>
          <cell r="G389">
            <v>10595405.801000001</v>
          </cell>
          <cell r="H389">
            <v>11201885.132999999</v>
          </cell>
          <cell r="I389">
            <v>11412691.153000001</v>
          </cell>
          <cell r="J389">
            <v>11381277.687000001</v>
          </cell>
          <cell r="K389">
            <v>10901890.571</v>
          </cell>
          <cell r="L389">
            <v>11755258.332</v>
          </cell>
          <cell r="M389">
            <v>11135211.598999999</v>
          </cell>
          <cell r="N389">
            <v>11212263.401000001</v>
          </cell>
          <cell r="O389">
            <v>10664646.25</v>
          </cell>
          <cell r="Q389">
            <v>130713885.229</v>
          </cell>
        </row>
        <row r="390">
          <cell r="A390" t="str">
            <v>PSTN to Cellular - TelecomPrice</v>
          </cell>
          <cell r="B390" t="str">
            <v>PSTN to Cellular - Telecom</v>
          </cell>
          <cell r="C390" t="str">
            <v>Price</v>
          </cell>
          <cell r="D390">
            <v>0.54135976500000005</v>
          </cell>
          <cell r="E390">
            <v>0.53029141400000002</v>
          </cell>
          <cell r="F390">
            <v>0.54185260899999999</v>
          </cell>
          <cell r="G390">
            <v>0.52751875199999998</v>
          </cell>
          <cell r="H390">
            <v>0.51462472599999998</v>
          </cell>
          <cell r="I390">
            <v>0.51410043699999997</v>
          </cell>
          <cell r="J390">
            <v>0.52122332100000002</v>
          </cell>
          <cell r="K390">
            <v>0.52063565899999997</v>
          </cell>
          <cell r="L390">
            <v>0.52257770400000003</v>
          </cell>
          <cell r="M390">
            <v>0.52172048400000004</v>
          </cell>
          <cell r="N390">
            <v>0.51574788699999996</v>
          </cell>
          <cell r="O390">
            <v>0.51383363599999998</v>
          </cell>
          <cell r="Q390">
            <v>6.2854863939999994</v>
          </cell>
        </row>
        <row r="391">
          <cell r="A391" t="str">
            <v>PSTN to Cellular CallsRevenue $</v>
          </cell>
          <cell r="B391" t="str">
            <v>PSTN to Cellular Calls</v>
          </cell>
          <cell r="C391" t="str">
            <v>Revenue $</v>
          </cell>
          <cell r="D391">
            <v>5534225.9500000002</v>
          </cell>
          <cell r="E391">
            <v>5327283.88</v>
          </cell>
          <cell r="F391">
            <v>5518538.6900000004</v>
          </cell>
          <cell r="G391">
            <v>5589275.2400000002</v>
          </cell>
          <cell r="H391">
            <v>5764767.0700000003</v>
          </cell>
          <cell r="I391">
            <v>5867269.5099999998</v>
          </cell>
          <cell r="J391">
            <v>5932187.3499999996</v>
          </cell>
          <cell r="K391">
            <v>5675912.9800000004</v>
          </cell>
          <cell r="L391">
            <v>6143035.9100000001</v>
          </cell>
          <cell r="M391">
            <v>5809467.9900000002</v>
          </cell>
          <cell r="N391">
            <v>5782701.1600000001</v>
          </cell>
          <cell r="O391">
            <v>5479853.96</v>
          </cell>
          <cell r="Q391">
            <v>68424519.689999998</v>
          </cell>
        </row>
        <row r="392">
          <cell r="A392" t="str">
            <v>PSTN to Cellular CallsVolume</v>
          </cell>
          <cell r="B392" t="str">
            <v>PSTN to Cellular Calls</v>
          </cell>
          <cell r="C392" t="str">
            <v>Volume</v>
          </cell>
          <cell r="D392">
            <v>10222824.65</v>
          </cell>
          <cell r="E392">
            <v>10045955.367000001</v>
          </cell>
          <cell r="F392">
            <v>10184575.285</v>
          </cell>
          <cell r="G392">
            <v>10595405.801000001</v>
          </cell>
          <cell r="H392">
            <v>11201885.132999999</v>
          </cell>
          <cell r="I392">
            <v>11412691.153000001</v>
          </cell>
          <cell r="J392">
            <v>11381277.687000001</v>
          </cell>
          <cell r="K392">
            <v>10901890.571</v>
          </cell>
          <cell r="L392">
            <v>11755258.332</v>
          </cell>
          <cell r="M392">
            <v>11135211.598999999</v>
          </cell>
          <cell r="N392">
            <v>11212263.401000001</v>
          </cell>
          <cell r="O392">
            <v>10664646.25</v>
          </cell>
          <cell r="Q392">
            <v>130713885.229</v>
          </cell>
        </row>
        <row r="393">
          <cell r="A393" t="str">
            <v>PSTN to Cellular CallsPrice</v>
          </cell>
          <cell r="B393" t="str">
            <v>PSTN to Cellular Calls</v>
          </cell>
          <cell r="C393" t="str">
            <v>Price</v>
          </cell>
          <cell r="D393">
            <v>0.54135976500000005</v>
          </cell>
          <cell r="E393">
            <v>0.53029141400000002</v>
          </cell>
          <cell r="F393">
            <v>0.54185260899999999</v>
          </cell>
          <cell r="G393">
            <v>0.52751875199999998</v>
          </cell>
          <cell r="H393">
            <v>0.51462472599999998</v>
          </cell>
          <cell r="I393">
            <v>0.51410043699999997</v>
          </cell>
          <cell r="J393">
            <v>0.52122332100000002</v>
          </cell>
          <cell r="K393">
            <v>0.52063565899999997</v>
          </cell>
          <cell r="L393">
            <v>0.52257770400000003</v>
          </cell>
          <cell r="M393">
            <v>0.52172048400000004</v>
          </cell>
          <cell r="N393">
            <v>0.51574788699999996</v>
          </cell>
          <cell r="O393">
            <v>0.51383363599999998</v>
          </cell>
          <cell r="Q393">
            <v>6.2854863939999994</v>
          </cell>
        </row>
        <row r="394">
          <cell r="A394" t="str">
            <v>PSTN to Cellular - Other CarriersRevenue $</v>
          </cell>
          <cell r="B394" t="str">
            <v>PSTN to Cellular - Other Carriers</v>
          </cell>
          <cell r="C394" t="str">
            <v>Revenue $</v>
          </cell>
          <cell r="D394">
            <v>7038797.7999999998</v>
          </cell>
          <cell r="E394">
            <v>6881337.0999999996</v>
          </cell>
          <cell r="F394">
            <v>7063628.8700000001</v>
          </cell>
          <cell r="G394">
            <v>7226244.2800000003</v>
          </cell>
          <cell r="H394">
            <v>7426919.5899999999</v>
          </cell>
          <cell r="I394">
            <v>7514065.8200000003</v>
          </cell>
          <cell r="J394">
            <v>7477926.4900000002</v>
          </cell>
          <cell r="K394">
            <v>7118240.5499999998</v>
          </cell>
          <cell r="L394">
            <v>7571138.5999999996</v>
          </cell>
          <cell r="M394">
            <v>7118655.9800000004</v>
          </cell>
          <cell r="N394">
            <v>6980765.1900000004</v>
          </cell>
          <cell r="O394">
            <v>6578799.2199999997</v>
          </cell>
          <cell r="Q394">
            <v>85996519.489999995</v>
          </cell>
        </row>
        <row r="395">
          <cell r="A395" t="str">
            <v>PSTN to Cellular - Other CarriersVolume</v>
          </cell>
          <cell r="B395" t="str">
            <v>PSTN to Cellular - Other Carriers</v>
          </cell>
          <cell r="C395" t="str">
            <v>Volume</v>
          </cell>
          <cell r="D395">
            <v>12664095</v>
          </cell>
          <cell r="E395">
            <v>12471877</v>
          </cell>
          <cell r="F395">
            <v>12696970</v>
          </cell>
          <cell r="G395">
            <v>13336394</v>
          </cell>
          <cell r="H395">
            <v>14027585</v>
          </cell>
          <cell r="I395">
            <v>14138111</v>
          </cell>
          <cell r="J395">
            <v>13811544</v>
          </cell>
          <cell r="K395">
            <v>13126962</v>
          </cell>
          <cell r="L395">
            <v>13898175</v>
          </cell>
          <cell r="M395">
            <v>13075279</v>
          </cell>
          <cell r="N395">
            <v>12948627</v>
          </cell>
          <cell r="O395">
            <v>12222497</v>
          </cell>
          <cell r="Q395">
            <v>158418116</v>
          </cell>
        </row>
        <row r="396">
          <cell r="A396" t="str">
            <v>PSTN to Cellular - Other CarriersPrice</v>
          </cell>
          <cell r="B396" t="str">
            <v>PSTN to Cellular - Other Carriers</v>
          </cell>
          <cell r="C396" t="str">
            <v>Price</v>
          </cell>
          <cell r="D396">
            <v>0.55580740699999998</v>
          </cell>
          <cell r="E396">
            <v>0.55174831300000005</v>
          </cell>
          <cell r="F396">
            <v>0.55632397899999997</v>
          </cell>
          <cell r="G396">
            <v>0.541843941</v>
          </cell>
          <cell r="H396">
            <v>0.52945104899999995</v>
          </cell>
          <cell r="I396">
            <v>0.53147593900000001</v>
          </cell>
          <cell r="J396">
            <v>0.54142581700000003</v>
          </cell>
          <cell r="K396">
            <v>0.54226107700000004</v>
          </cell>
          <cell r="L396">
            <v>0.54475775400000004</v>
          </cell>
          <cell r="M396">
            <v>0.54443625900000003</v>
          </cell>
          <cell r="N396">
            <v>0.53911238500000003</v>
          </cell>
          <cell r="O396">
            <v>0.53825329</v>
          </cell>
          <cell r="Q396">
            <v>6.5168972100000007</v>
          </cell>
        </row>
        <row r="397">
          <cell r="A397" t="str">
            <v>PSTN to Other Cellular Carrier CallsRevenue $</v>
          </cell>
          <cell r="B397" t="str">
            <v>PSTN to Other Cellular Carrier Calls</v>
          </cell>
          <cell r="C397" t="str">
            <v>Revenue $</v>
          </cell>
          <cell r="D397">
            <v>7385158.25</v>
          </cell>
          <cell r="E397">
            <v>6881337.0999999996</v>
          </cell>
          <cell r="F397">
            <v>7063628.8700000001</v>
          </cell>
          <cell r="G397">
            <v>7156526.9400000004</v>
          </cell>
          <cell r="H397">
            <v>7426919.5899999999</v>
          </cell>
          <cell r="I397">
            <v>7514065.8200000003</v>
          </cell>
          <cell r="J397">
            <v>7477926.4900000002</v>
          </cell>
          <cell r="K397">
            <v>7118240.5499999998</v>
          </cell>
          <cell r="L397">
            <v>7571138.5999999996</v>
          </cell>
          <cell r="M397">
            <v>7118655.9800000004</v>
          </cell>
          <cell r="N397">
            <v>6980765.1900000004</v>
          </cell>
          <cell r="O397">
            <v>6578799.2199999997</v>
          </cell>
          <cell r="Q397">
            <v>86273162.599999994</v>
          </cell>
        </row>
        <row r="398">
          <cell r="A398" t="str">
            <v>PSTN to Other Cellular Carrier CallsVolume</v>
          </cell>
          <cell r="B398" t="str">
            <v>PSTN to Other Cellular Carrier Calls</v>
          </cell>
          <cell r="C398" t="str">
            <v>Volume</v>
          </cell>
          <cell r="D398">
            <v>12664095</v>
          </cell>
          <cell r="E398">
            <v>12471877</v>
          </cell>
          <cell r="F398">
            <v>12696970</v>
          </cell>
          <cell r="G398">
            <v>13336394</v>
          </cell>
          <cell r="H398">
            <v>14027585</v>
          </cell>
          <cell r="I398">
            <v>14138111</v>
          </cell>
          <cell r="J398">
            <v>13811544</v>
          </cell>
          <cell r="K398">
            <v>13126962</v>
          </cell>
          <cell r="L398">
            <v>13898175</v>
          </cell>
          <cell r="M398">
            <v>13075279</v>
          </cell>
          <cell r="N398">
            <v>12948627</v>
          </cell>
          <cell r="O398">
            <v>12222497</v>
          </cell>
          <cell r="Q398">
            <v>158418116</v>
          </cell>
        </row>
        <row r="399">
          <cell r="A399" t="str">
            <v>PSTN to Other Cellular Carrier CallsPrice</v>
          </cell>
          <cell r="B399" t="str">
            <v>PSTN to Other Cellular Carrier Calls</v>
          </cell>
          <cell r="C399" t="str">
            <v>Price</v>
          </cell>
          <cell r="D399">
            <v>0.58315720500000001</v>
          </cell>
          <cell r="E399">
            <v>0.55174831300000005</v>
          </cell>
          <cell r="F399">
            <v>0.55632397899999997</v>
          </cell>
          <cell r="G399">
            <v>0.53661634000000002</v>
          </cell>
          <cell r="H399">
            <v>0.52945104899999995</v>
          </cell>
          <cell r="I399">
            <v>0.53147593900000001</v>
          </cell>
          <cell r="J399">
            <v>0.54142581700000003</v>
          </cell>
          <cell r="K399">
            <v>0.54226107700000004</v>
          </cell>
          <cell r="L399">
            <v>0.54475775400000004</v>
          </cell>
          <cell r="M399">
            <v>0.54443625900000003</v>
          </cell>
          <cell r="N399">
            <v>0.53911238500000003</v>
          </cell>
          <cell r="O399">
            <v>0.53825329</v>
          </cell>
          <cell r="Q399">
            <v>6.5390194070000005</v>
          </cell>
        </row>
        <row r="400">
          <cell r="A400" t="str">
            <v>Reseller PSTN to Other Cellular CarriersRevenue $</v>
          </cell>
          <cell r="B400" t="str">
            <v>Reseller PSTN to Other Cellular Carriers</v>
          </cell>
          <cell r="C400" t="str">
            <v>Revenue $</v>
          </cell>
          <cell r="D400">
            <v>-346360.45</v>
          </cell>
          <cell r="G400">
            <v>69717.34</v>
          </cell>
          <cell r="Q400">
            <v>-276643.11</v>
          </cell>
        </row>
        <row r="401">
          <cell r="A401" t="str">
            <v>Reseller PSTN to Other Cellular CarriersVolume</v>
          </cell>
          <cell r="B401" t="str">
            <v>Reseller PSTN to Other Cellular Carriers</v>
          </cell>
          <cell r="C401" t="str">
            <v>Volume</v>
          </cell>
          <cell r="Q401">
            <v>0</v>
          </cell>
        </row>
        <row r="402">
          <cell r="A402" t="str">
            <v>Reseller PSTN to Other Cellular CarriersPrice</v>
          </cell>
          <cell r="B402" t="str">
            <v>Reseller PSTN to Other Cellular Carriers</v>
          </cell>
          <cell r="C402" t="str">
            <v>Price</v>
          </cell>
          <cell r="D402" t="str">
            <v>X</v>
          </cell>
          <cell r="G402" t="str">
            <v>X</v>
          </cell>
          <cell r="Q402">
            <v>0</v>
          </cell>
        </row>
        <row r="403">
          <cell r="A403" t="str">
            <v>Mobile ServicesRevenue $</v>
          </cell>
          <cell r="B403" t="str">
            <v>Mobile Services</v>
          </cell>
          <cell r="C403" t="str">
            <v>Revenue $</v>
          </cell>
          <cell r="E403">
            <v>7050.19</v>
          </cell>
          <cell r="Q403">
            <v>7050.19</v>
          </cell>
        </row>
        <row r="404">
          <cell r="A404" t="str">
            <v>Mobile ServicesVolume</v>
          </cell>
          <cell r="B404" t="str">
            <v>Mobile Services</v>
          </cell>
          <cell r="C404" t="str">
            <v>Volume</v>
          </cell>
          <cell r="Q404">
            <v>0</v>
          </cell>
        </row>
        <row r="405">
          <cell r="A405" t="str">
            <v>Mobile ServicesPrice</v>
          </cell>
          <cell r="B405" t="str">
            <v>Mobile Services</v>
          </cell>
          <cell r="C405" t="str">
            <v>Price</v>
          </cell>
          <cell r="E405" t="str">
            <v>X</v>
          </cell>
          <cell r="Q405">
            <v>0</v>
          </cell>
        </row>
        <row r="406">
          <cell r="A406" t="str">
            <v>Mobile ServicesRevenue $</v>
          </cell>
          <cell r="B406" t="str">
            <v>Mobile Services</v>
          </cell>
          <cell r="C406" t="str">
            <v>Revenue $</v>
          </cell>
          <cell r="E406">
            <v>7050.19</v>
          </cell>
          <cell r="Q406">
            <v>7050.19</v>
          </cell>
        </row>
        <row r="407">
          <cell r="A407" t="str">
            <v>Mobile ServicesVolume</v>
          </cell>
          <cell r="B407" t="str">
            <v>Mobile Services</v>
          </cell>
          <cell r="C407" t="str">
            <v>Volume</v>
          </cell>
          <cell r="Q407">
            <v>0</v>
          </cell>
        </row>
        <row r="408">
          <cell r="A408" t="str">
            <v>Mobile ServicesPrice</v>
          </cell>
          <cell r="B408" t="str">
            <v>Mobile Services</v>
          </cell>
          <cell r="C408" t="str">
            <v>Price</v>
          </cell>
          <cell r="E408" t="str">
            <v>X</v>
          </cell>
          <cell r="Q408">
            <v>0</v>
          </cell>
        </row>
        <row r="409">
          <cell r="A409" t="str">
            <v>Cellular AirtimeRevenue $</v>
          </cell>
          <cell r="B409" t="str">
            <v>Cellular Airtime</v>
          </cell>
          <cell r="C409" t="str">
            <v>Revenue $</v>
          </cell>
          <cell r="E409">
            <v>7050.19</v>
          </cell>
          <cell r="Q409">
            <v>7050.19</v>
          </cell>
        </row>
        <row r="410">
          <cell r="A410" t="str">
            <v>Cellular AirtimeVolume</v>
          </cell>
          <cell r="B410" t="str">
            <v>Cellular Airtime</v>
          </cell>
          <cell r="C410" t="str">
            <v>Volume</v>
          </cell>
          <cell r="Q410">
            <v>0</v>
          </cell>
        </row>
        <row r="411">
          <cell r="A411" t="str">
            <v>Cellular AirtimePrice</v>
          </cell>
          <cell r="B411" t="str">
            <v>Cellular Airtime</v>
          </cell>
          <cell r="C411" t="str">
            <v>Price</v>
          </cell>
          <cell r="E411" t="str">
            <v>X</v>
          </cell>
          <cell r="Q411">
            <v>0</v>
          </cell>
        </row>
        <row r="412">
          <cell r="A412" t="str">
            <v>Cellular Airtime TDMARevenue $</v>
          </cell>
          <cell r="B412" t="str">
            <v>Cellular Airtime TDMA</v>
          </cell>
          <cell r="C412" t="str">
            <v>Revenue $</v>
          </cell>
          <cell r="E412">
            <v>7050.19</v>
          </cell>
          <cell r="Q412">
            <v>7050.19</v>
          </cell>
        </row>
        <row r="413">
          <cell r="A413" t="str">
            <v>Cellular Airtime TDMAVolume</v>
          </cell>
          <cell r="B413" t="str">
            <v>Cellular Airtime TDMA</v>
          </cell>
          <cell r="C413" t="str">
            <v>Volume</v>
          </cell>
          <cell r="Q413">
            <v>0</v>
          </cell>
        </row>
        <row r="414">
          <cell r="A414" t="str">
            <v>Cellular Airtime TDMAPrice</v>
          </cell>
          <cell r="B414" t="str">
            <v>Cellular Airtime TDMA</v>
          </cell>
          <cell r="C414" t="str">
            <v>Price</v>
          </cell>
          <cell r="E414" t="str">
            <v>X</v>
          </cell>
          <cell r="Q414">
            <v>0</v>
          </cell>
        </row>
        <row r="415">
          <cell r="A415" t="str">
            <v>DataRevenue $</v>
          </cell>
          <cell r="B415" t="str">
            <v>Data</v>
          </cell>
          <cell r="C415" t="str">
            <v>Revenue $</v>
          </cell>
          <cell r="D415">
            <v>5426590.3499999996</v>
          </cell>
          <cell r="E415">
            <v>5215411.95</v>
          </cell>
          <cell r="F415">
            <v>5824779.5199999996</v>
          </cell>
          <cell r="G415">
            <v>6288530.6900000004</v>
          </cell>
          <cell r="H415">
            <v>5911653.3899999997</v>
          </cell>
          <cell r="I415">
            <v>6376593.3799999999</v>
          </cell>
          <cell r="J415">
            <v>7239563.46</v>
          </cell>
          <cell r="K415">
            <v>7618913.4500000002</v>
          </cell>
          <cell r="L415">
            <v>7023475.21</v>
          </cell>
          <cell r="M415">
            <v>8262600.2999999998</v>
          </cell>
          <cell r="N415">
            <v>8177492.4900000002</v>
          </cell>
          <cell r="O415">
            <v>8186378.8200000003</v>
          </cell>
          <cell r="Q415">
            <v>81551983.00999999</v>
          </cell>
        </row>
        <row r="416">
          <cell r="A416" t="str">
            <v>DataVolume</v>
          </cell>
          <cell r="B416" t="str">
            <v>Data</v>
          </cell>
          <cell r="C416" t="str">
            <v>Volume</v>
          </cell>
          <cell r="D416">
            <v>317414.71799999999</v>
          </cell>
          <cell r="E416">
            <v>316383.16800000001</v>
          </cell>
          <cell r="F416">
            <v>338727.81699999998</v>
          </cell>
          <cell r="G416">
            <v>367129.36700000003</v>
          </cell>
          <cell r="H416">
            <v>403312.4</v>
          </cell>
          <cell r="I416">
            <v>327110.59899999999</v>
          </cell>
          <cell r="J416">
            <v>297481.58500000002</v>
          </cell>
          <cell r="K416">
            <v>337115.65</v>
          </cell>
          <cell r="L416">
            <v>354490.94900000002</v>
          </cell>
          <cell r="M416">
            <v>333710.734</v>
          </cell>
          <cell r="N416">
            <v>345937.16700000002</v>
          </cell>
          <cell r="O416">
            <v>160145.44899999999</v>
          </cell>
          <cell r="Q416">
            <v>3898959.6030000001</v>
          </cell>
        </row>
        <row r="417">
          <cell r="A417" t="str">
            <v>DataPrice</v>
          </cell>
          <cell r="B417" t="str">
            <v>Data</v>
          </cell>
          <cell r="C417" t="str">
            <v>Price</v>
          </cell>
          <cell r="D417">
            <v>17.096215273999999</v>
          </cell>
          <cell r="E417">
            <v>16.484479825000001</v>
          </cell>
          <cell r="F417">
            <v>17.196047173</v>
          </cell>
          <cell r="G417">
            <v>17.128923086</v>
          </cell>
          <cell r="H417">
            <v>14.657752626000001</v>
          </cell>
          <cell r="I417">
            <v>19.493692346</v>
          </cell>
          <cell r="J417">
            <v>24.336173480999999</v>
          </cell>
          <cell r="K417">
            <v>22.600295922000001</v>
          </cell>
          <cell r="L417">
            <v>19.812847775000002</v>
          </cell>
          <cell r="M417">
            <v>24.759767840999999</v>
          </cell>
          <cell r="N417">
            <v>23.638664099</v>
          </cell>
          <cell r="O417">
            <v>51.118398126000002</v>
          </cell>
          <cell r="Q417">
            <v>268.32325757400002</v>
          </cell>
        </row>
        <row r="418">
          <cell r="A418" t="str">
            <v>Data/Leased DataRevenue $</v>
          </cell>
          <cell r="B418" t="str">
            <v>Data/Leased Data</v>
          </cell>
          <cell r="C418" t="str">
            <v>Revenue $</v>
          </cell>
          <cell r="D418">
            <v>5541.8</v>
          </cell>
          <cell r="E418">
            <v>2545.23</v>
          </cell>
          <cell r="F418">
            <v>2109.21</v>
          </cell>
          <cell r="G418">
            <v>-26548.33</v>
          </cell>
          <cell r="H418">
            <v>51506.31</v>
          </cell>
          <cell r="I418">
            <v>5570.7</v>
          </cell>
          <cell r="J418">
            <v>7302.54</v>
          </cell>
          <cell r="K418">
            <v>2247.98</v>
          </cell>
          <cell r="L418">
            <v>3881.84</v>
          </cell>
          <cell r="M418">
            <v>3785.37</v>
          </cell>
          <cell r="N418">
            <v>1886.28</v>
          </cell>
          <cell r="O418">
            <v>-483.66</v>
          </cell>
          <cell r="Q418">
            <v>59345.27</v>
          </cell>
        </row>
        <row r="419">
          <cell r="A419" t="str">
            <v>Data/Leased DataVolume</v>
          </cell>
          <cell r="B419" t="str">
            <v>Data/Leased Data</v>
          </cell>
          <cell r="C419" t="str">
            <v>Volume</v>
          </cell>
          <cell r="D419">
            <v>12</v>
          </cell>
          <cell r="E419">
            <v>12</v>
          </cell>
          <cell r="F419">
            <v>12</v>
          </cell>
          <cell r="G419">
            <v>25</v>
          </cell>
          <cell r="H419">
            <v>125</v>
          </cell>
          <cell r="I419">
            <v>24</v>
          </cell>
          <cell r="J419">
            <v>23</v>
          </cell>
          <cell r="K419">
            <v>29</v>
          </cell>
          <cell r="L419">
            <v>28</v>
          </cell>
          <cell r="M419">
            <v>20</v>
          </cell>
          <cell r="N419">
            <v>22</v>
          </cell>
          <cell r="O419">
            <v>19</v>
          </cell>
          <cell r="Q419">
            <v>351</v>
          </cell>
        </row>
        <row r="420">
          <cell r="A420" t="str">
            <v>Data/Leased DataPrice</v>
          </cell>
          <cell r="B420" t="str">
            <v>Data/Leased Data</v>
          </cell>
          <cell r="C420" t="str">
            <v>Price</v>
          </cell>
          <cell r="D420">
            <v>461.81666666699999</v>
          </cell>
          <cell r="E420">
            <v>212.10249999999999</v>
          </cell>
          <cell r="F420">
            <v>175.76750000000001</v>
          </cell>
          <cell r="G420">
            <v>-1061.9331999999999</v>
          </cell>
          <cell r="H420">
            <v>412.05047999999999</v>
          </cell>
          <cell r="I420">
            <v>232.11250000000001</v>
          </cell>
          <cell r="J420">
            <v>317.50173912999998</v>
          </cell>
          <cell r="K420">
            <v>77.516551723999996</v>
          </cell>
          <cell r="L420">
            <v>138.63714285699999</v>
          </cell>
          <cell r="M420">
            <v>189.26849999999999</v>
          </cell>
          <cell r="N420">
            <v>85.74</v>
          </cell>
          <cell r="O420">
            <v>-25.455789473999999</v>
          </cell>
          <cell r="Q420">
            <v>1215.1245909039999</v>
          </cell>
        </row>
        <row r="421">
          <cell r="A421" t="str">
            <v>High-Speed Data ServicesRevenue $</v>
          </cell>
          <cell r="B421" t="str">
            <v>High-Speed Data Services</v>
          </cell>
          <cell r="C421" t="str">
            <v>Revenue $</v>
          </cell>
          <cell r="G421">
            <v>-1674.04</v>
          </cell>
          <cell r="H421">
            <v>-1195.6400000000001</v>
          </cell>
          <cell r="I421">
            <v>-596</v>
          </cell>
          <cell r="J421">
            <v>-37.68</v>
          </cell>
          <cell r="K421">
            <v>-209.01</v>
          </cell>
          <cell r="L421">
            <v>-13.94</v>
          </cell>
          <cell r="M421">
            <v>-39.99</v>
          </cell>
          <cell r="N421">
            <v>-81.77</v>
          </cell>
          <cell r="O421">
            <v>-89.73</v>
          </cell>
          <cell r="Q421">
            <v>-3937.7999999999997</v>
          </cell>
        </row>
        <row r="422">
          <cell r="A422" t="str">
            <v>High-Speed Data ServicesVolume</v>
          </cell>
          <cell r="B422" t="str">
            <v>High-Speed Data Services</v>
          </cell>
          <cell r="C422" t="str">
            <v>Volume</v>
          </cell>
          <cell r="H422">
            <v>1</v>
          </cell>
          <cell r="Q422">
            <v>1</v>
          </cell>
        </row>
        <row r="423">
          <cell r="A423" t="str">
            <v>High-Speed Data ServicesPrice</v>
          </cell>
          <cell r="B423" t="str">
            <v>High-Speed Data Services</v>
          </cell>
          <cell r="C423" t="str">
            <v>Price</v>
          </cell>
          <cell r="G423" t="str">
            <v>X</v>
          </cell>
          <cell r="H423">
            <v>-1195.6400000000001</v>
          </cell>
          <cell r="I423" t="str">
            <v>X</v>
          </cell>
          <cell r="J423" t="str">
            <v>X</v>
          </cell>
          <cell r="K423" t="str">
            <v>X</v>
          </cell>
          <cell r="L423" t="str">
            <v>X</v>
          </cell>
          <cell r="M423" t="str">
            <v>X</v>
          </cell>
          <cell r="N423" t="str">
            <v>X</v>
          </cell>
          <cell r="O423" t="str">
            <v>X</v>
          </cell>
          <cell r="Q423">
            <v>-1195.6400000000001</v>
          </cell>
        </row>
        <row r="424">
          <cell r="A424" t="str">
            <v>Ethernet Access Monthly RentalRevenue $</v>
          </cell>
          <cell r="B424" t="str">
            <v>Ethernet Access Monthly Rental</v>
          </cell>
          <cell r="C424" t="str">
            <v>Revenue $</v>
          </cell>
          <cell r="H424">
            <v>-293.29000000000002</v>
          </cell>
          <cell r="I424">
            <v>-230.18</v>
          </cell>
          <cell r="Q424">
            <v>-523.47</v>
          </cell>
        </row>
        <row r="425">
          <cell r="A425" t="str">
            <v>Ethernet Access Monthly RentalVolume</v>
          </cell>
          <cell r="B425" t="str">
            <v>Ethernet Access Monthly Rental</v>
          </cell>
          <cell r="C425" t="str">
            <v>Volume</v>
          </cell>
          <cell r="Q425">
            <v>0</v>
          </cell>
        </row>
        <row r="426">
          <cell r="A426" t="str">
            <v>Ethernet Access Monthly RentalPrice</v>
          </cell>
          <cell r="B426" t="str">
            <v>Ethernet Access Monthly Rental</v>
          </cell>
          <cell r="C426" t="str">
            <v>Price</v>
          </cell>
          <cell r="H426" t="str">
            <v>X</v>
          </cell>
          <cell r="I426" t="str">
            <v>X</v>
          </cell>
          <cell r="Q426">
            <v>0</v>
          </cell>
        </row>
        <row r="427">
          <cell r="A427" t="str">
            <v>Corporate Internet DirectRevenue $</v>
          </cell>
          <cell r="B427" t="str">
            <v>Corporate Internet Direct</v>
          </cell>
          <cell r="C427" t="str">
            <v>Revenue $</v>
          </cell>
          <cell r="G427">
            <v>-1674.04</v>
          </cell>
          <cell r="H427">
            <v>-902.35</v>
          </cell>
          <cell r="I427">
            <v>-365.82</v>
          </cell>
          <cell r="J427">
            <v>-37.68</v>
          </cell>
          <cell r="K427">
            <v>-209.01</v>
          </cell>
          <cell r="L427">
            <v>-13.94</v>
          </cell>
          <cell r="M427">
            <v>-39.99</v>
          </cell>
          <cell r="N427">
            <v>-81.77</v>
          </cell>
          <cell r="O427">
            <v>-89.73</v>
          </cell>
          <cell r="Q427">
            <v>-3414.3299999999995</v>
          </cell>
        </row>
        <row r="428">
          <cell r="A428" t="str">
            <v>Corporate Internet DirectVolume</v>
          </cell>
          <cell r="B428" t="str">
            <v>Corporate Internet Direct</v>
          </cell>
          <cell r="C428" t="str">
            <v>Volume</v>
          </cell>
          <cell r="H428">
            <v>1</v>
          </cell>
          <cell r="Q428">
            <v>1</v>
          </cell>
        </row>
        <row r="429">
          <cell r="A429" t="str">
            <v>Corporate Internet DirectPrice</v>
          </cell>
          <cell r="B429" t="str">
            <v>Corporate Internet Direct</v>
          </cell>
          <cell r="C429" t="str">
            <v>Price</v>
          </cell>
          <cell r="G429" t="str">
            <v>X</v>
          </cell>
          <cell r="H429">
            <v>-902.35</v>
          </cell>
          <cell r="I429" t="str">
            <v>X</v>
          </cell>
          <cell r="J429" t="str">
            <v>X</v>
          </cell>
          <cell r="K429" t="str">
            <v>X</v>
          </cell>
          <cell r="L429" t="str">
            <v>X</v>
          </cell>
          <cell r="M429" t="str">
            <v>X</v>
          </cell>
          <cell r="N429" t="str">
            <v>X</v>
          </cell>
          <cell r="O429" t="str">
            <v>X</v>
          </cell>
          <cell r="Q429">
            <v>-902.35</v>
          </cell>
        </row>
        <row r="430">
          <cell r="A430" t="str">
            <v>Fast IPRevenue $</v>
          </cell>
          <cell r="B430" t="str">
            <v>Fast IP</v>
          </cell>
          <cell r="C430" t="str">
            <v>Revenue $</v>
          </cell>
          <cell r="E430">
            <v>-204.99</v>
          </cell>
          <cell r="F430">
            <v>-50</v>
          </cell>
          <cell r="G430">
            <v>-232.47</v>
          </cell>
          <cell r="H430">
            <v>-542.99</v>
          </cell>
          <cell r="I430">
            <v>443.9</v>
          </cell>
          <cell r="J430">
            <v>-633.92999999999995</v>
          </cell>
          <cell r="K430">
            <v>-1341.24</v>
          </cell>
          <cell r="L430">
            <v>-309.27999999999997</v>
          </cell>
          <cell r="M430">
            <v>-201.73</v>
          </cell>
          <cell r="N430">
            <v>-1222.54</v>
          </cell>
          <cell r="O430">
            <v>-62.22</v>
          </cell>
          <cell r="Q430">
            <v>-4357.4900000000007</v>
          </cell>
        </row>
        <row r="431">
          <cell r="A431" t="str">
            <v>Fast IPVolume</v>
          </cell>
          <cell r="B431" t="str">
            <v>Fast IP</v>
          </cell>
          <cell r="C431" t="str">
            <v>Volume</v>
          </cell>
          <cell r="Q431">
            <v>0</v>
          </cell>
        </row>
        <row r="432">
          <cell r="A432" t="str">
            <v>Fast IPPrice</v>
          </cell>
          <cell r="B432" t="str">
            <v>Fast IP</v>
          </cell>
          <cell r="C432" t="str">
            <v>Price</v>
          </cell>
          <cell r="E432" t="str">
            <v>X</v>
          </cell>
          <cell r="F432" t="str">
            <v>X</v>
          </cell>
          <cell r="G432" t="str">
            <v>X</v>
          </cell>
          <cell r="H432" t="str">
            <v>X</v>
          </cell>
          <cell r="I432" t="str">
            <v>X</v>
          </cell>
          <cell r="J432" t="str">
            <v>X</v>
          </cell>
          <cell r="K432" t="str">
            <v>X</v>
          </cell>
          <cell r="L432" t="str">
            <v>X</v>
          </cell>
          <cell r="M432" t="str">
            <v>X</v>
          </cell>
          <cell r="N432" t="str">
            <v>X</v>
          </cell>
          <cell r="O432" t="str">
            <v>X</v>
          </cell>
          <cell r="Q432">
            <v>0</v>
          </cell>
        </row>
        <row r="433">
          <cell r="A433" t="str">
            <v>Fast IP - Port ChargesRevenue $</v>
          </cell>
          <cell r="B433" t="str">
            <v>Fast IP - Port Charges</v>
          </cell>
          <cell r="C433" t="str">
            <v>Revenue $</v>
          </cell>
          <cell r="E433">
            <v>-204.99</v>
          </cell>
          <cell r="F433">
            <v>-50</v>
          </cell>
          <cell r="G433">
            <v>-232.47</v>
          </cell>
          <cell r="H433">
            <v>-542.99</v>
          </cell>
          <cell r="I433">
            <v>443.9</v>
          </cell>
          <cell r="J433">
            <v>-633.92999999999995</v>
          </cell>
          <cell r="K433">
            <v>-1341.24</v>
          </cell>
          <cell r="L433">
            <v>-309.27999999999997</v>
          </cell>
          <cell r="M433">
            <v>-201.73</v>
          </cell>
          <cell r="N433">
            <v>-1222.54</v>
          </cell>
          <cell r="O433">
            <v>-62.22</v>
          </cell>
          <cell r="Q433">
            <v>-4357.4900000000007</v>
          </cell>
        </row>
        <row r="434">
          <cell r="A434" t="str">
            <v>Fast IP - Port ChargesVolume</v>
          </cell>
          <cell r="B434" t="str">
            <v>Fast IP - Port Charges</v>
          </cell>
          <cell r="C434" t="str">
            <v>Volume</v>
          </cell>
          <cell r="Q434">
            <v>0</v>
          </cell>
        </row>
        <row r="435">
          <cell r="A435" t="str">
            <v>Fast IP - Port ChargesPrice</v>
          </cell>
          <cell r="B435" t="str">
            <v>Fast IP - Port Charges</v>
          </cell>
          <cell r="C435" t="str">
            <v>Price</v>
          </cell>
          <cell r="E435" t="str">
            <v>X</v>
          </cell>
          <cell r="F435" t="str">
            <v>X</v>
          </cell>
          <cell r="G435" t="str">
            <v>X</v>
          </cell>
          <cell r="H435" t="str">
            <v>X</v>
          </cell>
          <cell r="I435" t="str">
            <v>X</v>
          </cell>
          <cell r="J435" t="str">
            <v>X</v>
          </cell>
          <cell r="K435" t="str">
            <v>X</v>
          </cell>
          <cell r="L435" t="str">
            <v>X</v>
          </cell>
          <cell r="M435" t="str">
            <v>X</v>
          </cell>
          <cell r="N435" t="str">
            <v>X</v>
          </cell>
          <cell r="O435" t="str">
            <v>X</v>
          </cell>
          <cell r="Q435">
            <v>0</v>
          </cell>
        </row>
        <row r="436">
          <cell r="A436" t="str">
            <v>Analogue DataRevenue $</v>
          </cell>
          <cell r="B436" t="str">
            <v>Analogue Data</v>
          </cell>
          <cell r="C436" t="str">
            <v>Revenue $</v>
          </cell>
          <cell r="D436">
            <v>-15.9</v>
          </cell>
          <cell r="E436">
            <v>-394.76</v>
          </cell>
          <cell r="F436">
            <v>-113.22</v>
          </cell>
          <cell r="G436">
            <v>46.26</v>
          </cell>
          <cell r="H436">
            <v>42.06</v>
          </cell>
          <cell r="I436">
            <v>-193.5</v>
          </cell>
          <cell r="J436">
            <v>41.68</v>
          </cell>
          <cell r="K436">
            <v>-4083.35</v>
          </cell>
          <cell r="L436">
            <v>56.5</v>
          </cell>
          <cell r="M436">
            <v>56.5</v>
          </cell>
          <cell r="N436">
            <v>-43.88</v>
          </cell>
          <cell r="O436">
            <v>56.5</v>
          </cell>
          <cell r="Q436">
            <v>-4545.1099999999997</v>
          </cell>
        </row>
        <row r="437">
          <cell r="A437" t="str">
            <v>Analogue DataVolume</v>
          </cell>
          <cell r="B437" t="str">
            <v>Analogue Data</v>
          </cell>
          <cell r="C437" t="str">
            <v>Volume</v>
          </cell>
          <cell r="D437">
            <v>1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Q437">
            <v>12</v>
          </cell>
        </row>
        <row r="438">
          <cell r="A438" t="str">
            <v>Analogue DataPrice</v>
          </cell>
          <cell r="B438" t="str">
            <v>Analogue Data</v>
          </cell>
          <cell r="C438" t="str">
            <v>Price</v>
          </cell>
          <cell r="D438">
            <v>-15.9</v>
          </cell>
          <cell r="E438">
            <v>-394.76</v>
          </cell>
          <cell r="F438">
            <v>-113.22</v>
          </cell>
          <cell r="G438">
            <v>46.26</v>
          </cell>
          <cell r="H438">
            <v>42.06</v>
          </cell>
          <cell r="I438">
            <v>-193.5</v>
          </cell>
          <cell r="J438">
            <v>41.68</v>
          </cell>
          <cell r="K438">
            <v>-4083.35</v>
          </cell>
          <cell r="L438">
            <v>56.5</v>
          </cell>
          <cell r="M438">
            <v>56.5</v>
          </cell>
          <cell r="N438">
            <v>-43.88</v>
          </cell>
          <cell r="O438">
            <v>56.5</v>
          </cell>
          <cell r="Q438">
            <v>-4545.1099999999997</v>
          </cell>
        </row>
        <row r="439">
          <cell r="A439" t="str">
            <v>Analogue Data ServicesRevenue $</v>
          </cell>
          <cell r="B439" t="str">
            <v>Analogue Data Services</v>
          </cell>
          <cell r="C439" t="str">
            <v>Revenue $</v>
          </cell>
          <cell r="D439">
            <v>-15.9</v>
          </cell>
          <cell r="E439">
            <v>-394.76</v>
          </cell>
          <cell r="F439">
            <v>-113.22</v>
          </cell>
          <cell r="G439">
            <v>46.26</v>
          </cell>
          <cell r="H439">
            <v>42.06</v>
          </cell>
          <cell r="I439">
            <v>-193.5</v>
          </cell>
          <cell r="J439">
            <v>41.68</v>
          </cell>
          <cell r="K439">
            <v>-4083.35</v>
          </cell>
          <cell r="L439">
            <v>56.5</v>
          </cell>
          <cell r="M439">
            <v>56.5</v>
          </cell>
          <cell r="N439">
            <v>-43.88</v>
          </cell>
          <cell r="O439">
            <v>56.5</v>
          </cell>
          <cell r="Q439">
            <v>-4545.1099999999997</v>
          </cell>
        </row>
        <row r="440">
          <cell r="A440" t="str">
            <v>Analogue Data ServicesVolume</v>
          </cell>
          <cell r="B440" t="str">
            <v>Analogue Data Services</v>
          </cell>
          <cell r="C440" t="str">
            <v>Volume</v>
          </cell>
          <cell r="D440">
            <v>1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Q440">
            <v>12</v>
          </cell>
        </row>
        <row r="441">
          <cell r="A441" t="str">
            <v>Analogue Data ServicesPrice</v>
          </cell>
          <cell r="B441" t="str">
            <v>Analogue Data Services</v>
          </cell>
          <cell r="C441" t="str">
            <v>Price</v>
          </cell>
          <cell r="D441">
            <v>-15.9</v>
          </cell>
          <cell r="E441">
            <v>-394.76</v>
          </cell>
          <cell r="F441">
            <v>-113.22</v>
          </cell>
          <cell r="G441">
            <v>46.26</v>
          </cell>
          <cell r="H441">
            <v>42.06</v>
          </cell>
          <cell r="I441">
            <v>-193.5</v>
          </cell>
          <cell r="J441">
            <v>41.68</v>
          </cell>
          <cell r="K441">
            <v>-4083.35</v>
          </cell>
          <cell r="L441">
            <v>56.5</v>
          </cell>
          <cell r="M441">
            <v>56.5</v>
          </cell>
          <cell r="N441">
            <v>-43.88</v>
          </cell>
          <cell r="O441">
            <v>56.5</v>
          </cell>
          <cell r="Q441">
            <v>-4545.1099999999997</v>
          </cell>
        </row>
        <row r="442">
          <cell r="A442" t="str">
            <v>Dedicated/DDS High SpeedRevenue $</v>
          </cell>
          <cell r="B442" t="str">
            <v>Dedicated/DDS High Speed</v>
          </cell>
          <cell r="C442" t="str">
            <v>Revenue $</v>
          </cell>
          <cell r="Q442">
            <v>0</v>
          </cell>
        </row>
        <row r="443">
          <cell r="A443" t="str">
            <v>Dedicated/DDS High SpeedVolume</v>
          </cell>
          <cell r="B443" t="str">
            <v>Dedicated/DDS High Speed</v>
          </cell>
          <cell r="C443" t="str">
            <v>Volume</v>
          </cell>
          <cell r="D443">
            <v>5</v>
          </cell>
          <cell r="E443">
            <v>5</v>
          </cell>
          <cell r="F443">
            <v>5</v>
          </cell>
          <cell r="G443">
            <v>5</v>
          </cell>
          <cell r="H443">
            <v>5</v>
          </cell>
          <cell r="I443">
            <v>5</v>
          </cell>
          <cell r="J443">
            <v>5</v>
          </cell>
          <cell r="K443">
            <v>5</v>
          </cell>
          <cell r="L443">
            <v>5</v>
          </cell>
          <cell r="M443">
            <v>5</v>
          </cell>
          <cell r="N443">
            <v>5</v>
          </cell>
          <cell r="O443">
            <v>5</v>
          </cell>
          <cell r="Q443">
            <v>60</v>
          </cell>
        </row>
        <row r="444">
          <cell r="A444" t="str">
            <v>Dedicated/DDS High SpeedPrice</v>
          </cell>
          <cell r="B444" t="str">
            <v>Dedicated/DDS High Speed</v>
          </cell>
          <cell r="C444" t="str">
            <v>Price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0</v>
          </cell>
        </row>
        <row r="445">
          <cell r="A445" t="str">
            <v>Wideband Digital Data ServicesRevenue $</v>
          </cell>
          <cell r="B445" t="str">
            <v>Wideband Digital Data Services</v>
          </cell>
          <cell r="C445" t="str">
            <v>Revenue $</v>
          </cell>
          <cell r="Q445">
            <v>0</v>
          </cell>
        </row>
        <row r="446">
          <cell r="A446" t="str">
            <v>Wideband Digital Data ServicesVolume</v>
          </cell>
          <cell r="B446" t="str">
            <v>Wideband Digital Data Services</v>
          </cell>
          <cell r="C446" t="str">
            <v>Volume</v>
          </cell>
          <cell r="D446">
            <v>5</v>
          </cell>
          <cell r="E446">
            <v>5</v>
          </cell>
          <cell r="F446">
            <v>5</v>
          </cell>
          <cell r="G446">
            <v>5</v>
          </cell>
          <cell r="H446">
            <v>5</v>
          </cell>
          <cell r="I446">
            <v>5</v>
          </cell>
          <cell r="J446">
            <v>5</v>
          </cell>
          <cell r="K446">
            <v>5</v>
          </cell>
          <cell r="L446">
            <v>5</v>
          </cell>
          <cell r="M446">
            <v>5</v>
          </cell>
          <cell r="N446">
            <v>5</v>
          </cell>
          <cell r="O446">
            <v>5</v>
          </cell>
          <cell r="Q446">
            <v>60</v>
          </cell>
        </row>
        <row r="447">
          <cell r="A447" t="str">
            <v>Wideband Digital Data ServicesPrice</v>
          </cell>
          <cell r="B447" t="str">
            <v>Wideband Digital Data Services</v>
          </cell>
          <cell r="C447" t="str">
            <v>Price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</row>
        <row r="448">
          <cell r="A448" t="str">
            <v>Broadband ATMRevenue $</v>
          </cell>
          <cell r="B448" t="str">
            <v>Broadband ATM</v>
          </cell>
          <cell r="C448" t="str">
            <v>Revenue $</v>
          </cell>
          <cell r="G448">
            <v>-445.68</v>
          </cell>
          <cell r="H448">
            <v>6832.45</v>
          </cell>
          <cell r="Q448">
            <v>6386.7699999999995</v>
          </cell>
        </row>
        <row r="449">
          <cell r="A449" t="str">
            <v>Broadband ATMVolume</v>
          </cell>
          <cell r="B449" t="str">
            <v>Broadband ATM</v>
          </cell>
          <cell r="C449" t="str">
            <v>Volume</v>
          </cell>
          <cell r="H449">
            <v>1</v>
          </cell>
          <cell r="Q449">
            <v>1</v>
          </cell>
        </row>
        <row r="450">
          <cell r="A450" t="str">
            <v>Broadband ATMPrice</v>
          </cell>
          <cell r="B450" t="str">
            <v>Broadband ATM</v>
          </cell>
          <cell r="C450" t="str">
            <v>Price</v>
          </cell>
          <cell r="G450" t="str">
            <v>X</v>
          </cell>
          <cell r="H450">
            <v>6832.45</v>
          </cell>
          <cell r="Q450">
            <v>6832.45</v>
          </cell>
        </row>
        <row r="451">
          <cell r="A451" t="str">
            <v>Fixed Broadband AccessRevenue $</v>
          </cell>
          <cell r="B451" t="str">
            <v>Fixed Broadband Access</v>
          </cell>
          <cell r="C451" t="str">
            <v>Revenue $</v>
          </cell>
          <cell r="G451">
            <v>-445.68</v>
          </cell>
          <cell r="H451">
            <v>6832.45</v>
          </cell>
          <cell r="Q451">
            <v>6386.7699999999995</v>
          </cell>
        </row>
        <row r="452">
          <cell r="A452" t="str">
            <v>Fixed Broadband AccessVolume</v>
          </cell>
          <cell r="B452" t="str">
            <v>Fixed Broadband Access</v>
          </cell>
          <cell r="C452" t="str">
            <v>Volume</v>
          </cell>
          <cell r="H452">
            <v>1</v>
          </cell>
          <cell r="Q452">
            <v>1</v>
          </cell>
        </row>
        <row r="453">
          <cell r="A453" t="str">
            <v>Fixed Broadband AccessPrice</v>
          </cell>
          <cell r="B453" t="str">
            <v>Fixed Broadband Access</v>
          </cell>
          <cell r="C453" t="str">
            <v>Price</v>
          </cell>
          <cell r="G453" t="str">
            <v>X</v>
          </cell>
          <cell r="H453">
            <v>6832.45</v>
          </cell>
          <cell r="Q453">
            <v>6832.45</v>
          </cell>
        </row>
        <row r="454">
          <cell r="A454" t="str">
            <v>Frame RelayRevenue $</v>
          </cell>
          <cell r="B454" t="str">
            <v>Frame Relay</v>
          </cell>
          <cell r="C454" t="str">
            <v>Revenue $</v>
          </cell>
          <cell r="D454">
            <v>3178.33</v>
          </cell>
          <cell r="E454">
            <v>2450</v>
          </cell>
          <cell r="F454">
            <v>1195</v>
          </cell>
          <cell r="G454">
            <v>2864.03</v>
          </cell>
          <cell r="H454">
            <v>3054.17</v>
          </cell>
          <cell r="I454">
            <v>3422.42</v>
          </cell>
          <cell r="J454">
            <v>4065.97</v>
          </cell>
          <cell r="K454">
            <v>4345</v>
          </cell>
          <cell r="L454">
            <v>2970</v>
          </cell>
          <cell r="M454">
            <v>2970</v>
          </cell>
          <cell r="N454">
            <v>2970</v>
          </cell>
          <cell r="O454">
            <v>2970</v>
          </cell>
          <cell r="Q454">
            <v>36454.92</v>
          </cell>
        </row>
        <row r="455">
          <cell r="A455" t="str">
            <v>Frame RelayVolume</v>
          </cell>
          <cell r="B455" t="str">
            <v>Frame Relay</v>
          </cell>
          <cell r="C455" t="str">
            <v>Volume</v>
          </cell>
          <cell r="D455">
            <v>4</v>
          </cell>
          <cell r="E455">
            <v>4</v>
          </cell>
          <cell r="F455">
            <v>2</v>
          </cell>
          <cell r="G455">
            <v>4</v>
          </cell>
          <cell r="H455">
            <v>5</v>
          </cell>
          <cell r="I455">
            <v>6</v>
          </cell>
          <cell r="J455">
            <v>7</v>
          </cell>
          <cell r="K455">
            <v>7</v>
          </cell>
          <cell r="L455">
            <v>6</v>
          </cell>
          <cell r="M455">
            <v>6</v>
          </cell>
          <cell r="N455">
            <v>7</v>
          </cell>
          <cell r="O455">
            <v>7</v>
          </cell>
          <cell r="Q455">
            <v>65</v>
          </cell>
        </row>
        <row r="456">
          <cell r="A456" t="str">
            <v>Frame RelayPrice</v>
          </cell>
          <cell r="B456" t="str">
            <v>Frame Relay</v>
          </cell>
          <cell r="C456" t="str">
            <v>Price</v>
          </cell>
          <cell r="D456">
            <v>794.58249999999998</v>
          </cell>
          <cell r="E456">
            <v>612.5</v>
          </cell>
          <cell r="F456">
            <v>597.5</v>
          </cell>
          <cell r="G456">
            <v>716.00750000000005</v>
          </cell>
          <cell r="H456">
            <v>610.83399999999995</v>
          </cell>
          <cell r="I456">
            <v>570.40333333299998</v>
          </cell>
          <cell r="J456">
            <v>580.85285714300005</v>
          </cell>
          <cell r="K456">
            <v>620.71428571399997</v>
          </cell>
          <cell r="L456">
            <v>495</v>
          </cell>
          <cell r="M456">
            <v>495</v>
          </cell>
          <cell r="N456">
            <v>424.28571428599997</v>
          </cell>
          <cell r="O456">
            <v>424.28571428599997</v>
          </cell>
          <cell r="Q456">
            <v>6941.9659047619998</v>
          </cell>
        </row>
        <row r="457">
          <cell r="A457" t="str">
            <v>128K Switched XpressRevenue $</v>
          </cell>
          <cell r="B457" t="str">
            <v>128K Switched Xpress</v>
          </cell>
          <cell r="C457" t="str">
            <v>Revenue $</v>
          </cell>
          <cell r="D457">
            <v>2728.33</v>
          </cell>
          <cell r="E457">
            <v>2000</v>
          </cell>
          <cell r="F457">
            <v>1195</v>
          </cell>
          <cell r="G457">
            <v>2624.03</v>
          </cell>
          <cell r="H457">
            <v>2934.17</v>
          </cell>
          <cell r="I457">
            <v>3302.42</v>
          </cell>
          <cell r="J457">
            <v>3945.97</v>
          </cell>
          <cell r="K457">
            <v>4225</v>
          </cell>
          <cell r="L457">
            <v>2850</v>
          </cell>
          <cell r="M457">
            <v>2850</v>
          </cell>
          <cell r="N457">
            <v>2850</v>
          </cell>
          <cell r="O457">
            <v>2850</v>
          </cell>
          <cell r="Q457">
            <v>34354.92</v>
          </cell>
        </row>
        <row r="458">
          <cell r="A458" t="str">
            <v>128K Switched XpressVolume</v>
          </cell>
          <cell r="B458" t="str">
            <v>128K Switched Xpress</v>
          </cell>
          <cell r="C458" t="str">
            <v>Volume</v>
          </cell>
          <cell r="D458">
            <v>1</v>
          </cell>
          <cell r="E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Q458">
            <v>11</v>
          </cell>
        </row>
        <row r="459">
          <cell r="A459" t="str">
            <v>128K Switched XpressPrice</v>
          </cell>
          <cell r="B459" t="str">
            <v>128K Switched Xpress</v>
          </cell>
          <cell r="C459" t="str">
            <v>Price</v>
          </cell>
          <cell r="D459">
            <v>2728.33</v>
          </cell>
          <cell r="E459">
            <v>2000</v>
          </cell>
          <cell r="F459" t="str">
            <v>X</v>
          </cell>
          <cell r="G459">
            <v>2624.03</v>
          </cell>
          <cell r="H459">
            <v>2934.17</v>
          </cell>
          <cell r="I459">
            <v>3302.42</v>
          </cell>
          <cell r="J459">
            <v>3945.97</v>
          </cell>
          <cell r="K459">
            <v>4225</v>
          </cell>
          <cell r="L459">
            <v>2850</v>
          </cell>
          <cell r="M459">
            <v>2850</v>
          </cell>
          <cell r="N459">
            <v>2850</v>
          </cell>
          <cell r="O459">
            <v>2850</v>
          </cell>
          <cell r="Q459">
            <v>33159.919999999998</v>
          </cell>
        </row>
        <row r="460">
          <cell r="A460" t="str">
            <v>2M Switched XpressRevenue $</v>
          </cell>
          <cell r="B460" t="str">
            <v>2M Switched Xpress</v>
          </cell>
          <cell r="C460" t="str">
            <v>Revenue $</v>
          </cell>
          <cell r="D460">
            <v>450</v>
          </cell>
          <cell r="E460">
            <v>450</v>
          </cell>
          <cell r="G460">
            <v>240</v>
          </cell>
          <cell r="H460">
            <v>120</v>
          </cell>
          <cell r="I460">
            <v>120</v>
          </cell>
          <cell r="J460">
            <v>120</v>
          </cell>
          <cell r="K460">
            <v>120</v>
          </cell>
          <cell r="L460">
            <v>120</v>
          </cell>
          <cell r="M460">
            <v>120</v>
          </cell>
          <cell r="N460">
            <v>120</v>
          </cell>
          <cell r="O460">
            <v>120</v>
          </cell>
          <cell r="Q460">
            <v>2100</v>
          </cell>
        </row>
        <row r="461">
          <cell r="A461" t="str">
            <v>2M Switched XpressVolume</v>
          </cell>
          <cell r="B461" t="str">
            <v>2M Switched Xpress</v>
          </cell>
          <cell r="C461" t="str">
            <v>Volume</v>
          </cell>
          <cell r="D461">
            <v>3</v>
          </cell>
          <cell r="E461">
            <v>3</v>
          </cell>
          <cell r="F461">
            <v>2</v>
          </cell>
          <cell r="G461">
            <v>3</v>
          </cell>
          <cell r="H461">
            <v>4</v>
          </cell>
          <cell r="I461">
            <v>5</v>
          </cell>
          <cell r="J461">
            <v>6</v>
          </cell>
          <cell r="K461">
            <v>6</v>
          </cell>
          <cell r="L461">
            <v>5</v>
          </cell>
          <cell r="M461">
            <v>5</v>
          </cell>
          <cell r="N461">
            <v>6</v>
          </cell>
          <cell r="O461">
            <v>6</v>
          </cell>
          <cell r="Q461">
            <v>54</v>
          </cell>
        </row>
        <row r="462">
          <cell r="A462" t="str">
            <v>2M Switched XpressPrice</v>
          </cell>
          <cell r="B462" t="str">
            <v>2M Switched Xpress</v>
          </cell>
          <cell r="C462" t="str">
            <v>Price</v>
          </cell>
          <cell r="D462">
            <v>150</v>
          </cell>
          <cell r="E462">
            <v>150</v>
          </cell>
          <cell r="F462">
            <v>0</v>
          </cell>
          <cell r="G462">
            <v>80</v>
          </cell>
          <cell r="H462">
            <v>30</v>
          </cell>
          <cell r="I462">
            <v>24</v>
          </cell>
          <cell r="J462">
            <v>20</v>
          </cell>
          <cell r="K462">
            <v>20</v>
          </cell>
          <cell r="L462">
            <v>24</v>
          </cell>
          <cell r="M462">
            <v>24</v>
          </cell>
          <cell r="N462">
            <v>20</v>
          </cell>
          <cell r="O462">
            <v>20</v>
          </cell>
          <cell r="Q462">
            <v>562</v>
          </cell>
        </row>
        <row r="463">
          <cell r="A463" t="str">
            <v>Lan LinkRevenue $</v>
          </cell>
          <cell r="B463" t="str">
            <v>Lan Link</v>
          </cell>
          <cell r="C463" t="str">
            <v>Revenue $</v>
          </cell>
          <cell r="E463">
            <v>-27</v>
          </cell>
          <cell r="F463">
            <v>-45.24</v>
          </cell>
          <cell r="G463">
            <v>-2.08</v>
          </cell>
          <cell r="H463">
            <v>-180.01</v>
          </cell>
          <cell r="I463">
            <v>-284.43</v>
          </cell>
          <cell r="J463">
            <v>-337.6</v>
          </cell>
          <cell r="K463">
            <v>-124.43</v>
          </cell>
          <cell r="L463">
            <v>-40</v>
          </cell>
          <cell r="M463">
            <v>-1383.92</v>
          </cell>
          <cell r="Q463">
            <v>-2424.71</v>
          </cell>
        </row>
        <row r="464">
          <cell r="A464" t="str">
            <v>Lan LinkVolume</v>
          </cell>
          <cell r="B464" t="str">
            <v>Lan Link</v>
          </cell>
          <cell r="C464" t="str">
            <v>Volume</v>
          </cell>
          <cell r="Q464">
            <v>0</v>
          </cell>
        </row>
        <row r="465">
          <cell r="A465" t="str">
            <v>Lan LinkPrice</v>
          </cell>
          <cell r="B465" t="str">
            <v>Lan Link</v>
          </cell>
          <cell r="C465" t="str">
            <v>Price</v>
          </cell>
          <cell r="E465" t="str">
            <v>X</v>
          </cell>
          <cell r="F465" t="str">
            <v>X</v>
          </cell>
          <cell r="G465" t="str">
            <v>X</v>
          </cell>
          <cell r="H465" t="str">
            <v>X</v>
          </cell>
          <cell r="I465" t="str">
            <v>X</v>
          </cell>
          <cell r="J465" t="str">
            <v>X</v>
          </cell>
          <cell r="K465" t="str">
            <v>X</v>
          </cell>
          <cell r="L465" t="str">
            <v>X</v>
          </cell>
          <cell r="M465" t="str">
            <v>X</v>
          </cell>
          <cell r="Q465">
            <v>0</v>
          </cell>
        </row>
        <row r="466">
          <cell r="A466" t="str">
            <v>Lan LinkRevenue $</v>
          </cell>
          <cell r="B466" t="str">
            <v>Lan Link</v>
          </cell>
          <cell r="C466" t="str">
            <v>Revenue $</v>
          </cell>
          <cell r="E466">
            <v>-27</v>
          </cell>
          <cell r="F466">
            <v>-45.24</v>
          </cell>
          <cell r="G466">
            <v>-2.08</v>
          </cell>
          <cell r="H466">
            <v>-180.01</v>
          </cell>
          <cell r="I466">
            <v>-284.43</v>
          </cell>
          <cell r="J466">
            <v>-337.6</v>
          </cell>
          <cell r="K466">
            <v>-124.43</v>
          </cell>
          <cell r="L466">
            <v>-40</v>
          </cell>
          <cell r="M466">
            <v>-1383.92</v>
          </cell>
          <cell r="Q466">
            <v>-2424.71</v>
          </cell>
        </row>
        <row r="467">
          <cell r="A467" t="str">
            <v>Lan LinkVolume</v>
          </cell>
          <cell r="B467" t="str">
            <v>Lan Link</v>
          </cell>
          <cell r="C467" t="str">
            <v>Volume</v>
          </cell>
          <cell r="Q467">
            <v>0</v>
          </cell>
        </row>
        <row r="468">
          <cell r="A468" t="str">
            <v>Lan LinkPrice</v>
          </cell>
          <cell r="B468" t="str">
            <v>Lan Link</v>
          </cell>
          <cell r="C468" t="str">
            <v>Price</v>
          </cell>
          <cell r="E468" t="str">
            <v>X</v>
          </cell>
          <cell r="F468" t="str">
            <v>X</v>
          </cell>
          <cell r="G468" t="str">
            <v>X</v>
          </cell>
          <cell r="H468" t="str">
            <v>X</v>
          </cell>
          <cell r="I468" t="str">
            <v>X</v>
          </cell>
          <cell r="J468" t="str">
            <v>X</v>
          </cell>
          <cell r="K468" t="str">
            <v>X</v>
          </cell>
          <cell r="L468" t="str">
            <v>X</v>
          </cell>
          <cell r="M468" t="str">
            <v>X</v>
          </cell>
          <cell r="Q468">
            <v>0</v>
          </cell>
        </row>
        <row r="469">
          <cell r="A469" t="str">
            <v>International Leased DataRevenue $</v>
          </cell>
          <cell r="B469" t="str">
            <v>International Leased Data</v>
          </cell>
          <cell r="C469" t="str">
            <v>Revenue $</v>
          </cell>
          <cell r="D469">
            <v>-90.25</v>
          </cell>
          <cell r="E469">
            <v>-4.4400000000000004</v>
          </cell>
          <cell r="G469">
            <v>-73.45</v>
          </cell>
          <cell r="H469">
            <v>-60.66</v>
          </cell>
          <cell r="I469">
            <v>-389.89</v>
          </cell>
          <cell r="J469">
            <v>-286.75</v>
          </cell>
          <cell r="K469">
            <v>-47.46</v>
          </cell>
          <cell r="M469">
            <v>-149</v>
          </cell>
          <cell r="N469">
            <v>-1571.29</v>
          </cell>
          <cell r="O469">
            <v>-358.8</v>
          </cell>
          <cell r="Q469">
            <v>-3031.9900000000002</v>
          </cell>
        </row>
        <row r="470">
          <cell r="A470" t="str">
            <v>International Leased DataVolume</v>
          </cell>
          <cell r="B470" t="str">
            <v>International Leased Data</v>
          </cell>
          <cell r="C470" t="str">
            <v>Volume</v>
          </cell>
          <cell r="Q470">
            <v>0</v>
          </cell>
        </row>
        <row r="471">
          <cell r="A471" t="str">
            <v>International Leased DataPrice</v>
          </cell>
          <cell r="B471" t="str">
            <v>International Leased Data</v>
          </cell>
          <cell r="C471" t="str">
            <v>Price</v>
          </cell>
          <cell r="D471" t="str">
            <v>X</v>
          </cell>
          <cell r="E471" t="str">
            <v>X</v>
          </cell>
          <cell r="G471" t="str">
            <v>X</v>
          </cell>
          <cell r="H471" t="str">
            <v>X</v>
          </cell>
          <cell r="I471" t="str">
            <v>X</v>
          </cell>
          <cell r="J471" t="str">
            <v>X</v>
          </cell>
          <cell r="K471" t="str">
            <v>X</v>
          </cell>
          <cell r="M471" t="str">
            <v>X</v>
          </cell>
          <cell r="N471" t="str">
            <v>X</v>
          </cell>
          <cell r="O471" t="str">
            <v>X</v>
          </cell>
          <cell r="Q471">
            <v>0</v>
          </cell>
        </row>
        <row r="472">
          <cell r="A472" t="str">
            <v>International Leased DataRevenue $</v>
          </cell>
          <cell r="B472" t="str">
            <v>International Leased Data</v>
          </cell>
          <cell r="C472" t="str">
            <v>Revenue $</v>
          </cell>
          <cell r="D472">
            <v>-90.25</v>
          </cell>
          <cell r="E472">
            <v>-4.4400000000000004</v>
          </cell>
          <cell r="G472">
            <v>-73.45</v>
          </cell>
          <cell r="H472">
            <v>-60.66</v>
          </cell>
          <cell r="I472">
            <v>-389.89</v>
          </cell>
          <cell r="J472">
            <v>-286.75</v>
          </cell>
          <cell r="K472">
            <v>-47.46</v>
          </cell>
          <cell r="M472">
            <v>-149</v>
          </cell>
          <cell r="N472">
            <v>-1571.29</v>
          </cell>
          <cell r="O472">
            <v>-358.8</v>
          </cell>
          <cell r="Q472">
            <v>-3031.9900000000002</v>
          </cell>
        </row>
        <row r="473">
          <cell r="A473" t="str">
            <v>International Leased DataVolume</v>
          </cell>
          <cell r="B473" t="str">
            <v>International Leased Data</v>
          </cell>
          <cell r="C473" t="str">
            <v>Volume</v>
          </cell>
          <cell r="Q473">
            <v>0</v>
          </cell>
        </row>
        <row r="474">
          <cell r="A474" t="str">
            <v>International Leased DataPrice</v>
          </cell>
          <cell r="B474" t="str">
            <v>International Leased Data</v>
          </cell>
          <cell r="C474" t="str">
            <v>Price</v>
          </cell>
          <cell r="D474" t="str">
            <v>X</v>
          </cell>
          <cell r="E474" t="str">
            <v>X</v>
          </cell>
          <cell r="G474" t="str">
            <v>X</v>
          </cell>
          <cell r="H474" t="str">
            <v>X</v>
          </cell>
          <cell r="I474" t="str">
            <v>X</v>
          </cell>
          <cell r="J474" t="str">
            <v>X</v>
          </cell>
          <cell r="K474" t="str">
            <v>X</v>
          </cell>
          <cell r="M474" t="str">
            <v>X</v>
          </cell>
          <cell r="N474" t="str">
            <v>X</v>
          </cell>
          <cell r="O474" t="str">
            <v>X</v>
          </cell>
          <cell r="Q474">
            <v>0</v>
          </cell>
        </row>
        <row r="475">
          <cell r="A475" t="str">
            <v>Leased Data InstallationRevenue $</v>
          </cell>
          <cell r="B475" t="str">
            <v>Leased Data Installation</v>
          </cell>
          <cell r="C475" t="str">
            <v>Revenue $</v>
          </cell>
          <cell r="D475">
            <v>320.62</v>
          </cell>
          <cell r="E475">
            <v>-1422.58</v>
          </cell>
          <cell r="F475">
            <v>-1376.33</v>
          </cell>
          <cell r="G475">
            <v>81.56</v>
          </cell>
          <cell r="H475">
            <v>4725.76</v>
          </cell>
          <cell r="I475">
            <v>-437.23</v>
          </cell>
          <cell r="J475">
            <v>838.57</v>
          </cell>
          <cell r="K475">
            <v>605.91</v>
          </cell>
          <cell r="L475">
            <v>-1212.3</v>
          </cell>
          <cell r="M475">
            <v>-824.48</v>
          </cell>
          <cell r="N475">
            <v>-864.38</v>
          </cell>
          <cell r="O475">
            <v>-4159.59</v>
          </cell>
          <cell r="Q475">
            <v>-3724.47</v>
          </cell>
        </row>
        <row r="476">
          <cell r="A476" t="str">
            <v>Leased Data InstallationVolume</v>
          </cell>
          <cell r="B476" t="str">
            <v>Leased Data Installation</v>
          </cell>
          <cell r="C476" t="str">
            <v>Volume</v>
          </cell>
          <cell r="Q476">
            <v>0</v>
          </cell>
        </row>
        <row r="477">
          <cell r="A477" t="str">
            <v>Leased Data InstallationPrice</v>
          </cell>
          <cell r="B477" t="str">
            <v>Leased Data Installation</v>
          </cell>
          <cell r="C477" t="str">
            <v>Price</v>
          </cell>
          <cell r="D477" t="str">
            <v>X</v>
          </cell>
          <cell r="E477" t="str">
            <v>X</v>
          </cell>
          <cell r="F477" t="str">
            <v>X</v>
          </cell>
          <cell r="G477" t="str">
            <v>X</v>
          </cell>
          <cell r="H477" t="str">
            <v>X</v>
          </cell>
          <cell r="I477" t="str">
            <v>X</v>
          </cell>
          <cell r="J477" t="str">
            <v>X</v>
          </cell>
          <cell r="K477" t="str">
            <v>X</v>
          </cell>
          <cell r="L477" t="str">
            <v>X</v>
          </cell>
          <cell r="M477" t="str">
            <v>X</v>
          </cell>
          <cell r="N477" t="str">
            <v>X</v>
          </cell>
          <cell r="O477" t="str">
            <v>X</v>
          </cell>
          <cell r="Q477">
            <v>0</v>
          </cell>
        </row>
        <row r="478">
          <cell r="A478" t="str">
            <v>Digital Data Services InstallationsRevenue $</v>
          </cell>
          <cell r="B478" t="str">
            <v>Digital Data Services Installations</v>
          </cell>
          <cell r="C478" t="str">
            <v>Revenue $</v>
          </cell>
          <cell r="D478">
            <v>320.62</v>
          </cell>
          <cell r="E478">
            <v>-1422.58</v>
          </cell>
          <cell r="F478">
            <v>-1376.33</v>
          </cell>
          <cell r="G478">
            <v>81.56</v>
          </cell>
          <cell r="H478">
            <v>4725.76</v>
          </cell>
          <cell r="I478">
            <v>-437.23</v>
          </cell>
          <cell r="J478">
            <v>838.57</v>
          </cell>
          <cell r="K478">
            <v>605.91</v>
          </cell>
          <cell r="L478">
            <v>-1212.3</v>
          </cell>
          <cell r="M478">
            <v>-824.48</v>
          </cell>
          <cell r="N478">
            <v>-864.38</v>
          </cell>
          <cell r="O478">
            <v>-4159.59</v>
          </cell>
          <cell r="Q478">
            <v>-3724.47</v>
          </cell>
        </row>
        <row r="479">
          <cell r="A479" t="str">
            <v>Digital Data Services InstallationsVolume</v>
          </cell>
          <cell r="B479" t="str">
            <v>Digital Data Services Installations</v>
          </cell>
          <cell r="C479" t="str">
            <v>Volume</v>
          </cell>
          <cell r="Q479">
            <v>0</v>
          </cell>
        </row>
        <row r="480">
          <cell r="A480" t="str">
            <v>Digital Data Services InstallationsPrice</v>
          </cell>
          <cell r="B480" t="str">
            <v>Digital Data Services Installations</v>
          </cell>
          <cell r="C480" t="str">
            <v>Price</v>
          </cell>
          <cell r="D480" t="str">
            <v>X</v>
          </cell>
          <cell r="E480" t="str">
            <v>X</v>
          </cell>
          <cell r="F480" t="str">
            <v>X</v>
          </cell>
          <cell r="G480" t="str">
            <v>X</v>
          </cell>
          <cell r="H480" t="str">
            <v>X</v>
          </cell>
          <cell r="I480" t="str">
            <v>X</v>
          </cell>
          <cell r="J480" t="str">
            <v>X</v>
          </cell>
          <cell r="K480" t="str">
            <v>X</v>
          </cell>
          <cell r="L480" t="str">
            <v>X</v>
          </cell>
          <cell r="M480" t="str">
            <v>X</v>
          </cell>
          <cell r="N480" t="str">
            <v>X</v>
          </cell>
          <cell r="O480" t="str">
            <v>X</v>
          </cell>
          <cell r="Q480">
            <v>0</v>
          </cell>
        </row>
        <row r="481">
          <cell r="A481" t="str">
            <v>Wholesale DataRevenue $</v>
          </cell>
          <cell r="B481" t="str">
            <v>Wholesale Data</v>
          </cell>
          <cell r="C481" t="str">
            <v>Revenue $</v>
          </cell>
          <cell r="H481">
            <v>-46.22</v>
          </cell>
          <cell r="M481">
            <v>-173.61</v>
          </cell>
          <cell r="N481">
            <v>-208.69</v>
          </cell>
          <cell r="Q481">
            <v>-428.52</v>
          </cell>
        </row>
        <row r="482">
          <cell r="A482" t="str">
            <v>Wholesale DataVolume</v>
          </cell>
          <cell r="B482" t="str">
            <v>Wholesale Data</v>
          </cell>
          <cell r="C482" t="str">
            <v>Volume</v>
          </cell>
          <cell r="Q482">
            <v>0</v>
          </cell>
        </row>
        <row r="483">
          <cell r="A483" t="str">
            <v>Wholesale DataPrice</v>
          </cell>
          <cell r="B483" t="str">
            <v>Wholesale Data</v>
          </cell>
          <cell r="C483" t="str">
            <v>Price</v>
          </cell>
          <cell r="H483" t="str">
            <v>X</v>
          </cell>
          <cell r="M483" t="str">
            <v>X</v>
          </cell>
          <cell r="N483" t="str">
            <v>X</v>
          </cell>
          <cell r="Q483">
            <v>0</v>
          </cell>
        </row>
        <row r="484">
          <cell r="A484" t="str">
            <v>Wholesale H/Spd B/W Monthly LeaseRevenue $</v>
          </cell>
          <cell r="B484" t="str">
            <v>Wholesale H/Spd B/W Monthly Lease</v>
          </cell>
          <cell r="C484" t="str">
            <v>Revenue $</v>
          </cell>
          <cell r="H484">
            <v>-46.22</v>
          </cell>
          <cell r="M484">
            <v>-173.61</v>
          </cell>
          <cell r="N484">
            <v>-208.69</v>
          </cell>
          <cell r="Q484">
            <v>-428.52</v>
          </cell>
        </row>
        <row r="485">
          <cell r="A485" t="str">
            <v>Wholesale H/Spd B/W Monthly LeaseVolume</v>
          </cell>
          <cell r="B485" t="str">
            <v>Wholesale H/Spd B/W Monthly Lease</v>
          </cell>
          <cell r="C485" t="str">
            <v>Volume</v>
          </cell>
          <cell r="Q485">
            <v>0</v>
          </cell>
        </row>
        <row r="486">
          <cell r="A486" t="str">
            <v>Wholesale H/Spd B/W Monthly LeasePrice</v>
          </cell>
          <cell r="B486" t="str">
            <v>Wholesale H/Spd B/W Monthly Lease</v>
          </cell>
          <cell r="C486" t="str">
            <v>Price</v>
          </cell>
          <cell r="H486" t="str">
            <v>X</v>
          </cell>
          <cell r="M486" t="str">
            <v>X</v>
          </cell>
          <cell r="N486" t="str">
            <v>X</v>
          </cell>
          <cell r="Q486">
            <v>0</v>
          </cell>
        </row>
        <row r="487">
          <cell r="A487" t="str">
            <v>Dedicated Internet AccessRevenue $</v>
          </cell>
          <cell r="B487" t="str">
            <v>Dedicated Internet Access</v>
          </cell>
          <cell r="C487" t="str">
            <v>Revenue $</v>
          </cell>
          <cell r="D487">
            <v>2149</v>
          </cell>
          <cell r="E487">
            <v>2149</v>
          </cell>
          <cell r="F487">
            <v>2499</v>
          </cell>
          <cell r="G487">
            <v>3489</v>
          </cell>
          <cell r="H487">
            <v>3438.59</v>
          </cell>
          <cell r="I487">
            <v>3355.06</v>
          </cell>
          <cell r="J487">
            <v>3977.18</v>
          </cell>
          <cell r="K487">
            <v>3590.72</v>
          </cell>
          <cell r="L487">
            <v>4375.8599999999997</v>
          </cell>
          <cell r="M487">
            <v>3490</v>
          </cell>
          <cell r="N487">
            <v>3483.03</v>
          </cell>
          <cell r="O487">
            <v>3574.53</v>
          </cell>
          <cell r="Q487">
            <v>39570.97</v>
          </cell>
        </row>
        <row r="488">
          <cell r="A488" t="str">
            <v>Dedicated Internet AccessVolume</v>
          </cell>
          <cell r="B488" t="str">
            <v>Dedicated Internet Access</v>
          </cell>
          <cell r="C488" t="str">
            <v>Volume</v>
          </cell>
          <cell r="D488">
            <v>2</v>
          </cell>
          <cell r="E488">
            <v>2</v>
          </cell>
          <cell r="F488">
            <v>3</v>
          </cell>
          <cell r="G488">
            <v>6</v>
          </cell>
          <cell r="H488">
            <v>6</v>
          </cell>
          <cell r="I488">
            <v>6</v>
          </cell>
          <cell r="J488">
            <v>7</v>
          </cell>
          <cell r="K488">
            <v>6</v>
          </cell>
          <cell r="L488">
            <v>7</v>
          </cell>
          <cell r="M488">
            <v>6</v>
          </cell>
          <cell r="N488">
            <v>6</v>
          </cell>
          <cell r="O488">
            <v>6</v>
          </cell>
          <cell r="Q488">
            <v>63</v>
          </cell>
        </row>
        <row r="489">
          <cell r="A489" t="str">
            <v>Dedicated Internet AccessPrice</v>
          </cell>
          <cell r="B489" t="str">
            <v>Dedicated Internet Access</v>
          </cell>
          <cell r="C489" t="str">
            <v>Price</v>
          </cell>
          <cell r="D489">
            <v>1074.5</v>
          </cell>
          <cell r="E489">
            <v>1074.5</v>
          </cell>
          <cell r="F489">
            <v>833</v>
          </cell>
          <cell r="G489">
            <v>581.5</v>
          </cell>
          <cell r="H489">
            <v>573.09833333300003</v>
          </cell>
          <cell r="I489">
            <v>559.17666666699995</v>
          </cell>
          <cell r="J489">
            <v>568.16857142900005</v>
          </cell>
          <cell r="K489">
            <v>598.45333333300005</v>
          </cell>
          <cell r="L489">
            <v>625.12285714300003</v>
          </cell>
          <cell r="M489">
            <v>581.66666666699996</v>
          </cell>
          <cell r="N489">
            <v>580.505</v>
          </cell>
          <cell r="O489">
            <v>595.755</v>
          </cell>
          <cell r="Q489">
            <v>8245.4464285720005</v>
          </cell>
        </row>
        <row r="490">
          <cell r="A490" t="str">
            <v>DIA DDSRevenue $</v>
          </cell>
          <cell r="B490" t="str">
            <v>DIA DDS</v>
          </cell>
          <cell r="C490" t="str">
            <v>Revenue $</v>
          </cell>
          <cell r="D490">
            <v>1199</v>
          </cell>
          <cell r="E490">
            <v>1199</v>
          </cell>
          <cell r="F490">
            <v>1199</v>
          </cell>
          <cell r="G490">
            <v>1199</v>
          </cell>
          <cell r="H490">
            <v>1199</v>
          </cell>
          <cell r="I490">
            <v>1199</v>
          </cell>
          <cell r="J490">
            <v>1199</v>
          </cell>
          <cell r="K490">
            <v>1199</v>
          </cell>
          <cell r="L490">
            <v>1199</v>
          </cell>
          <cell r="M490">
            <v>1199</v>
          </cell>
          <cell r="N490">
            <v>1199</v>
          </cell>
          <cell r="O490">
            <v>1199</v>
          </cell>
          <cell r="Q490">
            <v>14388</v>
          </cell>
        </row>
        <row r="491">
          <cell r="A491" t="str">
            <v>DIA DDSVolume</v>
          </cell>
          <cell r="B491" t="str">
            <v>DIA DDS</v>
          </cell>
          <cell r="C491" t="str">
            <v>Volume</v>
          </cell>
          <cell r="Q491">
            <v>0</v>
          </cell>
        </row>
        <row r="492">
          <cell r="A492" t="str">
            <v>DIA DDSPrice</v>
          </cell>
          <cell r="B492" t="str">
            <v>DIA DDS</v>
          </cell>
          <cell r="C492" t="str">
            <v>Price</v>
          </cell>
          <cell r="D492" t="str">
            <v>X</v>
          </cell>
          <cell r="E492" t="str">
            <v>X</v>
          </cell>
          <cell r="F492" t="str">
            <v>X</v>
          </cell>
          <cell r="G492" t="str">
            <v>X</v>
          </cell>
          <cell r="H492" t="str">
            <v>X</v>
          </cell>
          <cell r="I492" t="str">
            <v>X</v>
          </cell>
          <cell r="J492" t="str">
            <v>X</v>
          </cell>
          <cell r="K492" t="str">
            <v>X</v>
          </cell>
          <cell r="L492" t="str">
            <v>X</v>
          </cell>
          <cell r="M492" t="str">
            <v>X</v>
          </cell>
          <cell r="N492" t="str">
            <v>X</v>
          </cell>
          <cell r="O492" t="str">
            <v>X</v>
          </cell>
          <cell r="Q492">
            <v>0</v>
          </cell>
        </row>
        <row r="493">
          <cell r="A493" t="str">
            <v>DIA Frame and CitylinkRevenue $</v>
          </cell>
          <cell r="B493" t="str">
            <v>DIA Frame and Citylink</v>
          </cell>
          <cell r="C493" t="str">
            <v>Revenue $</v>
          </cell>
          <cell r="D493">
            <v>950</v>
          </cell>
          <cell r="E493">
            <v>950</v>
          </cell>
          <cell r="F493">
            <v>1300</v>
          </cell>
          <cell r="G493">
            <v>2290</v>
          </cell>
          <cell r="H493">
            <v>2239.59</v>
          </cell>
          <cell r="I493">
            <v>2156.06</v>
          </cell>
          <cell r="J493">
            <v>2778.18</v>
          </cell>
          <cell r="K493">
            <v>2391.7199999999998</v>
          </cell>
          <cell r="L493">
            <v>3176.86</v>
          </cell>
          <cell r="M493">
            <v>2291</v>
          </cell>
          <cell r="N493">
            <v>2284.0300000000002</v>
          </cell>
          <cell r="O493">
            <v>2375.5300000000002</v>
          </cell>
          <cell r="Q493">
            <v>25182.969999999998</v>
          </cell>
        </row>
        <row r="494">
          <cell r="A494" t="str">
            <v>DIA Frame and CitylinkVolume</v>
          </cell>
          <cell r="B494" t="str">
            <v>DIA Frame and Citylink</v>
          </cell>
          <cell r="C494" t="str">
            <v>Volume</v>
          </cell>
          <cell r="D494">
            <v>2</v>
          </cell>
          <cell r="E494">
            <v>2</v>
          </cell>
          <cell r="F494">
            <v>3</v>
          </cell>
          <cell r="G494">
            <v>6</v>
          </cell>
          <cell r="H494">
            <v>6</v>
          </cell>
          <cell r="I494">
            <v>6</v>
          </cell>
          <cell r="J494">
            <v>7</v>
          </cell>
          <cell r="K494">
            <v>6</v>
          </cell>
          <cell r="L494">
            <v>7</v>
          </cell>
          <cell r="M494">
            <v>6</v>
          </cell>
          <cell r="N494">
            <v>6</v>
          </cell>
          <cell r="O494">
            <v>6</v>
          </cell>
          <cell r="Q494">
            <v>63</v>
          </cell>
        </row>
        <row r="495">
          <cell r="A495" t="str">
            <v>DIA Frame and CitylinkPrice</v>
          </cell>
          <cell r="B495" t="str">
            <v>DIA Frame and Citylink</v>
          </cell>
          <cell r="C495" t="str">
            <v>Price</v>
          </cell>
          <cell r="D495">
            <v>475</v>
          </cell>
          <cell r="E495">
            <v>475</v>
          </cell>
          <cell r="F495">
            <v>433.33333333299998</v>
          </cell>
          <cell r="G495">
            <v>381.66666666700002</v>
          </cell>
          <cell r="H495">
            <v>373.26499999999999</v>
          </cell>
          <cell r="I495">
            <v>359.34333333299998</v>
          </cell>
          <cell r="J495">
            <v>396.88285714300002</v>
          </cell>
          <cell r="K495">
            <v>398.62</v>
          </cell>
          <cell r="L495">
            <v>453.837142857</v>
          </cell>
          <cell r="M495">
            <v>381.83333333299998</v>
          </cell>
          <cell r="N495">
            <v>380.67166666700001</v>
          </cell>
          <cell r="O495">
            <v>395.92166666700001</v>
          </cell>
          <cell r="Q495">
            <v>4905.3749999999991</v>
          </cell>
        </row>
        <row r="496">
          <cell r="A496" t="str">
            <v>UBSRevenue $</v>
          </cell>
          <cell r="B496" t="str">
            <v>UBS</v>
          </cell>
          <cell r="C496" t="str">
            <v>Revenue $</v>
          </cell>
          <cell r="G496">
            <v>-30601.46</v>
          </cell>
          <cell r="H496">
            <v>35438.800000000003</v>
          </cell>
          <cell r="I496">
            <v>250.37</v>
          </cell>
          <cell r="J496">
            <v>-324.89999999999998</v>
          </cell>
          <cell r="K496">
            <v>-488.16</v>
          </cell>
          <cell r="L496">
            <v>-1945</v>
          </cell>
          <cell r="M496">
            <v>41.6</v>
          </cell>
          <cell r="N496">
            <v>-574.20000000000005</v>
          </cell>
          <cell r="O496">
            <v>-2414.35</v>
          </cell>
          <cell r="Q496">
            <v>-617.29999999999586</v>
          </cell>
        </row>
        <row r="497">
          <cell r="A497" t="str">
            <v>UBSVolume</v>
          </cell>
          <cell r="B497" t="str">
            <v>UBS</v>
          </cell>
          <cell r="C497" t="str">
            <v>Volume</v>
          </cell>
          <cell r="F497">
            <v>1</v>
          </cell>
          <cell r="G497">
            <v>9</v>
          </cell>
          <cell r="H497">
            <v>106</v>
          </cell>
          <cell r="I497">
            <v>6</v>
          </cell>
          <cell r="J497">
            <v>3</v>
          </cell>
          <cell r="K497">
            <v>10</v>
          </cell>
          <cell r="L497">
            <v>9</v>
          </cell>
          <cell r="M497">
            <v>2</v>
          </cell>
          <cell r="N497">
            <v>3</v>
          </cell>
          <cell r="Q497">
            <v>149</v>
          </cell>
        </row>
        <row r="498">
          <cell r="A498" t="str">
            <v>UBSPrice</v>
          </cell>
          <cell r="B498" t="str">
            <v>UBS</v>
          </cell>
          <cell r="C498" t="str">
            <v>Price</v>
          </cell>
          <cell r="F498">
            <v>0</v>
          </cell>
          <cell r="G498">
            <v>-3400.1622222219999</v>
          </cell>
          <cell r="H498">
            <v>334.32830188700001</v>
          </cell>
          <cell r="I498">
            <v>41.728333333000002</v>
          </cell>
          <cell r="J498">
            <v>-108.3</v>
          </cell>
          <cell r="K498">
            <v>-48.816000000000003</v>
          </cell>
          <cell r="L498">
            <v>-216.11111111100001</v>
          </cell>
          <cell r="M498">
            <v>20.8</v>
          </cell>
          <cell r="N498">
            <v>-191.4</v>
          </cell>
          <cell r="O498" t="str">
            <v>X</v>
          </cell>
          <cell r="Q498">
            <v>-3567.9326981129993</v>
          </cell>
        </row>
        <row r="499">
          <cell r="A499" t="str">
            <v>UBS Package ResidentialRevenue $</v>
          </cell>
          <cell r="B499" t="str">
            <v>UBS Package Residential</v>
          </cell>
          <cell r="C499" t="str">
            <v>Revenue $</v>
          </cell>
          <cell r="G499">
            <v>-31045.9</v>
          </cell>
          <cell r="H499">
            <v>32000.7</v>
          </cell>
          <cell r="I499">
            <v>40.6</v>
          </cell>
          <cell r="J499">
            <v>-61.02</v>
          </cell>
          <cell r="K499">
            <v>40.6</v>
          </cell>
          <cell r="L499">
            <v>40.6</v>
          </cell>
          <cell r="M499">
            <v>40.6</v>
          </cell>
          <cell r="O499">
            <v>-2017.03</v>
          </cell>
          <cell r="Q499">
            <v>-960.85000000000059</v>
          </cell>
        </row>
        <row r="500">
          <cell r="A500" t="str">
            <v>UBS Package ResidentialVolume</v>
          </cell>
          <cell r="B500" t="str">
            <v>UBS Package Residential</v>
          </cell>
          <cell r="C500" t="str">
            <v>Volume</v>
          </cell>
          <cell r="F500">
            <v>1</v>
          </cell>
          <cell r="G500">
            <v>3</v>
          </cell>
          <cell r="H500">
            <v>38</v>
          </cell>
          <cell r="I500">
            <v>2</v>
          </cell>
          <cell r="J500">
            <v>1</v>
          </cell>
          <cell r="K500">
            <v>4</v>
          </cell>
          <cell r="L500">
            <v>5</v>
          </cell>
          <cell r="M500">
            <v>1</v>
          </cell>
          <cell r="N500">
            <v>1</v>
          </cell>
          <cell r="Q500">
            <v>56</v>
          </cell>
        </row>
        <row r="501">
          <cell r="A501" t="str">
            <v>UBS Package ResidentialPrice</v>
          </cell>
          <cell r="B501" t="str">
            <v>UBS Package Residential</v>
          </cell>
          <cell r="C501" t="str">
            <v>Price</v>
          </cell>
          <cell r="F501">
            <v>0</v>
          </cell>
          <cell r="G501">
            <v>-10348.633333333</v>
          </cell>
          <cell r="H501">
            <v>842.12368421099995</v>
          </cell>
          <cell r="I501">
            <v>20.3</v>
          </cell>
          <cell r="J501">
            <v>-61.02</v>
          </cell>
          <cell r="K501">
            <v>10.15</v>
          </cell>
          <cell r="L501">
            <v>8.1199999999999992</v>
          </cell>
          <cell r="M501">
            <v>40.6</v>
          </cell>
          <cell r="N501">
            <v>0</v>
          </cell>
          <cell r="O501" t="str">
            <v>X</v>
          </cell>
          <cell r="Q501">
            <v>-9488.3596491220014</v>
          </cell>
        </row>
        <row r="502">
          <cell r="A502" t="str">
            <v>UBS InstallationsRevenue $</v>
          </cell>
          <cell r="B502" t="str">
            <v>UBS Installations</v>
          </cell>
          <cell r="C502" t="str">
            <v>Revenue $</v>
          </cell>
          <cell r="G502">
            <v>441.44</v>
          </cell>
          <cell r="H502">
            <v>3408.25</v>
          </cell>
          <cell r="I502">
            <v>208.77</v>
          </cell>
          <cell r="J502">
            <v>-264.88</v>
          </cell>
          <cell r="K502">
            <v>-529.76</v>
          </cell>
          <cell r="L502">
            <v>-1986.6</v>
          </cell>
          <cell r="N502">
            <v>-574.20000000000005</v>
          </cell>
          <cell r="O502">
            <v>-397.32</v>
          </cell>
          <cell r="Q502">
            <v>305.69999999999976</v>
          </cell>
        </row>
        <row r="503">
          <cell r="A503" t="str">
            <v>UBS InstallationsVolume</v>
          </cell>
          <cell r="B503" t="str">
            <v>UBS Installations</v>
          </cell>
          <cell r="C503" t="str">
            <v>Volume</v>
          </cell>
          <cell r="G503">
            <v>3</v>
          </cell>
          <cell r="H503">
            <v>34</v>
          </cell>
          <cell r="I503">
            <v>3</v>
          </cell>
          <cell r="J503">
            <v>1</v>
          </cell>
          <cell r="K503">
            <v>5</v>
          </cell>
          <cell r="L503">
            <v>3</v>
          </cell>
          <cell r="N503">
            <v>2</v>
          </cell>
          <cell r="Q503">
            <v>51</v>
          </cell>
        </row>
        <row r="504">
          <cell r="A504" t="str">
            <v>UBS InstallationsPrice</v>
          </cell>
          <cell r="B504" t="str">
            <v>UBS Installations</v>
          </cell>
          <cell r="C504" t="str">
            <v>Price</v>
          </cell>
          <cell r="G504">
            <v>147.14666666700001</v>
          </cell>
          <cell r="H504">
            <v>100.24264705900001</v>
          </cell>
          <cell r="I504">
            <v>69.59</v>
          </cell>
          <cell r="J504">
            <v>-264.88</v>
          </cell>
          <cell r="K504">
            <v>-105.952</v>
          </cell>
          <cell r="L504">
            <v>-662.2</v>
          </cell>
          <cell r="N504">
            <v>-287.10000000000002</v>
          </cell>
          <cell r="O504" t="str">
            <v>X</v>
          </cell>
          <cell r="Q504">
            <v>-1003.1526862740001</v>
          </cell>
        </row>
        <row r="505">
          <cell r="A505" t="str">
            <v>UBS BackhaulRevenue $</v>
          </cell>
          <cell r="B505" t="str">
            <v>UBS Backhaul</v>
          </cell>
          <cell r="C505" t="str">
            <v>Revenue $</v>
          </cell>
          <cell r="G505">
            <v>3</v>
          </cell>
          <cell r="H505">
            <v>29.85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Q505">
            <v>37.85</v>
          </cell>
        </row>
        <row r="506">
          <cell r="A506" t="str">
            <v>UBS BackhaulVolume</v>
          </cell>
          <cell r="B506" t="str">
            <v>UBS Backhaul</v>
          </cell>
          <cell r="C506" t="str">
            <v>Volume</v>
          </cell>
          <cell r="G506">
            <v>3</v>
          </cell>
          <cell r="H506">
            <v>34</v>
          </cell>
          <cell r="I506">
            <v>1</v>
          </cell>
          <cell r="J506">
            <v>1</v>
          </cell>
          <cell r="K506">
            <v>1</v>
          </cell>
          <cell r="L506">
            <v>1</v>
          </cell>
          <cell r="M506">
            <v>1</v>
          </cell>
          <cell r="Q506">
            <v>42</v>
          </cell>
        </row>
        <row r="507">
          <cell r="A507" t="str">
            <v>UBS BackhaulPrice</v>
          </cell>
          <cell r="B507" t="str">
            <v>UBS Backhaul</v>
          </cell>
          <cell r="C507" t="str">
            <v>Price</v>
          </cell>
          <cell r="G507">
            <v>1</v>
          </cell>
          <cell r="H507">
            <v>0.87794117599999999</v>
          </cell>
          <cell r="I507">
            <v>1</v>
          </cell>
          <cell r="J507">
            <v>1</v>
          </cell>
          <cell r="K507">
            <v>1</v>
          </cell>
          <cell r="L507">
            <v>1</v>
          </cell>
          <cell r="M507">
            <v>1</v>
          </cell>
          <cell r="Q507">
            <v>6.8779411760000002</v>
          </cell>
        </row>
        <row r="508">
          <cell r="A508" t="str">
            <v>Data/UsageRevenue $</v>
          </cell>
          <cell r="B508" t="str">
            <v>Data/Usage</v>
          </cell>
          <cell r="C508" t="str">
            <v>Revenue $</v>
          </cell>
          <cell r="D508">
            <v>5421048.5499999998</v>
          </cell>
          <cell r="E508">
            <v>5212866.72</v>
          </cell>
          <cell r="F508">
            <v>5822670.3099999996</v>
          </cell>
          <cell r="G508">
            <v>6315079.0199999996</v>
          </cell>
          <cell r="H508">
            <v>5860147.0800000001</v>
          </cell>
          <cell r="I508">
            <v>6371022.6799999997</v>
          </cell>
          <cell r="J508">
            <v>7232260.9199999999</v>
          </cell>
          <cell r="K508">
            <v>7616665.4699999997</v>
          </cell>
          <cell r="L508">
            <v>7019593.3700000001</v>
          </cell>
          <cell r="M508">
            <v>8258814.9299999997</v>
          </cell>
          <cell r="N508">
            <v>8175606.21</v>
          </cell>
          <cell r="O508">
            <v>8186862.4800000004</v>
          </cell>
          <cell r="Q508">
            <v>81492637.739999995</v>
          </cell>
        </row>
        <row r="509">
          <cell r="A509" t="str">
            <v>Data/UsageVolume</v>
          </cell>
          <cell r="B509" t="str">
            <v>Data/Usage</v>
          </cell>
          <cell r="C509" t="str">
            <v>Volume</v>
          </cell>
          <cell r="D509">
            <v>317402.71799999999</v>
          </cell>
          <cell r="E509">
            <v>316371.16800000001</v>
          </cell>
          <cell r="F509">
            <v>338715.81699999998</v>
          </cell>
          <cell r="G509">
            <v>367104.36700000003</v>
          </cell>
          <cell r="H509">
            <v>403187.4</v>
          </cell>
          <cell r="I509">
            <v>327086.59899999999</v>
          </cell>
          <cell r="J509">
            <v>297458.58500000002</v>
          </cell>
          <cell r="K509">
            <v>337086.65</v>
          </cell>
          <cell r="L509">
            <v>354462.94900000002</v>
          </cell>
          <cell r="M509">
            <v>333690.734</v>
          </cell>
          <cell r="N509">
            <v>345915.16700000002</v>
          </cell>
          <cell r="O509">
            <v>160126.44899999999</v>
          </cell>
          <cell r="Q509">
            <v>3898608.6030000001</v>
          </cell>
        </row>
        <row r="510">
          <cell r="A510" t="str">
            <v>Data/UsagePrice</v>
          </cell>
          <cell r="B510" t="str">
            <v>Data/Usage</v>
          </cell>
          <cell r="C510" t="str">
            <v>Price</v>
          </cell>
          <cell r="D510">
            <v>17.079401789999999</v>
          </cell>
          <cell r="E510">
            <v>16.477060007999999</v>
          </cell>
          <cell r="F510">
            <v>17.190429314999999</v>
          </cell>
          <cell r="G510">
            <v>17.202407783000002</v>
          </cell>
          <cell r="H510">
            <v>14.534549145</v>
          </cell>
          <cell r="I510">
            <v>19.478091426999999</v>
          </cell>
          <cell r="J510">
            <v>24.313505424999999</v>
          </cell>
          <cell r="K510">
            <v>22.595571406000001</v>
          </cell>
          <cell r="L510">
            <v>19.803461517999999</v>
          </cell>
          <cell r="M510">
            <v>24.749907888999999</v>
          </cell>
          <cell r="N510">
            <v>23.634714491</v>
          </cell>
          <cell r="O510">
            <v>51.127484129999999</v>
          </cell>
          <cell r="Q510">
            <v>268.18658432699999</v>
          </cell>
        </row>
        <row r="511">
          <cell r="A511" t="str">
            <v>IP NetRevenue $</v>
          </cell>
          <cell r="B511" t="str">
            <v>IP Net</v>
          </cell>
          <cell r="C511" t="str">
            <v>Revenue $</v>
          </cell>
          <cell r="G511">
            <v>-121.77</v>
          </cell>
          <cell r="H511">
            <v>-10510.89</v>
          </cell>
          <cell r="I511">
            <v>10102.91</v>
          </cell>
          <cell r="J511">
            <v>-3553.05</v>
          </cell>
          <cell r="K511">
            <v>-3487.39</v>
          </cell>
          <cell r="L511">
            <v>-2832.64</v>
          </cell>
          <cell r="M511">
            <v>-2023.07</v>
          </cell>
          <cell r="N511">
            <v>-2663.37</v>
          </cell>
          <cell r="O511">
            <v>-2481.89</v>
          </cell>
          <cell r="Q511">
            <v>-17571.16</v>
          </cell>
        </row>
        <row r="512">
          <cell r="A512" t="str">
            <v>IP NetVolume</v>
          </cell>
          <cell r="B512" t="str">
            <v>IP Net</v>
          </cell>
          <cell r="C512" t="str">
            <v>Volume</v>
          </cell>
          <cell r="Q512">
            <v>0</v>
          </cell>
        </row>
        <row r="513">
          <cell r="A513" t="str">
            <v>IP NetPrice</v>
          </cell>
          <cell r="B513" t="str">
            <v>IP Net</v>
          </cell>
          <cell r="C513" t="str">
            <v>Price</v>
          </cell>
          <cell r="G513" t="str">
            <v>X</v>
          </cell>
          <cell r="H513" t="str">
            <v>X</v>
          </cell>
          <cell r="I513" t="str">
            <v>X</v>
          </cell>
          <cell r="J513" t="str">
            <v>X</v>
          </cell>
          <cell r="K513" t="str">
            <v>X</v>
          </cell>
          <cell r="L513" t="str">
            <v>X</v>
          </cell>
          <cell r="M513" t="str">
            <v>X</v>
          </cell>
          <cell r="N513" t="str">
            <v>X</v>
          </cell>
          <cell r="O513" t="str">
            <v>X</v>
          </cell>
          <cell r="Q513">
            <v>0</v>
          </cell>
        </row>
        <row r="514">
          <cell r="A514" t="str">
            <v>Port Rentals (remote)Revenue $</v>
          </cell>
          <cell r="B514" t="str">
            <v>Port Rentals (remote)</v>
          </cell>
          <cell r="C514" t="str">
            <v>Revenue $</v>
          </cell>
          <cell r="G514">
            <v>-121.77</v>
          </cell>
          <cell r="H514">
            <v>-10510.89</v>
          </cell>
          <cell r="I514">
            <v>10102.91</v>
          </cell>
          <cell r="J514">
            <v>-3553.05</v>
          </cell>
          <cell r="K514">
            <v>-3487.39</v>
          </cell>
          <cell r="L514">
            <v>-2832.64</v>
          </cell>
          <cell r="M514">
            <v>-2023.07</v>
          </cell>
          <cell r="N514">
            <v>-2663.37</v>
          </cell>
          <cell r="O514">
            <v>-2481.89</v>
          </cell>
          <cell r="Q514">
            <v>-17571.16</v>
          </cell>
        </row>
        <row r="515">
          <cell r="A515" t="str">
            <v>Port Rentals (remote)Volume</v>
          </cell>
          <cell r="B515" t="str">
            <v>Port Rentals (remote)</v>
          </cell>
          <cell r="C515" t="str">
            <v>Volume</v>
          </cell>
          <cell r="Q515">
            <v>0</v>
          </cell>
        </row>
        <row r="516">
          <cell r="A516" t="str">
            <v>Port Rentals (remote)Price</v>
          </cell>
          <cell r="B516" t="str">
            <v>Port Rentals (remote)</v>
          </cell>
          <cell r="C516" t="str">
            <v>Price</v>
          </cell>
          <cell r="G516" t="str">
            <v>X</v>
          </cell>
          <cell r="H516" t="str">
            <v>X</v>
          </cell>
          <cell r="I516" t="str">
            <v>X</v>
          </cell>
          <cell r="J516" t="str">
            <v>X</v>
          </cell>
          <cell r="K516" t="str">
            <v>X</v>
          </cell>
          <cell r="L516" t="str">
            <v>X</v>
          </cell>
          <cell r="M516" t="str">
            <v>X</v>
          </cell>
          <cell r="N516" t="str">
            <v>X</v>
          </cell>
          <cell r="O516" t="str">
            <v>X</v>
          </cell>
          <cell r="Q516">
            <v>0</v>
          </cell>
        </row>
        <row r="517">
          <cell r="A517" t="str">
            <v>Jet StreamRevenue $</v>
          </cell>
          <cell r="B517" t="str">
            <v>Jet Stream</v>
          </cell>
          <cell r="C517" t="str">
            <v>Revenue $</v>
          </cell>
          <cell r="D517">
            <v>4068880.59</v>
          </cell>
          <cell r="E517">
            <v>3811486.19</v>
          </cell>
          <cell r="F517">
            <v>4439011.1500000004</v>
          </cell>
          <cell r="G517">
            <v>4855584.42</v>
          </cell>
          <cell r="H517">
            <v>4421113.32</v>
          </cell>
          <cell r="I517">
            <v>4939019.55</v>
          </cell>
          <cell r="J517">
            <v>5778615.3499999996</v>
          </cell>
          <cell r="K517">
            <v>6183632.9900000002</v>
          </cell>
          <cell r="L517">
            <v>5557991.6600000001</v>
          </cell>
          <cell r="M517">
            <v>6807076.6100000003</v>
          </cell>
          <cell r="N517">
            <v>6688494.6900000004</v>
          </cell>
          <cell r="O517">
            <v>6695766.5899999999</v>
          </cell>
          <cell r="Q517">
            <v>64246673.109999999</v>
          </cell>
        </row>
        <row r="518">
          <cell r="A518" t="str">
            <v>Jet StreamVolume</v>
          </cell>
          <cell r="B518" t="str">
            <v>Jet Stream</v>
          </cell>
          <cell r="C518" t="str">
            <v>Volume</v>
          </cell>
          <cell r="D518">
            <v>170259</v>
          </cell>
          <cell r="E518">
            <v>183226</v>
          </cell>
          <cell r="F518">
            <v>207781</v>
          </cell>
          <cell r="G518">
            <v>230950</v>
          </cell>
          <cell r="H518">
            <v>273545</v>
          </cell>
          <cell r="I518">
            <v>204102</v>
          </cell>
          <cell r="J518">
            <v>184773</v>
          </cell>
          <cell r="K518">
            <v>213979</v>
          </cell>
          <cell r="L518">
            <v>233848</v>
          </cell>
          <cell r="M518">
            <v>220299</v>
          </cell>
          <cell r="N518">
            <v>231159</v>
          </cell>
          <cell r="O518">
            <v>49750</v>
          </cell>
          <cell r="Q518">
            <v>2403671</v>
          </cell>
        </row>
        <row r="519">
          <cell r="A519" t="str">
            <v>Jet StreamPrice</v>
          </cell>
          <cell r="B519" t="str">
            <v>Jet Stream</v>
          </cell>
          <cell r="C519" t="str">
            <v>Price</v>
          </cell>
          <cell r="D519">
            <v>23.898182123000002</v>
          </cell>
          <cell r="E519">
            <v>20.802103359</v>
          </cell>
          <cell r="F519">
            <v>21.363893474000001</v>
          </cell>
          <cell r="G519">
            <v>21.024396709000001</v>
          </cell>
          <cell r="H519">
            <v>16.162288910000001</v>
          </cell>
          <cell r="I519">
            <v>24.198780757000002</v>
          </cell>
          <cell r="J519">
            <v>31.274132855000001</v>
          </cell>
          <cell r="K519">
            <v>28.898317078000002</v>
          </cell>
          <cell r="L519">
            <v>23.767539854999999</v>
          </cell>
          <cell r="M519">
            <v>30.899262411999999</v>
          </cell>
          <cell r="N519">
            <v>28.93460644</v>
          </cell>
          <cell r="O519">
            <v>134.58827316599999</v>
          </cell>
          <cell r="Q519">
            <v>405.81177713800002</v>
          </cell>
        </row>
        <row r="520">
          <cell r="A520" t="str">
            <v>Jetstream CPE SalesRevenue $</v>
          </cell>
          <cell r="B520" t="str">
            <v>Jetstream CPE Sales</v>
          </cell>
          <cell r="C520" t="str">
            <v>Revenue $</v>
          </cell>
          <cell r="D520">
            <v>135983.21</v>
          </cell>
          <cell r="E520">
            <v>215622.29</v>
          </cell>
          <cell r="F520">
            <v>423024.04</v>
          </cell>
          <cell r="G520">
            <v>413303.94</v>
          </cell>
          <cell r="H520">
            <v>185673.82</v>
          </cell>
          <cell r="I520">
            <v>332641.71999999997</v>
          </cell>
          <cell r="J520">
            <v>202754.71</v>
          </cell>
          <cell r="K520">
            <v>259401.42</v>
          </cell>
          <cell r="L520">
            <v>318996.24</v>
          </cell>
          <cell r="M520">
            <v>229583.75</v>
          </cell>
          <cell r="N520">
            <v>235036.05</v>
          </cell>
          <cell r="O520">
            <v>253983.55</v>
          </cell>
          <cell r="Q520">
            <v>3206004.7399999993</v>
          </cell>
        </row>
        <row r="521">
          <cell r="A521" t="str">
            <v>Jetstream CPE SalesVolume</v>
          </cell>
          <cell r="B521" t="str">
            <v>Jetstream CPE Sales</v>
          </cell>
          <cell r="C521" t="str">
            <v>Volume</v>
          </cell>
          <cell r="D521">
            <v>1915</v>
          </cell>
          <cell r="E521">
            <v>3110</v>
          </cell>
          <cell r="F521">
            <v>6596</v>
          </cell>
          <cell r="G521">
            <v>6695</v>
          </cell>
          <cell r="H521">
            <v>24554</v>
          </cell>
          <cell r="I521">
            <v>18908</v>
          </cell>
          <cell r="J521">
            <v>10077</v>
          </cell>
          <cell r="K521">
            <v>21497</v>
          </cell>
          <cell r="L521">
            <v>20176</v>
          </cell>
          <cell r="M521">
            <v>11938</v>
          </cell>
          <cell r="N521">
            <v>13983</v>
          </cell>
          <cell r="O521">
            <v>12130</v>
          </cell>
          <cell r="Q521">
            <v>151579</v>
          </cell>
        </row>
        <row r="522">
          <cell r="A522" t="str">
            <v>Jetstream CPE SalesPrice</v>
          </cell>
          <cell r="B522" t="str">
            <v>Jetstream CPE Sales</v>
          </cell>
          <cell r="C522" t="str">
            <v>Price</v>
          </cell>
          <cell r="D522">
            <v>71.009509137999999</v>
          </cell>
          <cell r="E522">
            <v>69.331926045000003</v>
          </cell>
          <cell r="F522">
            <v>64.133420255000004</v>
          </cell>
          <cell r="G522">
            <v>61.733224794999998</v>
          </cell>
          <cell r="H522">
            <v>7.5618563170000002</v>
          </cell>
          <cell r="I522">
            <v>17.592644383</v>
          </cell>
          <cell r="J522">
            <v>20.120542820000001</v>
          </cell>
          <cell r="K522">
            <v>12.066866074</v>
          </cell>
          <cell r="L522">
            <v>15.810678033</v>
          </cell>
          <cell r="M522">
            <v>19.231341096000001</v>
          </cell>
          <cell r="N522">
            <v>16.80869985</v>
          </cell>
          <cell r="O522">
            <v>20.938462489999999</v>
          </cell>
          <cell r="Q522">
            <v>396.33917129599996</v>
          </cell>
        </row>
        <row r="523">
          <cell r="A523" t="str">
            <v>Jet Stream AccessRevenue $</v>
          </cell>
          <cell r="B523" t="str">
            <v>Jet Stream Access</v>
          </cell>
          <cell r="C523" t="str">
            <v>Revenue $</v>
          </cell>
          <cell r="D523">
            <v>2670957.34</v>
          </cell>
          <cell r="E523">
            <v>2525901.84</v>
          </cell>
          <cell r="F523">
            <v>2893925</v>
          </cell>
          <cell r="G523">
            <v>3228538.38</v>
          </cell>
          <cell r="H523">
            <v>2932512.47</v>
          </cell>
          <cell r="I523">
            <v>3564606.62</v>
          </cell>
          <cell r="J523">
            <v>4593788.3099999996</v>
          </cell>
          <cell r="K523">
            <v>5126659.7300000004</v>
          </cell>
          <cell r="L523">
            <v>4447354.0599999996</v>
          </cell>
          <cell r="M523">
            <v>5667528.3899999997</v>
          </cell>
          <cell r="N523">
            <v>5749382.3099999996</v>
          </cell>
          <cell r="O523">
            <v>5789508.46</v>
          </cell>
          <cell r="Q523">
            <v>49190662.909999996</v>
          </cell>
        </row>
        <row r="524">
          <cell r="A524" t="str">
            <v>Jet Stream AccessVolume</v>
          </cell>
          <cell r="B524" t="str">
            <v>Jet Stream Access</v>
          </cell>
          <cell r="C524" t="str">
            <v>Volume</v>
          </cell>
          <cell r="D524">
            <v>85461</v>
          </cell>
          <cell r="E524">
            <v>90083</v>
          </cell>
          <cell r="F524">
            <v>98108</v>
          </cell>
          <cell r="G524">
            <v>106899</v>
          </cell>
          <cell r="H524">
            <v>118269</v>
          </cell>
          <cell r="I524">
            <v>132292</v>
          </cell>
          <cell r="J524">
            <v>136263</v>
          </cell>
          <cell r="K524">
            <v>147243</v>
          </cell>
          <cell r="L524">
            <v>162612</v>
          </cell>
          <cell r="M524">
            <v>169000</v>
          </cell>
          <cell r="N524">
            <v>176672</v>
          </cell>
          <cell r="Q524">
            <v>1422902</v>
          </cell>
        </row>
        <row r="525">
          <cell r="A525" t="str">
            <v>Jet Stream AccessPrice</v>
          </cell>
          <cell r="B525" t="str">
            <v>Jet Stream Access</v>
          </cell>
          <cell r="C525" t="str">
            <v>Price</v>
          </cell>
          <cell r="D525">
            <v>31.253523128000001</v>
          </cell>
          <cell r="E525">
            <v>28.039717150000001</v>
          </cell>
          <cell r="F525">
            <v>29.497339665999998</v>
          </cell>
          <cell r="G525">
            <v>30.201764095000001</v>
          </cell>
          <cell r="H525">
            <v>24.79527577</v>
          </cell>
          <cell r="I525">
            <v>26.944990021999999</v>
          </cell>
          <cell r="J525">
            <v>33.712660884000002</v>
          </cell>
          <cell r="K525">
            <v>34.817680500999998</v>
          </cell>
          <cell r="L525">
            <v>27.349482571999999</v>
          </cell>
          <cell r="M525">
            <v>33.535670947</v>
          </cell>
          <cell r="N525">
            <v>32.542691032</v>
          </cell>
          <cell r="O525" t="str">
            <v>X</v>
          </cell>
          <cell r="Q525">
            <v>332.69079576699994</v>
          </cell>
        </row>
        <row r="526">
          <cell r="A526" t="str">
            <v>Jet Stream InstallationsRevenue $</v>
          </cell>
          <cell r="B526" t="str">
            <v>Jet Stream Installations</v>
          </cell>
          <cell r="C526" t="str">
            <v>Revenue $</v>
          </cell>
          <cell r="D526">
            <v>687359.17</v>
          </cell>
          <cell r="E526">
            <v>489725.98</v>
          </cell>
          <cell r="F526">
            <v>476435.20000000001</v>
          </cell>
          <cell r="G526">
            <v>452629.53</v>
          </cell>
          <cell r="H526">
            <v>549982.73</v>
          </cell>
          <cell r="I526">
            <v>570009.52</v>
          </cell>
          <cell r="J526">
            <v>563884.94999999995</v>
          </cell>
          <cell r="K526">
            <v>450671.13</v>
          </cell>
          <cell r="L526">
            <v>445488.39</v>
          </cell>
          <cell r="M526">
            <v>477569.36</v>
          </cell>
          <cell r="N526">
            <v>311485.13</v>
          </cell>
          <cell r="O526">
            <v>252792.6</v>
          </cell>
          <cell r="Q526">
            <v>5728033.6899999995</v>
          </cell>
        </row>
        <row r="527">
          <cell r="A527" t="str">
            <v>Jet Stream InstallationsVolume</v>
          </cell>
          <cell r="B527" t="str">
            <v>Jet Stream Installations</v>
          </cell>
          <cell r="C527" t="str">
            <v>Volume</v>
          </cell>
          <cell r="D527">
            <v>6087</v>
          </cell>
          <cell r="E527">
            <v>7450</v>
          </cell>
          <cell r="F527">
            <v>11284</v>
          </cell>
          <cell r="G527">
            <v>11940</v>
          </cell>
          <cell r="H527">
            <v>19611</v>
          </cell>
          <cell r="I527">
            <v>20186</v>
          </cell>
          <cell r="J527">
            <v>9415</v>
          </cell>
          <cell r="K527">
            <v>18661</v>
          </cell>
          <cell r="L527">
            <v>21962</v>
          </cell>
          <cell r="M527">
            <v>12512</v>
          </cell>
          <cell r="N527">
            <v>14291</v>
          </cell>
          <cell r="O527">
            <v>12554</v>
          </cell>
          <cell r="Q527">
            <v>165953</v>
          </cell>
        </row>
        <row r="528">
          <cell r="A528" t="str">
            <v>Jet Stream InstallationsPrice</v>
          </cell>
          <cell r="B528" t="str">
            <v>Jet Stream Installations</v>
          </cell>
          <cell r="C528" t="str">
            <v>Price</v>
          </cell>
          <cell r="D528">
            <v>112.92248562499999</v>
          </cell>
          <cell r="E528">
            <v>65.735030871999996</v>
          </cell>
          <cell r="F528">
            <v>42.222190713000003</v>
          </cell>
          <cell r="G528">
            <v>37.908670854</v>
          </cell>
          <cell r="H528">
            <v>28.044604049</v>
          </cell>
          <cell r="I528">
            <v>28.237863866000001</v>
          </cell>
          <cell r="J528">
            <v>59.892187997999997</v>
          </cell>
          <cell r="K528">
            <v>24.150427629999999</v>
          </cell>
          <cell r="L528">
            <v>20.284509151999998</v>
          </cell>
          <cell r="M528">
            <v>38.168906649999997</v>
          </cell>
          <cell r="N528">
            <v>21.795894618999998</v>
          </cell>
          <cell r="O528">
            <v>20.136418671000001</v>
          </cell>
          <cell r="Q528">
            <v>499.499190699</v>
          </cell>
        </row>
        <row r="529">
          <cell r="A529" t="str">
            <v>Wholesale Jetstream ResidentialRevenue $</v>
          </cell>
          <cell r="B529" t="str">
            <v>Wholesale Jetstream Residential</v>
          </cell>
          <cell r="C529" t="str">
            <v>Revenue $</v>
          </cell>
          <cell r="D529">
            <v>99</v>
          </cell>
          <cell r="H529">
            <v>111.9</v>
          </cell>
          <cell r="J529">
            <v>22.36</v>
          </cell>
          <cell r="K529">
            <v>333.75</v>
          </cell>
          <cell r="L529">
            <v>-518.95000000000005</v>
          </cell>
          <cell r="M529">
            <v>52.23</v>
          </cell>
          <cell r="N529">
            <v>379.8</v>
          </cell>
          <cell r="O529">
            <v>574.95000000000005</v>
          </cell>
          <cell r="Q529">
            <v>1055.04</v>
          </cell>
        </row>
        <row r="530">
          <cell r="A530" t="str">
            <v>Wholesale Jetstream ResidentialVolume</v>
          </cell>
          <cell r="B530" t="str">
            <v>Wholesale Jetstream Residential</v>
          </cell>
          <cell r="C530" t="str">
            <v>Volume</v>
          </cell>
          <cell r="H530">
            <v>4</v>
          </cell>
          <cell r="I530">
            <v>1</v>
          </cell>
          <cell r="J530">
            <v>1</v>
          </cell>
          <cell r="L530">
            <v>1</v>
          </cell>
          <cell r="M530">
            <v>1</v>
          </cell>
          <cell r="N530">
            <v>1</v>
          </cell>
          <cell r="Q530">
            <v>9</v>
          </cell>
        </row>
        <row r="531">
          <cell r="A531" t="str">
            <v>Wholesale Jetstream ResidentialPrice</v>
          </cell>
          <cell r="B531" t="str">
            <v>Wholesale Jetstream Residential</v>
          </cell>
          <cell r="C531" t="str">
            <v>Price</v>
          </cell>
          <cell r="D531" t="str">
            <v>X</v>
          </cell>
          <cell r="H531">
            <v>27.975000000000001</v>
          </cell>
          <cell r="I531">
            <v>0</v>
          </cell>
          <cell r="J531">
            <v>22.36</v>
          </cell>
          <cell r="K531" t="str">
            <v>X</v>
          </cell>
          <cell r="L531">
            <v>-518.95000000000005</v>
          </cell>
          <cell r="M531">
            <v>52.23</v>
          </cell>
          <cell r="N531">
            <v>379.8</v>
          </cell>
          <cell r="O531" t="str">
            <v>X</v>
          </cell>
          <cell r="Q531">
            <v>-36.585000000000036</v>
          </cell>
        </row>
        <row r="532">
          <cell r="A532" t="str">
            <v>Xtra Wireless AccessRevenue $</v>
          </cell>
          <cell r="B532" t="str">
            <v>Xtra Wireless Access</v>
          </cell>
          <cell r="C532" t="str">
            <v>Revenue $</v>
          </cell>
          <cell r="D532">
            <v>27409.09</v>
          </cell>
          <cell r="E532">
            <v>26555.25</v>
          </cell>
          <cell r="F532">
            <v>27548.37</v>
          </cell>
          <cell r="G532">
            <v>29670.6</v>
          </cell>
          <cell r="H532">
            <v>29395.05</v>
          </cell>
          <cell r="I532">
            <v>30869.43</v>
          </cell>
          <cell r="J532">
            <v>39138.57</v>
          </cell>
          <cell r="K532">
            <v>35043</v>
          </cell>
          <cell r="L532">
            <v>40292.29</v>
          </cell>
          <cell r="M532">
            <v>42219.65</v>
          </cell>
          <cell r="N532">
            <v>41926.400000000001</v>
          </cell>
          <cell r="O532">
            <v>49280.79</v>
          </cell>
          <cell r="Q532">
            <v>419348.49</v>
          </cell>
        </row>
        <row r="533">
          <cell r="A533" t="str">
            <v>Xtra Wireless AccessVolume</v>
          </cell>
          <cell r="B533" t="str">
            <v>Xtra Wireless Access</v>
          </cell>
          <cell r="C533" t="str">
            <v>Volume</v>
          </cell>
          <cell r="D533">
            <v>287</v>
          </cell>
          <cell r="E533">
            <v>335</v>
          </cell>
          <cell r="F533">
            <v>369</v>
          </cell>
          <cell r="G533">
            <v>412</v>
          </cell>
          <cell r="H533">
            <v>450</v>
          </cell>
          <cell r="I533">
            <v>530</v>
          </cell>
          <cell r="J533">
            <v>591</v>
          </cell>
          <cell r="K533">
            <v>607</v>
          </cell>
          <cell r="L533">
            <v>608</v>
          </cell>
          <cell r="M533">
            <v>703</v>
          </cell>
          <cell r="N533">
            <v>734</v>
          </cell>
          <cell r="Q533">
            <v>5626</v>
          </cell>
        </row>
        <row r="534">
          <cell r="A534" t="str">
            <v>Xtra Wireless AccessPrice</v>
          </cell>
          <cell r="B534" t="str">
            <v>Xtra Wireless Access</v>
          </cell>
          <cell r="C534" t="str">
            <v>Price</v>
          </cell>
          <cell r="D534">
            <v>95.502055748999993</v>
          </cell>
          <cell r="E534">
            <v>79.269402984999999</v>
          </cell>
          <cell r="F534">
            <v>74.656829267999996</v>
          </cell>
          <cell r="G534">
            <v>72.016019416999995</v>
          </cell>
          <cell r="H534">
            <v>65.322333333000003</v>
          </cell>
          <cell r="I534">
            <v>58.244207547000002</v>
          </cell>
          <cell r="J534">
            <v>66.224314720999999</v>
          </cell>
          <cell r="K534">
            <v>57.731466226999999</v>
          </cell>
          <cell r="L534">
            <v>66.270213815999995</v>
          </cell>
          <cell r="M534">
            <v>60.056401137999998</v>
          </cell>
          <cell r="N534">
            <v>57.120435966999999</v>
          </cell>
          <cell r="O534" t="str">
            <v>X</v>
          </cell>
          <cell r="Q534">
            <v>752.41368016800004</v>
          </cell>
        </row>
        <row r="535">
          <cell r="A535" t="str">
            <v>Xtra Wireless InstallationRevenue $</v>
          </cell>
          <cell r="B535" t="str">
            <v>Xtra Wireless Installation</v>
          </cell>
          <cell r="C535" t="str">
            <v>Revenue $</v>
          </cell>
          <cell r="D535">
            <v>5588.88</v>
          </cell>
          <cell r="E535">
            <v>23138.880000000001</v>
          </cell>
          <cell r="F535">
            <v>19694.439999999999</v>
          </cell>
          <cell r="G535">
            <v>32694.44</v>
          </cell>
          <cell r="H535">
            <v>21938.84</v>
          </cell>
          <cell r="I535">
            <v>45283.1</v>
          </cell>
          <cell r="J535">
            <v>34411.019999999997</v>
          </cell>
          <cell r="K535">
            <v>22944.44</v>
          </cell>
          <cell r="L535">
            <v>22066.66</v>
          </cell>
          <cell r="M535">
            <v>29083.3</v>
          </cell>
          <cell r="N535">
            <v>17116.580000000002</v>
          </cell>
          <cell r="O535">
            <v>33388.720000000001</v>
          </cell>
          <cell r="Q535">
            <v>307349.29999999993</v>
          </cell>
        </row>
        <row r="536">
          <cell r="A536" t="str">
            <v>Xtra Wireless InstallationVolume</v>
          </cell>
          <cell r="B536" t="str">
            <v>Xtra Wireless Installation</v>
          </cell>
          <cell r="C536" t="str">
            <v>Volume</v>
          </cell>
          <cell r="D536">
            <v>170</v>
          </cell>
          <cell r="E536">
            <v>217</v>
          </cell>
          <cell r="F536">
            <v>215</v>
          </cell>
          <cell r="G536">
            <v>236</v>
          </cell>
          <cell r="H536">
            <v>222</v>
          </cell>
          <cell r="I536">
            <v>267</v>
          </cell>
          <cell r="J536">
            <v>244</v>
          </cell>
          <cell r="K536">
            <v>221</v>
          </cell>
          <cell r="L536">
            <v>218</v>
          </cell>
          <cell r="M536">
            <v>221</v>
          </cell>
          <cell r="N536">
            <v>184</v>
          </cell>
          <cell r="O536">
            <v>181</v>
          </cell>
          <cell r="Q536">
            <v>2596</v>
          </cell>
        </row>
        <row r="537">
          <cell r="A537" t="str">
            <v>Xtra Wireless InstallationPrice</v>
          </cell>
          <cell r="B537" t="str">
            <v>Xtra Wireless Installation</v>
          </cell>
          <cell r="C537" t="str">
            <v>Price</v>
          </cell>
          <cell r="D537">
            <v>32.875764705999998</v>
          </cell>
          <cell r="E537">
            <v>106.63078341000001</v>
          </cell>
          <cell r="F537">
            <v>91.602046512000001</v>
          </cell>
          <cell r="G537">
            <v>138.53576271200001</v>
          </cell>
          <cell r="H537">
            <v>98.823603603999999</v>
          </cell>
          <cell r="I537">
            <v>169.599625468</v>
          </cell>
          <cell r="J537">
            <v>141.02877049200001</v>
          </cell>
          <cell r="K537">
            <v>103.820995475</v>
          </cell>
          <cell r="L537">
            <v>101.223211009</v>
          </cell>
          <cell r="M537">
            <v>131.59864253399999</v>
          </cell>
          <cell r="N537">
            <v>93.024891303999993</v>
          </cell>
          <cell r="O537">
            <v>184.468066298</v>
          </cell>
          <cell r="Q537">
            <v>1393.232163524</v>
          </cell>
        </row>
        <row r="538">
          <cell r="A538" t="str">
            <v>Xtra Wireless EquipmentRevenue $</v>
          </cell>
          <cell r="B538" t="str">
            <v>Xtra Wireless Equipment</v>
          </cell>
          <cell r="C538" t="str">
            <v>Revenue $</v>
          </cell>
          <cell r="D538">
            <v>31355.57</v>
          </cell>
          <cell r="E538">
            <v>6591.11</v>
          </cell>
          <cell r="F538">
            <v>3528.89</v>
          </cell>
          <cell r="G538">
            <v>2657.78</v>
          </cell>
          <cell r="H538">
            <v>3506.67</v>
          </cell>
          <cell r="I538">
            <v>1288.8900000000001</v>
          </cell>
          <cell r="J538">
            <v>10462.23</v>
          </cell>
          <cell r="K538">
            <v>888.89</v>
          </cell>
          <cell r="L538">
            <v>1133.33</v>
          </cell>
          <cell r="M538">
            <v>1728.89</v>
          </cell>
          <cell r="N538">
            <v>888.89</v>
          </cell>
          <cell r="O538">
            <v>400</v>
          </cell>
          <cell r="Q538">
            <v>64431.14</v>
          </cell>
        </row>
        <row r="539">
          <cell r="A539" t="str">
            <v>Xtra Wireless EquipmentVolume</v>
          </cell>
          <cell r="B539" t="str">
            <v>Xtra Wireless Equipment</v>
          </cell>
          <cell r="C539" t="str">
            <v>Volume</v>
          </cell>
          <cell r="D539">
            <v>58</v>
          </cell>
          <cell r="E539">
            <v>13</v>
          </cell>
          <cell r="F539">
            <v>7</v>
          </cell>
          <cell r="G539">
            <v>4</v>
          </cell>
          <cell r="H539">
            <v>4</v>
          </cell>
          <cell r="I539">
            <v>1</v>
          </cell>
          <cell r="J539">
            <v>12</v>
          </cell>
          <cell r="K539">
            <v>1</v>
          </cell>
          <cell r="L539">
            <v>1</v>
          </cell>
          <cell r="M539">
            <v>16</v>
          </cell>
          <cell r="N539">
            <v>38</v>
          </cell>
          <cell r="O539">
            <v>75</v>
          </cell>
          <cell r="Q539">
            <v>230</v>
          </cell>
        </row>
        <row r="540">
          <cell r="A540" t="str">
            <v>Xtra Wireless EquipmentPrice</v>
          </cell>
          <cell r="B540" t="str">
            <v>Xtra Wireless Equipment</v>
          </cell>
          <cell r="C540" t="str">
            <v>Price</v>
          </cell>
          <cell r="D540">
            <v>540.61327586200002</v>
          </cell>
          <cell r="E540">
            <v>507.00846153800001</v>
          </cell>
          <cell r="F540">
            <v>504.12714285700002</v>
          </cell>
          <cell r="G540">
            <v>664.44500000000005</v>
          </cell>
          <cell r="H540">
            <v>876.66750000000002</v>
          </cell>
          <cell r="I540">
            <v>1288.8900000000001</v>
          </cell>
          <cell r="J540">
            <v>871.85249999999996</v>
          </cell>
          <cell r="K540">
            <v>888.89</v>
          </cell>
          <cell r="L540">
            <v>1133.33</v>
          </cell>
          <cell r="M540">
            <v>108.05562500000001</v>
          </cell>
          <cell r="N540">
            <v>23.391842104999998</v>
          </cell>
          <cell r="O540">
            <v>5.3333333329999997</v>
          </cell>
          <cell r="Q540">
            <v>7412.6046806950008</v>
          </cell>
        </row>
        <row r="541">
          <cell r="A541" t="str">
            <v>Xtra Wireless UsageRevenue $</v>
          </cell>
          <cell r="B541" t="str">
            <v>Xtra Wireless Usage</v>
          </cell>
          <cell r="C541" t="str">
            <v>Revenue $</v>
          </cell>
          <cell r="D541">
            <v>7946.7</v>
          </cell>
          <cell r="E541">
            <v>3890.2</v>
          </cell>
          <cell r="F541">
            <v>5843.35</v>
          </cell>
          <cell r="G541">
            <v>5777.95</v>
          </cell>
          <cell r="H541">
            <v>2492.41</v>
          </cell>
          <cell r="I541">
            <v>1505.89</v>
          </cell>
          <cell r="J541">
            <v>11890.49</v>
          </cell>
          <cell r="K541">
            <v>8049.8</v>
          </cell>
          <cell r="L541">
            <v>8289.2000000000007</v>
          </cell>
          <cell r="M541">
            <v>3440.06</v>
          </cell>
          <cell r="N541">
            <v>6507.56</v>
          </cell>
          <cell r="O541">
            <v>15184.28</v>
          </cell>
          <cell r="Q541">
            <v>80817.89</v>
          </cell>
        </row>
        <row r="542">
          <cell r="A542" t="str">
            <v>Xtra Wireless UsageVolume</v>
          </cell>
          <cell r="B542" t="str">
            <v>Xtra Wireless Usage</v>
          </cell>
          <cell r="C542" t="str">
            <v>Volume</v>
          </cell>
          <cell r="D542">
            <v>314</v>
          </cell>
          <cell r="E542">
            <v>366</v>
          </cell>
          <cell r="F542">
            <v>474</v>
          </cell>
          <cell r="G542">
            <v>578</v>
          </cell>
          <cell r="H542">
            <v>574</v>
          </cell>
          <cell r="I542">
            <v>770</v>
          </cell>
          <cell r="J542">
            <v>956</v>
          </cell>
          <cell r="K542">
            <v>940</v>
          </cell>
          <cell r="L542">
            <v>1188</v>
          </cell>
          <cell r="M542">
            <v>1174</v>
          </cell>
          <cell r="N542">
            <v>1220</v>
          </cell>
          <cell r="O542">
            <v>1488</v>
          </cell>
          <cell r="Q542">
            <v>10042</v>
          </cell>
        </row>
        <row r="543">
          <cell r="A543" t="str">
            <v>Xtra Wireless UsagePrice</v>
          </cell>
          <cell r="B543" t="str">
            <v>Xtra Wireless Usage</v>
          </cell>
          <cell r="C543" t="str">
            <v>Price</v>
          </cell>
          <cell r="D543">
            <v>25.307961783</v>
          </cell>
          <cell r="E543">
            <v>10.628961749</v>
          </cell>
          <cell r="F543">
            <v>12.327742616</v>
          </cell>
          <cell r="G543">
            <v>9.9964532869999996</v>
          </cell>
          <cell r="H543">
            <v>4.3421776999999997</v>
          </cell>
          <cell r="I543">
            <v>1.955701299</v>
          </cell>
          <cell r="J543">
            <v>12.437751046000001</v>
          </cell>
          <cell r="K543">
            <v>8.5636170210000007</v>
          </cell>
          <cell r="L543">
            <v>6.9774410769999999</v>
          </cell>
          <cell r="M543">
            <v>2.9302044290000002</v>
          </cell>
          <cell r="N543">
            <v>5.3340655740000003</v>
          </cell>
          <cell r="O543">
            <v>10.204489247</v>
          </cell>
          <cell r="Q543">
            <v>111.00656682799999</v>
          </cell>
        </row>
        <row r="544">
          <cell r="A544" t="str">
            <v>Xtra Satellite AccessRevenue $</v>
          </cell>
          <cell r="B544" t="str">
            <v>Xtra Satellite Access</v>
          </cell>
          <cell r="C544" t="str">
            <v>Revenue $</v>
          </cell>
          <cell r="D544">
            <v>497.6</v>
          </cell>
          <cell r="E544">
            <v>497.6</v>
          </cell>
          <cell r="Q544">
            <v>995.2</v>
          </cell>
        </row>
        <row r="545">
          <cell r="A545" t="str">
            <v>Xtra Satellite AccessVolume</v>
          </cell>
          <cell r="B545" t="str">
            <v>Xtra Satellite Access</v>
          </cell>
          <cell r="C545" t="str">
            <v>Volume</v>
          </cell>
          <cell r="D545">
            <v>4</v>
          </cell>
          <cell r="E545">
            <v>1</v>
          </cell>
          <cell r="Q545">
            <v>5</v>
          </cell>
        </row>
        <row r="546">
          <cell r="A546" t="str">
            <v>Xtra Satellite AccessPrice</v>
          </cell>
          <cell r="B546" t="str">
            <v>Xtra Satellite Access</v>
          </cell>
          <cell r="C546" t="str">
            <v>Price</v>
          </cell>
          <cell r="D546">
            <v>124.4</v>
          </cell>
          <cell r="E546">
            <v>497.6</v>
          </cell>
          <cell r="Q546">
            <v>622</v>
          </cell>
        </row>
        <row r="547">
          <cell r="A547" t="str">
            <v>Jet Stream UsageRevenue $</v>
          </cell>
          <cell r="B547" t="str">
            <v>Jet Stream Usage</v>
          </cell>
          <cell r="C547" t="str">
            <v>Revenue $</v>
          </cell>
          <cell r="D547">
            <v>501684.03</v>
          </cell>
          <cell r="E547">
            <v>519563.04</v>
          </cell>
          <cell r="F547">
            <v>589011.86</v>
          </cell>
          <cell r="G547">
            <v>690311.8</v>
          </cell>
          <cell r="H547">
            <v>695499.43</v>
          </cell>
          <cell r="I547">
            <v>392814.38</v>
          </cell>
          <cell r="J547">
            <v>322262.71000000002</v>
          </cell>
          <cell r="K547">
            <v>279640.83</v>
          </cell>
          <cell r="L547">
            <v>274890.44</v>
          </cell>
          <cell r="M547">
            <v>355870.98</v>
          </cell>
          <cell r="N547">
            <v>325771.96999999997</v>
          </cell>
          <cell r="O547">
            <v>300653.24</v>
          </cell>
          <cell r="Q547">
            <v>5247974.71</v>
          </cell>
        </row>
        <row r="548">
          <cell r="A548" t="str">
            <v>Jet Stream UsageVolume</v>
          </cell>
          <cell r="B548" t="str">
            <v>Jet Stream Usage</v>
          </cell>
          <cell r="C548" t="str">
            <v>Volume</v>
          </cell>
          <cell r="D548">
            <v>75963</v>
          </cell>
          <cell r="E548">
            <v>81651</v>
          </cell>
          <cell r="F548">
            <v>90728</v>
          </cell>
          <cell r="G548">
            <v>104186</v>
          </cell>
          <cell r="H548">
            <v>109857</v>
          </cell>
          <cell r="I548">
            <v>31147</v>
          </cell>
          <cell r="J548">
            <v>27214</v>
          </cell>
          <cell r="K548">
            <v>24809</v>
          </cell>
          <cell r="L548">
            <v>27082</v>
          </cell>
          <cell r="M548">
            <v>24734</v>
          </cell>
          <cell r="N548">
            <v>24036</v>
          </cell>
          <cell r="O548">
            <v>23322</v>
          </cell>
          <cell r="Q548">
            <v>644729</v>
          </cell>
        </row>
        <row r="549">
          <cell r="A549" t="str">
            <v>Jet Stream UsagePrice</v>
          </cell>
          <cell r="B549" t="str">
            <v>Jet Stream Usage</v>
          </cell>
          <cell r="C549" t="str">
            <v>Price</v>
          </cell>
          <cell r="D549">
            <v>6.6043209190000001</v>
          </cell>
          <cell r="E549">
            <v>6.3632171069999997</v>
          </cell>
          <cell r="F549">
            <v>6.4920626490000002</v>
          </cell>
          <cell r="G549">
            <v>6.6257635380000002</v>
          </cell>
          <cell r="H549">
            <v>6.3309523289999996</v>
          </cell>
          <cell r="I549">
            <v>12.611628086</v>
          </cell>
          <cell r="J549">
            <v>11.841798707000001</v>
          </cell>
          <cell r="K549">
            <v>11.271749365</v>
          </cell>
          <cell r="L549">
            <v>10.150300569000001</v>
          </cell>
          <cell r="M549">
            <v>14.387926740999999</v>
          </cell>
          <cell r="N549">
            <v>13.553501831</v>
          </cell>
          <cell r="O549">
            <v>12.891400394</v>
          </cell>
          <cell r="Q549">
            <v>119.124622235</v>
          </cell>
        </row>
        <row r="550">
          <cell r="A550" t="str">
            <v>PSTN Internet CallsRevenue $</v>
          </cell>
          <cell r="B550" t="str">
            <v>PSTN Internet Calls</v>
          </cell>
          <cell r="C550" t="str">
            <v>Revenue $</v>
          </cell>
          <cell r="D550">
            <v>-16608.03</v>
          </cell>
          <cell r="E550">
            <v>-12710.71</v>
          </cell>
          <cell r="F550">
            <v>-9171.65</v>
          </cell>
          <cell r="G550">
            <v>-7430.07</v>
          </cell>
          <cell r="H550">
            <v>-11047.7</v>
          </cell>
          <cell r="I550">
            <v>-16029.35</v>
          </cell>
          <cell r="J550">
            <v>-16999.66</v>
          </cell>
          <cell r="K550">
            <v>-21661.08</v>
          </cell>
          <cell r="L550">
            <v>-19925.23</v>
          </cell>
          <cell r="M550">
            <v>-20144.099999999999</v>
          </cell>
          <cell r="N550">
            <v>-21743.51</v>
          </cell>
          <cell r="O550">
            <v>-27152.35</v>
          </cell>
          <cell r="Q550">
            <v>-200623.44000000003</v>
          </cell>
        </row>
        <row r="551">
          <cell r="A551" t="str">
            <v>PSTN Internet CallsVolume</v>
          </cell>
          <cell r="B551" t="str">
            <v>PSTN Internet Calls</v>
          </cell>
          <cell r="C551" t="str">
            <v>Volume</v>
          </cell>
          <cell r="Q551">
            <v>0</v>
          </cell>
        </row>
        <row r="552">
          <cell r="A552" t="str">
            <v>PSTN Internet CallsPrice</v>
          </cell>
          <cell r="B552" t="str">
            <v>PSTN Internet Calls</v>
          </cell>
          <cell r="C552" t="str">
            <v>Price</v>
          </cell>
          <cell r="D552" t="str">
            <v>X</v>
          </cell>
          <cell r="E552" t="str">
            <v>X</v>
          </cell>
          <cell r="F552" t="str">
            <v>X</v>
          </cell>
          <cell r="G552" t="str">
            <v>X</v>
          </cell>
          <cell r="H552" t="str">
            <v>X</v>
          </cell>
          <cell r="I552" t="str">
            <v>X</v>
          </cell>
          <cell r="J552" t="str">
            <v>X</v>
          </cell>
          <cell r="K552" t="str">
            <v>X</v>
          </cell>
          <cell r="L552" t="str">
            <v>X</v>
          </cell>
          <cell r="M552" t="str">
            <v>X</v>
          </cell>
          <cell r="N552" t="str">
            <v>X</v>
          </cell>
          <cell r="O552" t="str">
            <v>X</v>
          </cell>
          <cell r="Q552">
            <v>0</v>
          </cell>
        </row>
        <row r="553">
          <cell r="A553" t="str">
            <v>PSTN Internet CallsRevenue $</v>
          </cell>
          <cell r="B553" t="str">
            <v>PSTN Internet Calls</v>
          </cell>
          <cell r="C553" t="str">
            <v>Revenue $</v>
          </cell>
          <cell r="D553">
            <v>-16608.03</v>
          </cell>
          <cell r="E553">
            <v>-12710.71</v>
          </cell>
          <cell r="F553">
            <v>-9171.65</v>
          </cell>
          <cell r="G553">
            <v>-7430.07</v>
          </cell>
          <cell r="H553">
            <v>-11047.7</v>
          </cell>
          <cell r="I553">
            <v>-16029.35</v>
          </cell>
          <cell r="J553">
            <v>-16999.66</v>
          </cell>
          <cell r="K553">
            <v>-21661.08</v>
          </cell>
          <cell r="L553">
            <v>-19925.23</v>
          </cell>
          <cell r="M553">
            <v>-20144.099999999999</v>
          </cell>
          <cell r="N553">
            <v>-21743.51</v>
          </cell>
          <cell r="O553">
            <v>-27152.35</v>
          </cell>
          <cell r="Q553">
            <v>-200623.44000000003</v>
          </cell>
        </row>
        <row r="554">
          <cell r="A554" t="str">
            <v>PSTN Internet CallsVolume</v>
          </cell>
          <cell r="B554" t="str">
            <v>PSTN Internet Calls</v>
          </cell>
          <cell r="C554" t="str">
            <v>Volume</v>
          </cell>
          <cell r="Q554">
            <v>0</v>
          </cell>
        </row>
        <row r="555">
          <cell r="A555" t="str">
            <v>PSTN Internet CallsPrice</v>
          </cell>
          <cell r="B555" t="str">
            <v>PSTN Internet Calls</v>
          </cell>
          <cell r="C555" t="str">
            <v>Price</v>
          </cell>
          <cell r="D555" t="str">
            <v>X</v>
          </cell>
          <cell r="E555" t="str">
            <v>X</v>
          </cell>
          <cell r="F555" t="str">
            <v>X</v>
          </cell>
          <cell r="G555" t="str">
            <v>X</v>
          </cell>
          <cell r="H555" t="str">
            <v>X</v>
          </cell>
          <cell r="I555" t="str">
            <v>X</v>
          </cell>
          <cell r="J555" t="str">
            <v>X</v>
          </cell>
          <cell r="K555" t="str">
            <v>X</v>
          </cell>
          <cell r="L555" t="str">
            <v>X</v>
          </cell>
          <cell r="M555" t="str">
            <v>X</v>
          </cell>
          <cell r="N555" t="str">
            <v>X</v>
          </cell>
          <cell r="O555" t="str">
            <v>X</v>
          </cell>
          <cell r="Q555">
            <v>0</v>
          </cell>
        </row>
        <row r="556">
          <cell r="A556" t="str">
            <v>Global Gateway InternetRevenue $</v>
          </cell>
          <cell r="B556" t="str">
            <v>Global Gateway Internet</v>
          </cell>
          <cell r="C556" t="str">
            <v>Revenue $</v>
          </cell>
          <cell r="D556">
            <v>-219.86</v>
          </cell>
          <cell r="E556">
            <v>-476.38</v>
          </cell>
          <cell r="F556">
            <v>-993.36</v>
          </cell>
          <cell r="G556">
            <v>-960.14</v>
          </cell>
          <cell r="H556">
            <v>-1390</v>
          </cell>
          <cell r="I556">
            <v>-1451.4</v>
          </cell>
          <cell r="J556">
            <v>-248.82</v>
          </cell>
          <cell r="K556">
            <v>-312.67</v>
          </cell>
          <cell r="L556">
            <v>-1004.54</v>
          </cell>
          <cell r="M556">
            <v>-385.5</v>
          </cell>
          <cell r="N556">
            <v>-204.8</v>
          </cell>
          <cell r="O556">
            <v>-658.48</v>
          </cell>
          <cell r="Q556">
            <v>-8305.9499999999989</v>
          </cell>
        </row>
        <row r="557">
          <cell r="A557" t="str">
            <v>Global Gateway InternetVolume</v>
          </cell>
          <cell r="B557" t="str">
            <v>Global Gateway Internet</v>
          </cell>
          <cell r="C557" t="str">
            <v>Volume</v>
          </cell>
          <cell r="Q557">
            <v>0</v>
          </cell>
        </row>
        <row r="558">
          <cell r="A558" t="str">
            <v>Global Gateway InternetPrice</v>
          </cell>
          <cell r="B558" t="str">
            <v>Global Gateway Internet</v>
          </cell>
          <cell r="C558" t="str">
            <v>Price</v>
          </cell>
          <cell r="D558" t="str">
            <v>X</v>
          </cell>
          <cell r="E558" t="str">
            <v>X</v>
          </cell>
          <cell r="F558" t="str">
            <v>X</v>
          </cell>
          <cell r="G558" t="str">
            <v>X</v>
          </cell>
          <cell r="H558" t="str">
            <v>X</v>
          </cell>
          <cell r="I558" t="str">
            <v>X</v>
          </cell>
          <cell r="J558" t="str">
            <v>X</v>
          </cell>
          <cell r="K558" t="str">
            <v>X</v>
          </cell>
          <cell r="L558" t="str">
            <v>X</v>
          </cell>
          <cell r="M558" t="str">
            <v>X</v>
          </cell>
          <cell r="N558" t="str">
            <v>X</v>
          </cell>
          <cell r="O558" t="str">
            <v>X</v>
          </cell>
          <cell r="Q558">
            <v>0</v>
          </cell>
        </row>
        <row r="559">
          <cell r="A559" t="str">
            <v>Global Gateway MiscellaneousRevenue $</v>
          </cell>
          <cell r="B559" t="str">
            <v>Global Gateway Miscellaneous</v>
          </cell>
          <cell r="C559" t="str">
            <v>Revenue $</v>
          </cell>
          <cell r="D559">
            <v>-219.86</v>
          </cell>
          <cell r="E559">
            <v>-476.38</v>
          </cell>
          <cell r="F559">
            <v>-993.36</v>
          </cell>
          <cell r="G559">
            <v>-960.14</v>
          </cell>
          <cell r="H559">
            <v>-1390</v>
          </cell>
          <cell r="I559">
            <v>-1451.4</v>
          </cell>
          <cell r="J559">
            <v>-248.82</v>
          </cell>
          <cell r="K559">
            <v>-312.67</v>
          </cell>
          <cell r="L559">
            <v>-1004.54</v>
          </cell>
          <cell r="M559">
            <v>-385.5</v>
          </cell>
          <cell r="N559">
            <v>-204.8</v>
          </cell>
          <cell r="O559">
            <v>-658.48</v>
          </cell>
          <cell r="Q559">
            <v>-8305.9499999999989</v>
          </cell>
        </row>
        <row r="560">
          <cell r="A560" t="str">
            <v>Global Gateway MiscellaneousVolume</v>
          </cell>
          <cell r="B560" t="str">
            <v>Global Gateway Miscellaneous</v>
          </cell>
          <cell r="C560" t="str">
            <v>Volume</v>
          </cell>
          <cell r="Q560">
            <v>0</v>
          </cell>
        </row>
        <row r="561">
          <cell r="A561" t="str">
            <v>Global Gateway MiscellaneousPrice</v>
          </cell>
          <cell r="B561" t="str">
            <v>Global Gateway Miscellaneous</v>
          </cell>
          <cell r="C561" t="str">
            <v>Price</v>
          </cell>
          <cell r="D561" t="str">
            <v>X</v>
          </cell>
          <cell r="E561" t="str">
            <v>X</v>
          </cell>
          <cell r="F561" t="str">
            <v>X</v>
          </cell>
          <cell r="G561" t="str">
            <v>X</v>
          </cell>
          <cell r="H561" t="str">
            <v>X</v>
          </cell>
          <cell r="I561" t="str">
            <v>X</v>
          </cell>
          <cell r="J561" t="str">
            <v>X</v>
          </cell>
          <cell r="K561" t="str">
            <v>X</v>
          </cell>
          <cell r="L561" t="str">
            <v>X</v>
          </cell>
          <cell r="M561" t="str">
            <v>X</v>
          </cell>
          <cell r="N561" t="str">
            <v>X</v>
          </cell>
          <cell r="O561" t="str">
            <v>X</v>
          </cell>
          <cell r="Q561">
            <v>0</v>
          </cell>
        </row>
        <row r="562">
          <cell r="A562" t="str">
            <v>PacnetRevenue $</v>
          </cell>
          <cell r="B562" t="str">
            <v>Pacnet</v>
          </cell>
          <cell r="C562" t="str">
            <v>Revenue $</v>
          </cell>
          <cell r="D562">
            <v>260.24</v>
          </cell>
          <cell r="E562">
            <v>97.06</v>
          </cell>
          <cell r="F562">
            <v>151.72</v>
          </cell>
          <cell r="G562">
            <v>137.22999999999999</v>
          </cell>
          <cell r="H562">
            <v>284.74</v>
          </cell>
          <cell r="I562">
            <v>142.84</v>
          </cell>
          <cell r="J562">
            <v>205.18</v>
          </cell>
          <cell r="K562">
            <v>161.71</v>
          </cell>
          <cell r="L562">
            <v>54.1</v>
          </cell>
          <cell r="M562">
            <v>68.569999999999993</v>
          </cell>
          <cell r="N562">
            <v>-191.78</v>
          </cell>
          <cell r="O562">
            <v>-264.49</v>
          </cell>
          <cell r="Q562">
            <v>1107.1199999999999</v>
          </cell>
        </row>
        <row r="563">
          <cell r="A563" t="str">
            <v>PacnetVolume</v>
          </cell>
          <cell r="B563" t="str">
            <v>Pacnet</v>
          </cell>
          <cell r="C563" t="str">
            <v>Volume</v>
          </cell>
          <cell r="Q563">
            <v>0</v>
          </cell>
        </row>
        <row r="564">
          <cell r="A564" t="str">
            <v>PacnetPrice</v>
          </cell>
          <cell r="B564" t="str">
            <v>Pacnet</v>
          </cell>
          <cell r="C564" t="str">
            <v>Price</v>
          </cell>
          <cell r="D564" t="str">
            <v>X</v>
          </cell>
          <cell r="E564" t="str">
            <v>X</v>
          </cell>
          <cell r="F564" t="str">
            <v>X</v>
          </cell>
          <cell r="G564" t="str">
            <v>X</v>
          </cell>
          <cell r="H564" t="str">
            <v>X</v>
          </cell>
          <cell r="I564" t="str">
            <v>X</v>
          </cell>
          <cell r="J564" t="str">
            <v>X</v>
          </cell>
          <cell r="K564" t="str">
            <v>X</v>
          </cell>
          <cell r="L564" t="str">
            <v>X</v>
          </cell>
          <cell r="M564" t="str">
            <v>X</v>
          </cell>
          <cell r="N564" t="str">
            <v>X</v>
          </cell>
          <cell r="O564" t="str">
            <v>X</v>
          </cell>
          <cell r="Q564">
            <v>0</v>
          </cell>
        </row>
        <row r="565">
          <cell r="A565" t="str">
            <v>PacnetRevenue $</v>
          </cell>
          <cell r="B565" t="str">
            <v>Pacnet</v>
          </cell>
          <cell r="C565" t="str">
            <v>Revenue $</v>
          </cell>
          <cell r="D565">
            <v>260.24</v>
          </cell>
          <cell r="E565">
            <v>97.06</v>
          </cell>
          <cell r="F565">
            <v>151.72</v>
          </cell>
          <cell r="G565">
            <v>137.22999999999999</v>
          </cell>
          <cell r="H565">
            <v>284.74</v>
          </cell>
          <cell r="I565">
            <v>142.84</v>
          </cell>
          <cell r="J565">
            <v>205.18</v>
          </cell>
          <cell r="K565">
            <v>161.71</v>
          </cell>
          <cell r="L565">
            <v>54.1</v>
          </cell>
          <cell r="M565">
            <v>68.569999999999993</v>
          </cell>
          <cell r="N565">
            <v>-191.78</v>
          </cell>
          <cell r="O565">
            <v>-264.49</v>
          </cell>
          <cell r="Q565">
            <v>1107.1199999999999</v>
          </cell>
        </row>
        <row r="566">
          <cell r="A566" t="str">
            <v>PacnetVolume</v>
          </cell>
          <cell r="B566" t="str">
            <v>Pacnet</v>
          </cell>
          <cell r="C566" t="str">
            <v>Volume</v>
          </cell>
          <cell r="Q566">
            <v>0</v>
          </cell>
        </row>
        <row r="567">
          <cell r="A567" t="str">
            <v>PacnetPrice</v>
          </cell>
          <cell r="B567" t="str">
            <v>Pacnet</v>
          </cell>
          <cell r="C567" t="str">
            <v>Price</v>
          </cell>
          <cell r="D567" t="str">
            <v>X</v>
          </cell>
          <cell r="E567" t="str">
            <v>X</v>
          </cell>
          <cell r="F567" t="str">
            <v>X</v>
          </cell>
          <cell r="G567" t="str">
            <v>X</v>
          </cell>
          <cell r="H567" t="str">
            <v>X</v>
          </cell>
          <cell r="I567" t="str">
            <v>X</v>
          </cell>
          <cell r="J567" t="str">
            <v>X</v>
          </cell>
          <cell r="K567" t="str">
            <v>X</v>
          </cell>
          <cell r="L567" t="str">
            <v>X</v>
          </cell>
          <cell r="M567" t="str">
            <v>X</v>
          </cell>
          <cell r="N567" t="str">
            <v>X</v>
          </cell>
          <cell r="O567" t="str">
            <v>X</v>
          </cell>
          <cell r="Q567">
            <v>0</v>
          </cell>
        </row>
        <row r="568">
          <cell r="A568" t="str">
            <v>Private OfficeRevenue $</v>
          </cell>
          <cell r="B568" t="str">
            <v>Private Office</v>
          </cell>
          <cell r="C568" t="str">
            <v>Revenue $</v>
          </cell>
          <cell r="D568">
            <v>750</v>
          </cell>
          <cell r="E568">
            <v>750</v>
          </cell>
          <cell r="F568">
            <v>750</v>
          </cell>
          <cell r="G568">
            <v>650</v>
          </cell>
          <cell r="H568">
            <v>2570</v>
          </cell>
          <cell r="I568">
            <v>1250</v>
          </cell>
          <cell r="J568">
            <v>750</v>
          </cell>
          <cell r="K568">
            <v>900</v>
          </cell>
          <cell r="L568">
            <v>750</v>
          </cell>
          <cell r="M568">
            <v>2050</v>
          </cell>
          <cell r="N568">
            <v>1450</v>
          </cell>
          <cell r="O568">
            <v>1970</v>
          </cell>
          <cell r="Q568">
            <v>14590</v>
          </cell>
        </row>
        <row r="569">
          <cell r="A569" t="str">
            <v>Private OfficeVolume</v>
          </cell>
          <cell r="B569" t="str">
            <v>Private Office</v>
          </cell>
          <cell r="C569" t="str">
            <v>Volume</v>
          </cell>
          <cell r="D569">
            <v>1</v>
          </cell>
          <cell r="E569">
            <v>1</v>
          </cell>
          <cell r="F569">
            <v>1</v>
          </cell>
          <cell r="G569">
            <v>1</v>
          </cell>
          <cell r="H569">
            <v>3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3</v>
          </cell>
          <cell r="N569">
            <v>3</v>
          </cell>
          <cell r="O569">
            <v>3</v>
          </cell>
          <cell r="Q569">
            <v>20</v>
          </cell>
        </row>
        <row r="570">
          <cell r="A570" t="str">
            <v>Private OfficePrice</v>
          </cell>
          <cell r="B570" t="str">
            <v>Private Office</v>
          </cell>
          <cell r="C570" t="str">
            <v>Price</v>
          </cell>
          <cell r="D570">
            <v>750</v>
          </cell>
          <cell r="E570">
            <v>750</v>
          </cell>
          <cell r="F570">
            <v>750</v>
          </cell>
          <cell r="G570">
            <v>650</v>
          </cell>
          <cell r="H570">
            <v>856.66666666699996</v>
          </cell>
          <cell r="I570">
            <v>1250</v>
          </cell>
          <cell r="J570">
            <v>750</v>
          </cell>
          <cell r="K570">
            <v>900</v>
          </cell>
          <cell r="L570">
            <v>750</v>
          </cell>
          <cell r="M570">
            <v>683.33333333300004</v>
          </cell>
          <cell r="N570">
            <v>483.33333333299998</v>
          </cell>
          <cell r="O570">
            <v>656.66666666699996</v>
          </cell>
          <cell r="Q570">
            <v>9230</v>
          </cell>
        </row>
        <row r="571">
          <cell r="A571" t="str">
            <v>IP VPN Inter Office RentalsRevenue $</v>
          </cell>
          <cell r="B571" t="str">
            <v>IP VPN Inter Office Rentals</v>
          </cell>
          <cell r="C571" t="str">
            <v>Revenue $</v>
          </cell>
          <cell r="D571">
            <v>750</v>
          </cell>
          <cell r="E571">
            <v>750</v>
          </cell>
          <cell r="F571">
            <v>750</v>
          </cell>
          <cell r="G571">
            <v>650</v>
          </cell>
          <cell r="H571">
            <v>2570</v>
          </cell>
          <cell r="I571">
            <v>1250</v>
          </cell>
          <cell r="J571">
            <v>750</v>
          </cell>
          <cell r="K571">
            <v>900</v>
          </cell>
          <cell r="L571">
            <v>750</v>
          </cell>
          <cell r="M571">
            <v>2050</v>
          </cell>
          <cell r="N571">
            <v>1450</v>
          </cell>
          <cell r="O571">
            <v>1970</v>
          </cell>
          <cell r="Q571">
            <v>14590</v>
          </cell>
        </row>
        <row r="572">
          <cell r="A572" t="str">
            <v>IP VPN Inter Office RentalsVolume</v>
          </cell>
          <cell r="B572" t="str">
            <v>IP VPN Inter Office Rentals</v>
          </cell>
          <cell r="C572" t="str">
            <v>Volume</v>
          </cell>
          <cell r="D572">
            <v>1</v>
          </cell>
          <cell r="E572">
            <v>1</v>
          </cell>
          <cell r="F572">
            <v>1</v>
          </cell>
          <cell r="G572">
            <v>1</v>
          </cell>
          <cell r="H572">
            <v>3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3</v>
          </cell>
          <cell r="N572">
            <v>3</v>
          </cell>
          <cell r="O572">
            <v>3</v>
          </cell>
          <cell r="Q572">
            <v>20</v>
          </cell>
        </row>
        <row r="573">
          <cell r="A573" t="str">
            <v>IP VPN Inter Office RentalsPrice</v>
          </cell>
          <cell r="B573" t="str">
            <v>IP VPN Inter Office Rentals</v>
          </cell>
          <cell r="C573" t="str">
            <v>Price</v>
          </cell>
          <cell r="D573">
            <v>750</v>
          </cell>
          <cell r="E573">
            <v>750</v>
          </cell>
          <cell r="F573">
            <v>750</v>
          </cell>
          <cell r="G573">
            <v>650</v>
          </cell>
          <cell r="H573">
            <v>856.66666666699996</v>
          </cell>
          <cell r="I573">
            <v>1250</v>
          </cell>
          <cell r="J573">
            <v>750</v>
          </cell>
          <cell r="K573">
            <v>900</v>
          </cell>
          <cell r="L573">
            <v>750</v>
          </cell>
          <cell r="M573">
            <v>683.33333333300004</v>
          </cell>
          <cell r="N573">
            <v>483.33333333299998</v>
          </cell>
          <cell r="O573">
            <v>656.66666666699996</v>
          </cell>
          <cell r="Q573">
            <v>9230</v>
          </cell>
        </row>
        <row r="574">
          <cell r="A574" t="str">
            <v>Remote OfficeRevenue $</v>
          </cell>
          <cell r="B574" t="str">
            <v>Remote Office</v>
          </cell>
          <cell r="C574" t="str">
            <v>Revenue $</v>
          </cell>
          <cell r="G574">
            <v>-30.45</v>
          </cell>
          <cell r="H574">
            <v>-35</v>
          </cell>
          <cell r="J574">
            <v>-40</v>
          </cell>
          <cell r="K574">
            <v>92.03</v>
          </cell>
          <cell r="L574">
            <v>287.68</v>
          </cell>
          <cell r="M574">
            <v>241.52</v>
          </cell>
          <cell r="N574">
            <v>19.04</v>
          </cell>
          <cell r="O574">
            <v>498</v>
          </cell>
          <cell r="Q574">
            <v>1032.82</v>
          </cell>
        </row>
        <row r="575">
          <cell r="A575" t="str">
            <v>Remote OfficeVolume</v>
          </cell>
          <cell r="B575" t="str">
            <v>Remote Office</v>
          </cell>
          <cell r="C575" t="str">
            <v>Volume</v>
          </cell>
          <cell r="K575">
            <v>1</v>
          </cell>
          <cell r="L575">
            <v>2</v>
          </cell>
          <cell r="M575">
            <v>2</v>
          </cell>
          <cell r="N575">
            <v>2</v>
          </cell>
          <cell r="O575">
            <v>3</v>
          </cell>
          <cell r="Q575">
            <v>10</v>
          </cell>
        </row>
        <row r="576">
          <cell r="A576" t="str">
            <v>Remote OfficePrice</v>
          </cell>
          <cell r="B576" t="str">
            <v>Remote Office</v>
          </cell>
          <cell r="C576" t="str">
            <v>Price</v>
          </cell>
          <cell r="G576" t="str">
            <v>X</v>
          </cell>
          <cell r="H576" t="str">
            <v>X</v>
          </cell>
          <cell r="J576" t="str">
            <v>X</v>
          </cell>
          <cell r="K576">
            <v>92.03</v>
          </cell>
          <cell r="L576">
            <v>143.84</v>
          </cell>
          <cell r="M576">
            <v>120.76</v>
          </cell>
          <cell r="N576">
            <v>9.52</v>
          </cell>
          <cell r="O576">
            <v>166</v>
          </cell>
          <cell r="Q576">
            <v>532.15</v>
          </cell>
        </row>
        <row r="577">
          <cell r="A577" t="str">
            <v>IP VPN Remote Access UsageRevenue $</v>
          </cell>
          <cell r="B577" t="str">
            <v>IP VPN Remote Access Usage</v>
          </cell>
          <cell r="C577" t="str">
            <v>Revenue $</v>
          </cell>
          <cell r="G577">
            <v>-30.45</v>
          </cell>
          <cell r="H577">
            <v>-35</v>
          </cell>
          <cell r="J577">
            <v>-40</v>
          </cell>
          <cell r="K577">
            <v>92.03</v>
          </cell>
          <cell r="L577">
            <v>287.68</v>
          </cell>
          <cell r="M577">
            <v>241.52</v>
          </cell>
          <cell r="N577">
            <v>19.04</v>
          </cell>
          <cell r="O577">
            <v>498</v>
          </cell>
          <cell r="Q577">
            <v>1032.82</v>
          </cell>
        </row>
        <row r="578">
          <cell r="A578" t="str">
            <v>IP VPN Remote Access UsageVolume</v>
          </cell>
          <cell r="B578" t="str">
            <v>IP VPN Remote Access Usage</v>
          </cell>
          <cell r="C578" t="str">
            <v>Volume</v>
          </cell>
          <cell r="K578">
            <v>1</v>
          </cell>
          <cell r="L578">
            <v>2</v>
          </cell>
          <cell r="M578">
            <v>2</v>
          </cell>
          <cell r="N578">
            <v>2</v>
          </cell>
          <cell r="O578">
            <v>3</v>
          </cell>
          <cell r="Q578">
            <v>10</v>
          </cell>
        </row>
        <row r="579">
          <cell r="A579" t="str">
            <v>IP VPN Remote Access UsagePrice</v>
          </cell>
          <cell r="B579" t="str">
            <v>IP VPN Remote Access Usage</v>
          </cell>
          <cell r="C579" t="str">
            <v>Price</v>
          </cell>
          <cell r="G579" t="str">
            <v>X</v>
          </cell>
          <cell r="H579" t="str">
            <v>X</v>
          </cell>
          <cell r="J579" t="str">
            <v>X</v>
          </cell>
          <cell r="K579">
            <v>92.03</v>
          </cell>
          <cell r="L579">
            <v>143.84</v>
          </cell>
          <cell r="M579">
            <v>120.76</v>
          </cell>
          <cell r="N579">
            <v>9.52</v>
          </cell>
          <cell r="O579">
            <v>166</v>
          </cell>
          <cell r="Q579">
            <v>532.15</v>
          </cell>
        </row>
        <row r="580">
          <cell r="A580" t="str">
            <v>ISDN Basic AccessRevenue $</v>
          </cell>
          <cell r="B580" t="str">
            <v>ISDN Basic Access</v>
          </cell>
          <cell r="C580" t="str">
            <v>Revenue $</v>
          </cell>
          <cell r="D580">
            <v>9485.7999999999993</v>
          </cell>
          <cell r="E580">
            <v>9206.2999999999993</v>
          </cell>
          <cell r="F580">
            <v>9532.81</v>
          </cell>
          <cell r="G580">
            <v>9111.0300000000007</v>
          </cell>
          <cell r="H580">
            <v>8586.2199999999993</v>
          </cell>
          <cell r="I580">
            <v>9378.1</v>
          </cell>
          <cell r="J580">
            <v>8116.61</v>
          </cell>
          <cell r="K580">
            <v>7968.34</v>
          </cell>
          <cell r="L580">
            <v>7657.78</v>
          </cell>
          <cell r="M580">
            <v>7558.71</v>
          </cell>
          <cell r="N580">
            <v>6593.86</v>
          </cell>
          <cell r="O580">
            <v>6377.45</v>
          </cell>
          <cell r="Q580">
            <v>99573.01</v>
          </cell>
        </row>
        <row r="581">
          <cell r="A581" t="str">
            <v>ISDN Basic AccessVolume</v>
          </cell>
          <cell r="B581" t="str">
            <v>ISDN Basic Access</v>
          </cell>
          <cell r="C581" t="str">
            <v>Volume</v>
          </cell>
          <cell r="D581">
            <v>81</v>
          </cell>
          <cell r="E581">
            <v>81</v>
          </cell>
          <cell r="F581">
            <v>80</v>
          </cell>
          <cell r="G581">
            <v>81</v>
          </cell>
          <cell r="H581">
            <v>79</v>
          </cell>
          <cell r="I581">
            <v>75</v>
          </cell>
          <cell r="J581">
            <v>72</v>
          </cell>
          <cell r="K581">
            <v>72</v>
          </cell>
          <cell r="L581">
            <v>69</v>
          </cell>
          <cell r="M581">
            <v>71</v>
          </cell>
          <cell r="N581">
            <v>61</v>
          </cell>
          <cell r="O581">
            <v>63</v>
          </cell>
          <cell r="Q581">
            <v>885</v>
          </cell>
        </row>
        <row r="582">
          <cell r="A582" t="str">
            <v>ISDN Basic AccessPrice</v>
          </cell>
          <cell r="B582" t="str">
            <v>ISDN Basic Access</v>
          </cell>
          <cell r="C582" t="str">
            <v>Price</v>
          </cell>
          <cell r="D582">
            <v>117.108641975</v>
          </cell>
          <cell r="E582">
            <v>113.65802469099999</v>
          </cell>
          <cell r="F582">
            <v>119.16012499999999</v>
          </cell>
          <cell r="G582">
            <v>112.48185185200001</v>
          </cell>
          <cell r="H582">
            <v>108.686329114</v>
          </cell>
          <cell r="I582">
            <v>125.041333333</v>
          </cell>
          <cell r="J582">
            <v>112.73069444399999</v>
          </cell>
          <cell r="K582">
            <v>110.671388889</v>
          </cell>
          <cell r="L582">
            <v>110.98231884099999</v>
          </cell>
          <cell r="M582">
            <v>106.460704225</v>
          </cell>
          <cell r="N582">
            <v>108.09606557399999</v>
          </cell>
          <cell r="O582">
            <v>101.229365079</v>
          </cell>
          <cell r="Q582">
            <v>1346.3068430169999</v>
          </cell>
        </row>
        <row r="583">
          <cell r="A583" t="str">
            <v>ISDN Basic AccessRevenue $</v>
          </cell>
          <cell r="B583" t="str">
            <v>ISDN Basic Access</v>
          </cell>
          <cell r="C583" t="str">
            <v>Revenue $</v>
          </cell>
          <cell r="D583">
            <v>9485.7999999999993</v>
          </cell>
          <cell r="E583">
            <v>9206.2999999999993</v>
          </cell>
          <cell r="F583">
            <v>9532.81</v>
          </cell>
          <cell r="G583">
            <v>9111.0300000000007</v>
          </cell>
          <cell r="H583">
            <v>8586.2199999999993</v>
          </cell>
          <cell r="I583">
            <v>9378.1</v>
          </cell>
          <cell r="J583">
            <v>8116.61</v>
          </cell>
          <cell r="K583">
            <v>7968.34</v>
          </cell>
          <cell r="L583">
            <v>7657.78</v>
          </cell>
          <cell r="M583">
            <v>7558.71</v>
          </cell>
          <cell r="N583">
            <v>6593.86</v>
          </cell>
          <cell r="O583">
            <v>6377.45</v>
          </cell>
          <cell r="Q583">
            <v>99573.01</v>
          </cell>
        </row>
        <row r="584">
          <cell r="A584" t="str">
            <v>ISDN Basic AccessVolume</v>
          </cell>
          <cell r="B584" t="str">
            <v>ISDN Basic Access</v>
          </cell>
          <cell r="C584" t="str">
            <v>Volume</v>
          </cell>
          <cell r="D584">
            <v>81</v>
          </cell>
          <cell r="E584">
            <v>81</v>
          </cell>
          <cell r="F584">
            <v>80</v>
          </cell>
          <cell r="G584">
            <v>81</v>
          </cell>
          <cell r="H584">
            <v>79</v>
          </cell>
          <cell r="I584">
            <v>75</v>
          </cell>
          <cell r="J584">
            <v>72</v>
          </cell>
          <cell r="K584">
            <v>72</v>
          </cell>
          <cell r="L584">
            <v>69</v>
          </cell>
          <cell r="M584">
            <v>71</v>
          </cell>
          <cell r="N584">
            <v>61</v>
          </cell>
          <cell r="O584">
            <v>63</v>
          </cell>
          <cell r="Q584">
            <v>885</v>
          </cell>
        </row>
        <row r="585">
          <cell r="A585" t="str">
            <v>ISDN Basic AccessPrice</v>
          </cell>
          <cell r="B585" t="str">
            <v>ISDN Basic Access</v>
          </cell>
          <cell r="C585" t="str">
            <v>Price</v>
          </cell>
          <cell r="D585">
            <v>117.108641975</v>
          </cell>
          <cell r="E585">
            <v>113.65802469099999</v>
          </cell>
          <cell r="F585">
            <v>119.16012499999999</v>
          </cell>
          <cell r="G585">
            <v>112.48185185200001</v>
          </cell>
          <cell r="H585">
            <v>108.686329114</v>
          </cell>
          <cell r="I585">
            <v>125.041333333</v>
          </cell>
          <cell r="J585">
            <v>112.73069444399999</v>
          </cell>
          <cell r="K585">
            <v>110.671388889</v>
          </cell>
          <cell r="L585">
            <v>110.98231884099999</v>
          </cell>
          <cell r="M585">
            <v>106.460704225</v>
          </cell>
          <cell r="N585">
            <v>108.09606557399999</v>
          </cell>
          <cell r="O585">
            <v>101.229365079</v>
          </cell>
          <cell r="Q585">
            <v>1346.3068430169999</v>
          </cell>
        </row>
        <row r="586">
          <cell r="A586" t="str">
            <v>ISDN Primary AccessRevenue $</v>
          </cell>
          <cell r="B586" t="str">
            <v>ISDN Primary Access</v>
          </cell>
          <cell r="C586" t="str">
            <v>Revenue $</v>
          </cell>
          <cell r="D586">
            <v>3082.04</v>
          </cell>
          <cell r="E586">
            <v>5506</v>
          </cell>
          <cell r="F586">
            <v>2706</v>
          </cell>
          <cell r="G586">
            <v>2706</v>
          </cell>
          <cell r="H586">
            <v>664.53</v>
          </cell>
          <cell r="I586">
            <v>2800.67</v>
          </cell>
          <cell r="J586">
            <v>2706</v>
          </cell>
          <cell r="K586">
            <v>3406.03</v>
          </cell>
          <cell r="L586">
            <v>1201</v>
          </cell>
          <cell r="M586">
            <v>1195</v>
          </cell>
          <cell r="N586">
            <v>1201</v>
          </cell>
          <cell r="O586">
            <v>1201</v>
          </cell>
          <cell r="Q586">
            <v>28375.27</v>
          </cell>
        </row>
        <row r="587">
          <cell r="A587" t="str">
            <v>ISDN Primary AccessVolume</v>
          </cell>
          <cell r="B587" t="str">
            <v>ISDN Primary Access</v>
          </cell>
          <cell r="C587" t="str">
            <v>Volume</v>
          </cell>
          <cell r="D587">
            <v>3</v>
          </cell>
          <cell r="E587">
            <v>4</v>
          </cell>
          <cell r="F587">
            <v>4</v>
          </cell>
          <cell r="G587">
            <v>5</v>
          </cell>
          <cell r="H587">
            <v>4</v>
          </cell>
          <cell r="I587">
            <v>4</v>
          </cell>
          <cell r="J587">
            <v>5</v>
          </cell>
          <cell r="K587">
            <v>2</v>
          </cell>
          <cell r="L587">
            <v>2</v>
          </cell>
          <cell r="M587">
            <v>2</v>
          </cell>
          <cell r="N587">
            <v>5</v>
          </cell>
          <cell r="O587">
            <v>5</v>
          </cell>
          <cell r="Q587">
            <v>45</v>
          </cell>
        </row>
        <row r="588">
          <cell r="A588" t="str">
            <v>ISDN Primary AccessPrice</v>
          </cell>
          <cell r="B588" t="str">
            <v>ISDN Primary Access</v>
          </cell>
          <cell r="C588" t="str">
            <v>Price</v>
          </cell>
          <cell r="D588">
            <v>1027.3466666669999</v>
          </cell>
          <cell r="E588">
            <v>1376.5</v>
          </cell>
          <cell r="F588">
            <v>676.5</v>
          </cell>
          <cell r="G588">
            <v>541.20000000000005</v>
          </cell>
          <cell r="H588">
            <v>166.13249999999999</v>
          </cell>
          <cell r="I588">
            <v>700.16750000000002</v>
          </cell>
          <cell r="J588">
            <v>541.20000000000005</v>
          </cell>
          <cell r="K588">
            <v>1703.0150000000001</v>
          </cell>
          <cell r="L588">
            <v>600.5</v>
          </cell>
          <cell r="M588">
            <v>597.5</v>
          </cell>
          <cell r="N588">
            <v>240.2</v>
          </cell>
          <cell r="O588">
            <v>240.2</v>
          </cell>
          <cell r="Q588">
            <v>8410.4616666670008</v>
          </cell>
        </row>
        <row r="589">
          <cell r="A589" t="str">
            <v>ISDN Primary AccessRevenue $</v>
          </cell>
          <cell r="B589" t="str">
            <v>ISDN Primary Access</v>
          </cell>
          <cell r="C589" t="str">
            <v>Revenue $</v>
          </cell>
          <cell r="D589">
            <v>3082.04</v>
          </cell>
          <cell r="E589">
            <v>5506</v>
          </cell>
          <cell r="F589">
            <v>2706</v>
          </cell>
          <cell r="G589">
            <v>2706</v>
          </cell>
          <cell r="H589">
            <v>664.53</v>
          </cell>
          <cell r="I589">
            <v>2800.67</v>
          </cell>
          <cell r="J589">
            <v>2706</v>
          </cell>
          <cell r="K589">
            <v>3406.03</v>
          </cell>
          <cell r="L589">
            <v>1201</v>
          </cell>
          <cell r="M589">
            <v>1195</v>
          </cell>
          <cell r="N589">
            <v>1201</v>
          </cell>
          <cell r="O589">
            <v>1201</v>
          </cell>
          <cell r="Q589">
            <v>28375.27</v>
          </cell>
        </row>
        <row r="590">
          <cell r="A590" t="str">
            <v>ISDN Primary AccessVolume</v>
          </cell>
          <cell r="B590" t="str">
            <v>ISDN Primary Access</v>
          </cell>
          <cell r="C590" t="str">
            <v>Volume</v>
          </cell>
          <cell r="D590">
            <v>3</v>
          </cell>
          <cell r="E590">
            <v>4</v>
          </cell>
          <cell r="F590">
            <v>4</v>
          </cell>
          <cell r="G590">
            <v>5</v>
          </cell>
          <cell r="H590">
            <v>4</v>
          </cell>
          <cell r="I590">
            <v>4</v>
          </cell>
          <cell r="J590">
            <v>5</v>
          </cell>
          <cell r="K590">
            <v>2</v>
          </cell>
          <cell r="L590">
            <v>2</v>
          </cell>
          <cell r="M590">
            <v>2</v>
          </cell>
          <cell r="N590">
            <v>5</v>
          </cell>
          <cell r="O590">
            <v>5</v>
          </cell>
          <cell r="Q590">
            <v>45</v>
          </cell>
        </row>
        <row r="591">
          <cell r="A591" t="str">
            <v>ISDN Primary AccessPrice</v>
          </cell>
          <cell r="B591" t="str">
            <v>ISDN Primary Access</v>
          </cell>
          <cell r="C591" t="str">
            <v>Price</v>
          </cell>
          <cell r="D591">
            <v>1027.3466666669999</v>
          </cell>
          <cell r="E591">
            <v>1376.5</v>
          </cell>
          <cell r="F591">
            <v>676.5</v>
          </cell>
          <cell r="G591">
            <v>541.20000000000005</v>
          </cell>
          <cell r="H591">
            <v>166.13249999999999</v>
          </cell>
          <cell r="I591">
            <v>700.16750000000002</v>
          </cell>
          <cell r="J591">
            <v>541.20000000000005</v>
          </cell>
          <cell r="K591">
            <v>1703.0150000000001</v>
          </cell>
          <cell r="L591">
            <v>600.5</v>
          </cell>
          <cell r="M591">
            <v>597.5</v>
          </cell>
          <cell r="N591">
            <v>240.2</v>
          </cell>
          <cell r="O591">
            <v>240.2</v>
          </cell>
          <cell r="Q591">
            <v>8410.4616666670008</v>
          </cell>
        </row>
        <row r="592">
          <cell r="A592" t="str">
            <v>ISDN Local callsRevenue $</v>
          </cell>
          <cell r="B592" t="str">
            <v>ISDN Local calls</v>
          </cell>
          <cell r="C592" t="str">
            <v>Revenue $</v>
          </cell>
          <cell r="D592">
            <v>3011</v>
          </cell>
          <cell r="E592">
            <v>2399.96</v>
          </cell>
          <cell r="F592">
            <v>2324.31</v>
          </cell>
          <cell r="G592">
            <v>2418.21</v>
          </cell>
          <cell r="H592">
            <v>2376.16</v>
          </cell>
          <cell r="I592">
            <v>2185.66</v>
          </cell>
          <cell r="J592">
            <v>1799.69</v>
          </cell>
          <cell r="K592">
            <v>2255.62</v>
          </cell>
          <cell r="L592">
            <v>2233.21</v>
          </cell>
          <cell r="M592">
            <v>2012.67</v>
          </cell>
          <cell r="N592">
            <v>1898.11</v>
          </cell>
          <cell r="O592">
            <v>1792.38</v>
          </cell>
          <cell r="Q592">
            <v>26706.98</v>
          </cell>
        </row>
        <row r="593">
          <cell r="A593" t="str">
            <v>ISDN Local callsVolume</v>
          </cell>
          <cell r="B593" t="str">
            <v>ISDN Local calls</v>
          </cell>
          <cell r="C593" t="str">
            <v>Volume</v>
          </cell>
          <cell r="D593">
            <v>67383.399999999994</v>
          </cell>
          <cell r="E593">
            <v>53077.85</v>
          </cell>
          <cell r="F593">
            <v>51297.216999999997</v>
          </cell>
          <cell r="G593">
            <v>54760.267</v>
          </cell>
          <cell r="H593">
            <v>52309.55</v>
          </cell>
          <cell r="I593">
            <v>50304.7</v>
          </cell>
          <cell r="J593">
            <v>42171.8</v>
          </cell>
          <cell r="K593">
            <v>51659.75</v>
          </cell>
          <cell r="L593">
            <v>49796.35</v>
          </cell>
          <cell r="M593">
            <v>45326</v>
          </cell>
          <cell r="N593">
            <v>43119.55</v>
          </cell>
          <cell r="O593">
            <v>40992.050000000003</v>
          </cell>
          <cell r="Q593">
            <v>602198.48400000005</v>
          </cell>
        </row>
        <row r="594">
          <cell r="A594" t="str">
            <v>ISDN Local callsPrice</v>
          </cell>
          <cell r="B594" t="str">
            <v>ISDN Local calls</v>
          </cell>
          <cell r="C594" t="str">
            <v>Price</v>
          </cell>
          <cell r="D594">
            <v>4.4684596E-2</v>
          </cell>
          <cell r="E594">
            <v>4.5215848000000003E-2</v>
          </cell>
          <cell r="F594">
            <v>4.5310644999999997E-2</v>
          </cell>
          <cell r="G594">
            <v>4.4159938000000003E-2</v>
          </cell>
          <cell r="H594">
            <v>4.5424974999999999E-2</v>
          </cell>
          <cell r="I594">
            <v>4.3448424999999999E-2</v>
          </cell>
          <cell r="J594">
            <v>4.2675200000000003E-2</v>
          </cell>
          <cell r="K594">
            <v>4.3663005999999997E-2</v>
          </cell>
          <cell r="L594">
            <v>4.4846861000000002E-2</v>
          </cell>
          <cell r="M594">
            <v>4.4404315E-2</v>
          </cell>
          <cell r="N594">
            <v>4.4019707999999998E-2</v>
          </cell>
          <cell r="O594">
            <v>4.3725064000000001E-2</v>
          </cell>
          <cell r="Q594">
            <v>0.53157858099999999</v>
          </cell>
        </row>
        <row r="595">
          <cell r="A595" t="str">
            <v>ISDN Local VoiceRevenue $</v>
          </cell>
          <cell r="B595" t="str">
            <v>ISDN Local Voice</v>
          </cell>
          <cell r="C595" t="str">
            <v>Revenue $</v>
          </cell>
          <cell r="D595">
            <v>3011</v>
          </cell>
          <cell r="E595">
            <v>2399.96</v>
          </cell>
          <cell r="F595">
            <v>2324.31</v>
          </cell>
          <cell r="G595">
            <v>2418.21</v>
          </cell>
          <cell r="H595">
            <v>2376.16</v>
          </cell>
          <cell r="I595">
            <v>2185.66</v>
          </cell>
          <cell r="J595">
            <v>1799.69</v>
          </cell>
          <cell r="K595">
            <v>2255.62</v>
          </cell>
          <cell r="L595">
            <v>2233.21</v>
          </cell>
          <cell r="M595">
            <v>2012.67</v>
          </cell>
          <cell r="N595">
            <v>1898.11</v>
          </cell>
          <cell r="O595">
            <v>1792.38</v>
          </cell>
          <cell r="Q595">
            <v>26706.98</v>
          </cell>
        </row>
        <row r="596">
          <cell r="A596" t="str">
            <v>ISDN Local VoiceVolume</v>
          </cell>
          <cell r="B596" t="str">
            <v>ISDN Local Voice</v>
          </cell>
          <cell r="C596" t="str">
            <v>Volume</v>
          </cell>
          <cell r="D596">
            <v>67383.399999999994</v>
          </cell>
          <cell r="E596">
            <v>53077.85</v>
          </cell>
          <cell r="F596">
            <v>51297.216999999997</v>
          </cell>
          <cell r="G596">
            <v>54760.267</v>
          </cell>
          <cell r="H596">
            <v>52309.55</v>
          </cell>
          <cell r="I596">
            <v>50304.7</v>
          </cell>
          <cell r="J596">
            <v>42171.8</v>
          </cell>
          <cell r="K596">
            <v>51659.75</v>
          </cell>
          <cell r="L596">
            <v>49796.35</v>
          </cell>
          <cell r="M596">
            <v>45326</v>
          </cell>
          <cell r="N596">
            <v>43119.55</v>
          </cell>
          <cell r="O596">
            <v>40992.050000000003</v>
          </cell>
          <cell r="Q596">
            <v>602198.48400000005</v>
          </cell>
        </row>
        <row r="597">
          <cell r="A597" t="str">
            <v>ISDN Local VoicePrice</v>
          </cell>
          <cell r="B597" t="str">
            <v>ISDN Local Voice</v>
          </cell>
          <cell r="C597" t="str">
            <v>Price</v>
          </cell>
          <cell r="D597">
            <v>4.4684596E-2</v>
          </cell>
          <cell r="E597">
            <v>4.5215848000000003E-2</v>
          </cell>
          <cell r="F597">
            <v>4.5310644999999997E-2</v>
          </cell>
          <cell r="G597">
            <v>4.4159938000000003E-2</v>
          </cell>
          <cell r="H597">
            <v>4.5424974999999999E-2</v>
          </cell>
          <cell r="I597">
            <v>4.3448424999999999E-2</v>
          </cell>
          <cell r="J597">
            <v>4.2675200000000003E-2</v>
          </cell>
          <cell r="K597">
            <v>4.3663005999999997E-2</v>
          </cell>
          <cell r="L597">
            <v>4.4846861000000002E-2</v>
          </cell>
          <cell r="M597">
            <v>4.4404315E-2</v>
          </cell>
          <cell r="N597">
            <v>4.4019707999999998E-2</v>
          </cell>
          <cell r="O597">
            <v>4.3725064000000001E-2</v>
          </cell>
          <cell r="Q597">
            <v>0.53157858099999999</v>
          </cell>
        </row>
        <row r="598">
          <cell r="A598" t="str">
            <v>ISDN Intra BBG CallsRevenue $</v>
          </cell>
          <cell r="B598" t="str">
            <v>ISDN Intra BBG Calls</v>
          </cell>
          <cell r="C598" t="str">
            <v>Revenue $</v>
          </cell>
          <cell r="L598">
            <v>-60</v>
          </cell>
          <cell r="Q598">
            <v>-60</v>
          </cell>
        </row>
        <row r="599">
          <cell r="A599" t="str">
            <v>ISDN Intra BBG CallsVolume</v>
          </cell>
          <cell r="B599" t="str">
            <v>ISDN Intra BBG Calls</v>
          </cell>
          <cell r="C599" t="str">
            <v>Volume</v>
          </cell>
          <cell r="Q599">
            <v>0</v>
          </cell>
        </row>
        <row r="600">
          <cell r="A600" t="str">
            <v>ISDN Intra BBG CallsPrice</v>
          </cell>
          <cell r="B600" t="str">
            <v>ISDN Intra BBG Calls</v>
          </cell>
          <cell r="C600" t="str">
            <v>Price</v>
          </cell>
          <cell r="L600" t="str">
            <v>X</v>
          </cell>
          <cell r="Q600">
            <v>0</v>
          </cell>
        </row>
        <row r="601">
          <cell r="A601" t="str">
            <v>ISDN Intra BBG VoiceRevenue $</v>
          </cell>
          <cell r="B601" t="str">
            <v>ISDN Intra BBG Voice</v>
          </cell>
          <cell r="C601" t="str">
            <v>Revenue $</v>
          </cell>
          <cell r="L601">
            <v>-60</v>
          </cell>
          <cell r="Q601">
            <v>-60</v>
          </cell>
        </row>
        <row r="602">
          <cell r="A602" t="str">
            <v>ISDN Intra BBG VoiceVolume</v>
          </cell>
          <cell r="B602" t="str">
            <v>ISDN Intra BBG Voice</v>
          </cell>
          <cell r="C602" t="str">
            <v>Volume</v>
          </cell>
          <cell r="Q602">
            <v>0</v>
          </cell>
        </row>
        <row r="603">
          <cell r="A603" t="str">
            <v>ISDN Intra BBG VoicePrice</v>
          </cell>
          <cell r="B603" t="str">
            <v>ISDN Intra BBG Voice</v>
          </cell>
          <cell r="C603" t="str">
            <v>Price</v>
          </cell>
          <cell r="L603" t="str">
            <v>X</v>
          </cell>
          <cell r="Q603">
            <v>0</v>
          </cell>
        </row>
        <row r="604">
          <cell r="A604" t="str">
            <v>ISDN National CallsRevenue $</v>
          </cell>
          <cell r="B604" t="str">
            <v>ISDN National Calls</v>
          </cell>
          <cell r="C604" t="str">
            <v>Revenue $</v>
          </cell>
          <cell r="D604">
            <v>1692.31</v>
          </cell>
          <cell r="E604">
            <v>1634.29</v>
          </cell>
          <cell r="F604">
            <v>1766.55</v>
          </cell>
          <cell r="G604">
            <v>2426.38</v>
          </cell>
          <cell r="H604">
            <v>1822.64</v>
          </cell>
          <cell r="I604">
            <v>1342.62</v>
          </cell>
          <cell r="J604">
            <v>1188.8599999999999</v>
          </cell>
          <cell r="K604">
            <v>1444.62</v>
          </cell>
          <cell r="L604">
            <v>1481.84</v>
          </cell>
          <cell r="M604">
            <v>1401.64</v>
          </cell>
          <cell r="N604">
            <v>1558.94</v>
          </cell>
          <cell r="O604">
            <v>1275.01</v>
          </cell>
          <cell r="Q604">
            <v>19035.699999999997</v>
          </cell>
        </row>
        <row r="605">
          <cell r="A605" t="str">
            <v>ISDN National CallsVolume</v>
          </cell>
          <cell r="B605" t="str">
            <v>ISDN National Calls</v>
          </cell>
          <cell r="C605" t="str">
            <v>Volume</v>
          </cell>
          <cell r="D605">
            <v>7433.6350000000002</v>
          </cell>
          <cell r="E605">
            <v>7653.3159999999998</v>
          </cell>
          <cell r="F605">
            <v>8108.9170000000004</v>
          </cell>
          <cell r="G605">
            <v>11941.95</v>
          </cell>
          <cell r="H605">
            <v>8180.1840000000002</v>
          </cell>
          <cell r="I605">
            <v>6124.7</v>
          </cell>
          <cell r="J605">
            <v>5722.9669999999996</v>
          </cell>
          <cell r="K605">
            <v>6937.8</v>
          </cell>
          <cell r="L605">
            <v>6517.4</v>
          </cell>
          <cell r="M605">
            <v>6271.2820000000002</v>
          </cell>
          <cell r="N605">
            <v>6817.0169999999998</v>
          </cell>
          <cell r="O605">
            <v>5599.7830000000004</v>
          </cell>
          <cell r="Q605">
            <v>87308.951000000001</v>
          </cell>
        </row>
        <row r="606">
          <cell r="A606" t="str">
            <v>ISDN National CallsPrice</v>
          </cell>
          <cell r="B606" t="str">
            <v>ISDN National Calls</v>
          </cell>
          <cell r="C606" t="str">
            <v>Price</v>
          </cell>
          <cell r="D606">
            <v>0.227655783</v>
          </cell>
          <cell r="E606">
            <v>0.213540118</v>
          </cell>
          <cell r="F606">
            <v>0.217852766</v>
          </cell>
          <cell r="G606">
            <v>0.20318122199999999</v>
          </cell>
          <cell r="H606">
            <v>0.22281161399999999</v>
          </cell>
          <cell r="I606">
            <v>0.21921400199999999</v>
          </cell>
          <cell r="J606">
            <v>0.207734904</v>
          </cell>
          <cell r="K606">
            <v>0.208224509</v>
          </cell>
          <cell r="L606">
            <v>0.22736674100000001</v>
          </cell>
          <cell r="M606">
            <v>0.22350135099999999</v>
          </cell>
          <cell r="N606">
            <v>0.22868360200000001</v>
          </cell>
          <cell r="O606">
            <v>0.22768917999999999</v>
          </cell>
          <cell r="Q606">
            <v>2.6274557919999997</v>
          </cell>
        </row>
        <row r="607">
          <cell r="A607" t="str">
            <v>ISDN National VoiceRevenue $</v>
          </cell>
          <cell r="B607" t="str">
            <v>ISDN National Voice</v>
          </cell>
          <cell r="C607" t="str">
            <v>Revenue $</v>
          </cell>
          <cell r="D607">
            <v>1692.31</v>
          </cell>
          <cell r="E607">
            <v>1634.29</v>
          </cell>
          <cell r="F607">
            <v>1766.55</v>
          </cell>
          <cell r="G607">
            <v>2426.38</v>
          </cell>
          <cell r="H607">
            <v>1822.64</v>
          </cell>
          <cell r="I607">
            <v>1342.62</v>
          </cell>
          <cell r="J607">
            <v>1188.8599999999999</v>
          </cell>
          <cell r="K607">
            <v>1444.62</v>
          </cell>
          <cell r="L607">
            <v>1481.84</v>
          </cell>
          <cell r="M607">
            <v>1401.64</v>
          </cell>
          <cell r="N607">
            <v>1558.94</v>
          </cell>
          <cell r="O607">
            <v>1275.01</v>
          </cell>
          <cell r="Q607">
            <v>19035.699999999997</v>
          </cell>
        </row>
        <row r="608">
          <cell r="A608" t="str">
            <v>ISDN National VoiceVolume</v>
          </cell>
          <cell r="B608" t="str">
            <v>ISDN National Voice</v>
          </cell>
          <cell r="C608" t="str">
            <v>Volume</v>
          </cell>
          <cell r="D608">
            <v>7433.6350000000002</v>
          </cell>
          <cell r="E608">
            <v>7653.3159999999998</v>
          </cell>
          <cell r="F608">
            <v>8108.9170000000004</v>
          </cell>
          <cell r="G608">
            <v>11941.95</v>
          </cell>
          <cell r="H608">
            <v>8180.1840000000002</v>
          </cell>
          <cell r="I608">
            <v>6124.7</v>
          </cell>
          <cell r="J608">
            <v>5722.9669999999996</v>
          </cell>
          <cell r="K608">
            <v>6937.8</v>
          </cell>
          <cell r="L608">
            <v>6517.4</v>
          </cell>
          <cell r="M608">
            <v>6271.2820000000002</v>
          </cell>
          <cell r="N608">
            <v>6817.0169999999998</v>
          </cell>
          <cell r="O608">
            <v>5599.7830000000004</v>
          </cell>
          <cell r="Q608">
            <v>87308.951000000001</v>
          </cell>
        </row>
        <row r="609">
          <cell r="A609" t="str">
            <v>ISDN National VoicePrice</v>
          </cell>
          <cell r="B609" t="str">
            <v>ISDN National Voice</v>
          </cell>
          <cell r="C609" t="str">
            <v>Price</v>
          </cell>
          <cell r="D609">
            <v>0.227655783</v>
          </cell>
          <cell r="E609">
            <v>0.213540118</v>
          </cell>
          <cell r="F609">
            <v>0.217852766</v>
          </cell>
          <cell r="G609">
            <v>0.20318122199999999</v>
          </cell>
          <cell r="H609">
            <v>0.22281161399999999</v>
          </cell>
          <cell r="I609">
            <v>0.21921400199999999</v>
          </cell>
          <cell r="J609">
            <v>0.207734904</v>
          </cell>
          <cell r="K609">
            <v>0.208224509</v>
          </cell>
          <cell r="L609">
            <v>0.22736674100000001</v>
          </cell>
          <cell r="M609">
            <v>0.22350135099999999</v>
          </cell>
          <cell r="N609">
            <v>0.22868360200000001</v>
          </cell>
          <cell r="O609">
            <v>0.22768917999999999</v>
          </cell>
          <cell r="Q609">
            <v>2.6274557919999997</v>
          </cell>
        </row>
        <row r="610">
          <cell r="A610" t="str">
            <v>ISDN International CallsRevenue $</v>
          </cell>
          <cell r="B610" t="str">
            <v>ISDN International Calls</v>
          </cell>
          <cell r="C610" t="str">
            <v>Revenue $</v>
          </cell>
          <cell r="D610">
            <v>1442.61</v>
          </cell>
          <cell r="E610">
            <v>3400.26</v>
          </cell>
          <cell r="F610">
            <v>2539.61</v>
          </cell>
          <cell r="G610">
            <v>2178.98</v>
          </cell>
          <cell r="H610">
            <v>1740.34</v>
          </cell>
          <cell r="I610">
            <v>642.58000000000004</v>
          </cell>
          <cell r="J610">
            <v>401.53</v>
          </cell>
          <cell r="K610">
            <v>348.38</v>
          </cell>
          <cell r="L610">
            <v>30.65</v>
          </cell>
          <cell r="M610">
            <v>39.299999999999997</v>
          </cell>
          <cell r="N610">
            <v>471.57</v>
          </cell>
          <cell r="O610">
            <v>136.07</v>
          </cell>
          <cell r="Q610">
            <v>13371.879999999997</v>
          </cell>
        </row>
        <row r="611">
          <cell r="A611" t="str">
            <v>ISDN International CallsVolume</v>
          </cell>
          <cell r="B611" t="str">
            <v>ISDN International Calls</v>
          </cell>
          <cell r="C611" t="str">
            <v>Volume</v>
          </cell>
          <cell r="D611">
            <v>2359.683</v>
          </cell>
          <cell r="E611">
            <v>4460.0020000000004</v>
          </cell>
          <cell r="F611">
            <v>4128.683</v>
          </cell>
          <cell r="G611">
            <v>3615.15</v>
          </cell>
          <cell r="H611">
            <v>2739.6660000000002</v>
          </cell>
          <cell r="I611">
            <v>1054.1990000000001</v>
          </cell>
          <cell r="J611">
            <v>653.81799999999998</v>
          </cell>
          <cell r="K611">
            <v>602.1</v>
          </cell>
          <cell r="L611">
            <v>70.198999999999998</v>
          </cell>
          <cell r="M611">
            <v>84.451999999999998</v>
          </cell>
          <cell r="N611">
            <v>776.6</v>
          </cell>
          <cell r="O611">
            <v>351.61599999999999</v>
          </cell>
          <cell r="Q611">
            <v>20896.167999999998</v>
          </cell>
        </row>
        <row r="612">
          <cell r="A612" t="str">
            <v>ISDN International CallsPrice</v>
          </cell>
          <cell r="B612" t="str">
            <v>ISDN International Calls</v>
          </cell>
          <cell r="C612" t="str">
            <v>Price</v>
          </cell>
          <cell r="D612">
            <v>0.611357543</v>
          </cell>
          <cell r="E612">
            <v>0.76238979299999998</v>
          </cell>
          <cell r="F612">
            <v>0.61511382699999995</v>
          </cell>
          <cell r="G612">
            <v>0.60273570899999995</v>
          </cell>
          <cell r="H612">
            <v>0.63523801800000002</v>
          </cell>
          <cell r="I612">
            <v>0.60954335900000001</v>
          </cell>
          <cell r="J612">
            <v>0.61413114999999996</v>
          </cell>
          <cell r="K612">
            <v>0.57860820499999999</v>
          </cell>
          <cell r="L612">
            <v>0.436615906</v>
          </cell>
          <cell r="M612">
            <v>0.46535310000000002</v>
          </cell>
          <cell r="N612">
            <v>0.60722379599999998</v>
          </cell>
          <cell r="O612">
            <v>0.38698466500000001</v>
          </cell>
          <cell r="Q612">
            <v>6.925295070999999</v>
          </cell>
        </row>
        <row r="613">
          <cell r="A613" t="str">
            <v>ISDN International VoiceRevenue $</v>
          </cell>
          <cell r="B613" t="str">
            <v>ISDN International Voice</v>
          </cell>
          <cell r="C613" t="str">
            <v>Revenue $</v>
          </cell>
          <cell r="D613">
            <v>1442.61</v>
          </cell>
          <cell r="E613">
            <v>3400.26</v>
          </cell>
          <cell r="F613">
            <v>2539.61</v>
          </cell>
          <cell r="G613">
            <v>2178.98</v>
          </cell>
          <cell r="H613">
            <v>1740.34</v>
          </cell>
          <cell r="I613">
            <v>642.58000000000004</v>
          </cell>
          <cell r="J613">
            <v>401.53</v>
          </cell>
          <cell r="K613">
            <v>348.38</v>
          </cell>
          <cell r="L613">
            <v>30.65</v>
          </cell>
          <cell r="M613">
            <v>39.299999999999997</v>
          </cell>
          <cell r="N613">
            <v>471.57</v>
          </cell>
          <cell r="O613">
            <v>136.07</v>
          </cell>
          <cell r="Q613">
            <v>13371.879999999997</v>
          </cell>
        </row>
        <row r="614">
          <cell r="A614" t="str">
            <v>ISDN International VoiceVolume</v>
          </cell>
          <cell r="B614" t="str">
            <v>ISDN International Voice</v>
          </cell>
          <cell r="C614" t="str">
            <v>Volume</v>
          </cell>
          <cell r="D614">
            <v>2359.683</v>
          </cell>
          <cell r="E614">
            <v>4460.0020000000004</v>
          </cell>
          <cell r="F614">
            <v>4128.683</v>
          </cell>
          <cell r="G614">
            <v>3615.15</v>
          </cell>
          <cell r="H614">
            <v>2739.6660000000002</v>
          </cell>
          <cell r="I614">
            <v>1054.1990000000001</v>
          </cell>
          <cell r="J614">
            <v>653.81799999999998</v>
          </cell>
          <cell r="K614">
            <v>602.1</v>
          </cell>
          <cell r="L614">
            <v>70.198999999999998</v>
          </cell>
          <cell r="M614">
            <v>84.451999999999998</v>
          </cell>
          <cell r="N614">
            <v>776.6</v>
          </cell>
          <cell r="O614">
            <v>351.61599999999999</v>
          </cell>
          <cell r="Q614">
            <v>20896.167999999998</v>
          </cell>
        </row>
        <row r="615">
          <cell r="A615" t="str">
            <v>ISDN International VoicePrice</v>
          </cell>
          <cell r="B615" t="str">
            <v>ISDN International Voice</v>
          </cell>
          <cell r="C615" t="str">
            <v>Price</v>
          </cell>
          <cell r="D615">
            <v>0.611357543</v>
          </cell>
          <cell r="E615">
            <v>0.76238979299999998</v>
          </cell>
          <cell r="F615">
            <v>0.61511382699999995</v>
          </cell>
          <cell r="G615">
            <v>0.60273570899999995</v>
          </cell>
          <cell r="H615">
            <v>0.63523801800000002</v>
          </cell>
          <cell r="I615">
            <v>0.60954335900000001</v>
          </cell>
          <cell r="J615">
            <v>0.61413114999999996</v>
          </cell>
          <cell r="K615">
            <v>0.57860820499999999</v>
          </cell>
          <cell r="L615">
            <v>0.436615906</v>
          </cell>
          <cell r="M615">
            <v>0.46535310000000002</v>
          </cell>
          <cell r="N615">
            <v>0.60722379599999998</v>
          </cell>
          <cell r="O615">
            <v>0.38698466500000001</v>
          </cell>
          <cell r="Q615">
            <v>6.925295070999999</v>
          </cell>
        </row>
        <row r="616">
          <cell r="A616" t="str">
            <v>EDIRevenue $</v>
          </cell>
          <cell r="B616" t="str">
            <v>EDI</v>
          </cell>
          <cell r="C616" t="str">
            <v>Revenue $</v>
          </cell>
          <cell r="D616">
            <v>-44.44</v>
          </cell>
          <cell r="Q616">
            <v>-44.44</v>
          </cell>
        </row>
        <row r="617">
          <cell r="A617" t="str">
            <v>EDIVolume</v>
          </cell>
          <cell r="B617" t="str">
            <v>EDI</v>
          </cell>
          <cell r="C617" t="str">
            <v>Volume</v>
          </cell>
          <cell r="Q617">
            <v>0</v>
          </cell>
        </row>
        <row r="618">
          <cell r="A618" t="str">
            <v>EDIPrice</v>
          </cell>
          <cell r="B618" t="str">
            <v>EDI</v>
          </cell>
          <cell r="C618" t="str">
            <v>Price</v>
          </cell>
          <cell r="D618" t="str">
            <v>X</v>
          </cell>
          <cell r="Q618">
            <v>0</v>
          </cell>
        </row>
        <row r="619">
          <cell r="A619" t="str">
            <v>EDIRevenue $</v>
          </cell>
          <cell r="B619" t="str">
            <v>EDI</v>
          </cell>
          <cell r="C619" t="str">
            <v>Revenue $</v>
          </cell>
          <cell r="D619">
            <v>-44.44</v>
          </cell>
          <cell r="Q619">
            <v>-44.44</v>
          </cell>
        </row>
        <row r="620">
          <cell r="A620" t="str">
            <v>EDIVolume</v>
          </cell>
          <cell r="B620" t="str">
            <v>EDI</v>
          </cell>
          <cell r="C620" t="str">
            <v>Volume</v>
          </cell>
          <cell r="Q620">
            <v>0</v>
          </cell>
        </row>
        <row r="621">
          <cell r="A621" t="str">
            <v>EDIPrice</v>
          </cell>
          <cell r="B621" t="str">
            <v>EDI</v>
          </cell>
          <cell r="C621" t="str">
            <v>Price</v>
          </cell>
          <cell r="D621" t="str">
            <v>X</v>
          </cell>
          <cell r="Q621">
            <v>0</v>
          </cell>
        </row>
        <row r="622">
          <cell r="A622" t="str">
            <v>New World ServicesRevenue $</v>
          </cell>
          <cell r="B622" t="str">
            <v>New World Services</v>
          </cell>
          <cell r="C622" t="str">
            <v>Revenue $</v>
          </cell>
          <cell r="O622">
            <v>-30</v>
          </cell>
          <cell r="Q622">
            <v>-30</v>
          </cell>
        </row>
        <row r="623">
          <cell r="A623" t="str">
            <v>New World ServicesVolume</v>
          </cell>
          <cell r="B623" t="str">
            <v>New World Services</v>
          </cell>
          <cell r="C623" t="str">
            <v>Volume</v>
          </cell>
          <cell r="Q623">
            <v>0</v>
          </cell>
        </row>
        <row r="624">
          <cell r="A624" t="str">
            <v>New World ServicesPrice</v>
          </cell>
          <cell r="B624" t="str">
            <v>New World Services</v>
          </cell>
          <cell r="C624" t="str">
            <v>Price</v>
          </cell>
          <cell r="O624" t="str">
            <v>X</v>
          </cell>
          <cell r="Q624">
            <v>0</v>
          </cell>
        </row>
        <row r="625">
          <cell r="A625" t="str">
            <v>VoIP Integrated Solution Voice &amp; DataRevenue $</v>
          </cell>
          <cell r="B625" t="str">
            <v>VoIP Integrated Solution Voice &amp; Data</v>
          </cell>
          <cell r="C625" t="str">
            <v>Revenue $</v>
          </cell>
          <cell r="O625">
            <v>-30</v>
          </cell>
          <cell r="Q625">
            <v>-30</v>
          </cell>
        </row>
        <row r="626">
          <cell r="A626" t="str">
            <v>VoIP Integrated Solution Voice &amp; DataVolume</v>
          </cell>
          <cell r="B626" t="str">
            <v>VoIP Integrated Solution Voice &amp; Data</v>
          </cell>
          <cell r="C626" t="str">
            <v>Volume</v>
          </cell>
          <cell r="Q626">
            <v>0</v>
          </cell>
        </row>
        <row r="627">
          <cell r="A627" t="str">
            <v>VoIP Integrated Solution Voice &amp; DataPrice</v>
          </cell>
          <cell r="B627" t="str">
            <v>VoIP Integrated Solution Voice &amp; Data</v>
          </cell>
          <cell r="C627" t="str">
            <v>Price</v>
          </cell>
          <cell r="O627" t="str">
            <v>X</v>
          </cell>
          <cell r="Q627">
            <v>0</v>
          </cell>
        </row>
        <row r="628">
          <cell r="A628" t="str">
            <v>Sky ServicesRevenue $</v>
          </cell>
          <cell r="B628" t="str">
            <v>Sky Services</v>
          </cell>
          <cell r="C628" t="str">
            <v>Revenue $</v>
          </cell>
          <cell r="D628">
            <v>1343901.64</v>
          </cell>
          <cell r="E628">
            <v>1386556.11</v>
          </cell>
          <cell r="F628">
            <v>1369092.82</v>
          </cell>
          <cell r="G628">
            <v>1443305.86</v>
          </cell>
          <cell r="H628">
            <v>1439368.68</v>
          </cell>
          <cell r="I628">
            <v>1417272.26</v>
          </cell>
          <cell r="J628">
            <v>1455255.26</v>
          </cell>
          <cell r="K628">
            <v>1437603</v>
          </cell>
          <cell r="L628">
            <v>1467991.8</v>
          </cell>
          <cell r="M628">
            <v>1456284.33</v>
          </cell>
          <cell r="N628">
            <v>1494221.13</v>
          </cell>
          <cell r="O628">
            <v>1504603.97</v>
          </cell>
          <cell r="Q628">
            <v>17215456.859999999</v>
          </cell>
        </row>
        <row r="629">
          <cell r="A629" t="str">
            <v>Sky ServicesVolume</v>
          </cell>
          <cell r="B629" t="str">
            <v>Sky Services</v>
          </cell>
          <cell r="C629" t="str">
            <v>Volume</v>
          </cell>
          <cell r="D629">
            <v>46849</v>
          </cell>
          <cell r="E629">
            <v>47539</v>
          </cell>
          <cell r="F629">
            <v>47687</v>
          </cell>
          <cell r="G629">
            <v>48516</v>
          </cell>
          <cell r="H629">
            <v>48913</v>
          </cell>
          <cell r="I629">
            <v>48778</v>
          </cell>
          <cell r="J629">
            <v>48999</v>
          </cell>
          <cell r="K629">
            <v>49127</v>
          </cell>
          <cell r="L629">
            <v>49507</v>
          </cell>
          <cell r="M629">
            <v>50070</v>
          </cell>
          <cell r="N629">
            <v>50925</v>
          </cell>
          <cell r="O629">
            <v>51561</v>
          </cell>
          <cell r="Q629">
            <v>588471</v>
          </cell>
        </row>
        <row r="630">
          <cell r="A630" t="str">
            <v>Sky ServicesPrice</v>
          </cell>
          <cell r="B630" t="str">
            <v>Sky Services</v>
          </cell>
          <cell r="C630" t="str">
            <v>Price</v>
          </cell>
          <cell r="D630">
            <v>28.685812717000001</v>
          </cell>
          <cell r="E630">
            <v>29.166707545000001</v>
          </cell>
          <cell r="F630">
            <v>28.709980078000001</v>
          </cell>
          <cell r="G630">
            <v>29.749069585000001</v>
          </cell>
          <cell r="H630">
            <v>29.427119171000001</v>
          </cell>
          <cell r="I630">
            <v>29.055563163999999</v>
          </cell>
          <cell r="J630">
            <v>29.699693055000001</v>
          </cell>
          <cell r="K630">
            <v>29.262991837000001</v>
          </cell>
          <cell r="L630">
            <v>29.652206758999998</v>
          </cell>
          <cell r="M630">
            <v>29.084967644999999</v>
          </cell>
          <cell r="N630">
            <v>29.341602945999998</v>
          </cell>
          <cell r="O630">
            <v>29.181047109000001</v>
          </cell>
          <cell r="Q630">
            <v>351.01676161100011</v>
          </cell>
        </row>
        <row r="631">
          <cell r="A631" t="str">
            <v>Sky RentalsRevenue $</v>
          </cell>
          <cell r="B631" t="str">
            <v>Sky Rentals</v>
          </cell>
          <cell r="C631" t="str">
            <v>Revenue $</v>
          </cell>
          <cell r="D631">
            <v>1310807.04</v>
          </cell>
          <cell r="E631">
            <v>1351117.63</v>
          </cell>
          <cell r="F631">
            <v>1352326.34</v>
          </cell>
          <cell r="G631">
            <v>1387107.06</v>
          </cell>
          <cell r="H631">
            <v>1383234.04</v>
          </cell>
          <cell r="I631">
            <v>1395244.06</v>
          </cell>
          <cell r="J631">
            <v>1422206.78</v>
          </cell>
          <cell r="K631">
            <v>1387054.2</v>
          </cell>
          <cell r="L631">
            <v>1415447.44</v>
          </cell>
          <cell r="M631">
            <v>1417701.65</v>
          </cell>
          <cell r="N631">
            <v>1454973.53</v>
          </cell>
          <cell r="O631">
            <v>1472205.21</v>
          </cell>
          <cell r="Q631">
            <v>16749424.979999997</v>
          </cell>
        </row>
        <row r="632">
          <cell r="A632" t="str">
            <v>Sky RentalsVolume</v>
          </cell>
          <cell r="B632" t="str">
            <v>Sky Rentals</v>
          </cell>
          <cell r="C632" t="str">
            <v>Volume</v>
          </cell>
          <cell r="D632">
            <v>46359</v>
          </cell>
          <cell r="E632">
            <v>47165</v>
          </cell>
          <cell r="F632">
            <v>47486</v>
          </cell>
          <cell r="G632">
            <v>47927</v>
          </cell>
          <cell r="H632">
            <v>48299</v>
          </cell>
          <cell r="I632">
            <v>48500</v>
          </cell>
          <cell r="J632">
            <v>48641</v>
          </cell>
          <cell r="K632">
            <v>48680</v>
          </cell>
          <cell r="L632">
            <v>48988</v>
          </cell>
          <cell r="M632">
            <v>49689</v>
          </cell>
          <cell r="N632">
            <v>50524</v>
          </cell>
          <cell r="O632">
            <v>51157</v>
          </cell>
          <cell r="Q632">
            <v>583415</v>
          </cell>
        </row>
        <row r="633">
          <cell r="A633" t="str">
            <v>Sky RentalsPrice</v>
          </cell>
          <cell r="B633" t="str">
            <v>Sky Rentals</v>
          </cell>
          <cell r="C633" t="str">
            <v>Price</v>
          </cell>
          <cell r="D633">
            <v>28.27513622</v>
          </cell>
          <cell r="E633">
            <v>28.646615710999999</v>
          </cell>
          <cell r="F633">
            <v>28.478421851</v>
          </cell>
          <cell r="G633">
            <v>28.942079830000001</v>
          </cell>
          <cell r="H633">
            <v>28.638978860999998</v>
          </cell>
          <cell r="I633">
            <v>28.767918763000001</v>
          </cell>
          <cell r="J633">
            <v>29.238847474</v>
          </cell>
          <cell r="K633">
            <v>28.493307312999999</v>
          </cell>
          <cell r="L633">
            <v>28.893758471000002</v>
          </cell>
          <cell r="M633">
            <v>28.531498923000001</v>
          </cell>
          <cell r="N633">
            <v>28.797671007999998</v>
          </cell>
          <cell r="O633">
            <v>28.77817718</v>
          </cell>
          <cell r="Q633">
            <v>344.48241160500004</v>
          </cell>
        </row>
        <row r="634">
          <cell r="A634" t="str">
            <v>Sky InstallationsRevenue $</v>
          </cell>
          <cell r="B634" t="str">
            <v>Sky Installations</v>
          </cell>
          <cell r="C634" t="str">
            <v>Revenue $</v>
          </cell>
          <cell r="D634">
            <v>33094.6</v>
          </cell>
          <cell r="E634">
            <v>35438.480000000003</v>
          </cell>
          <cell r="F634">
            <v>16766.48</v>
          </cell>
          <cell r="G634">
            <v>56198.8</v>
          </cell>
          <cell r="H634">
            <v>56134.64</v>
          </cell>
          <cell r="I634">
            <v>22028.2</v>
          </cell>
          <cell r="J634">
            <v>33048.480000000003</v>
          </cell>
          <cell r="K634">
            <v>50548.800000000003</v>
          </cell>
          <cell r="L634">
            <v>52544.36</v>
          </cell>
          <cell r="M634">
            <v>38582.68</v>
          </cell>
          <cell r="N634">
            <v>39247.599999999999</v>
          </cell>
          <cell r="O634">
            <v>32398.76</v>
          </cell>
          <cell r="Q634">
            <v>466031.88</v>
          </cell>
        </row>
        <row r="635">
          <cell r="A635" t="str">
            <v>Sky InstallationsVolume</v>
          </cell>
          <cell r="B635" t="str">
            <v>Sky Installations</v>
          </cell>
          <cell r="C635" t="str">
            <v>Volume</v>
          </cell>
          <cell r="D635">
            <v>490</v>
          </cell>
          <cell r="E635">
            <v>374</v>
          </cell>
          <cell r="F635">
            <v>201</v>
          </cell>
          <cell r="G635">
            <v>589</v>
          </cell>
          <cell r="H635">
            <v>614</v>
          </cell>
          <cell r="I635">
            <v>278</v>
          </cell>
          <cell r="J635">
            <v>358</v>
          </cell>
          <cell r="K635">
            <v>447</v>
          </cell>
          <cell r="L635">
            <v>519</v>
          </cell>
          <cell r="M635">
            <v>381</v>
          </cell>
          <cell r="N635">
            <v>401</v>
          </cell>
          <cell r="O635">
            <v>404</v>
          </cell>
          <cell r="Q635">
            <v>5056</v>
          </cell>
        </row>
        <row r="636">
          <cell r="A636" t="str">
            <v>Sky InstallationsPrice</v>
          </cell>
          <cell r="B636" t="str">
            <v>Sky Installations</v>
          </cell>
          <cell r="C636" t="str">
            <v>Price</v>
          </cell>
          <cell r="D636">
            <v>67.540000000000006</v>
          </cell>
          <cell r="E636">
            <v>94.755294117999995</v>
          </cell>
          <cell r="F636">
            <v>83.415323383</v>
          </cell>
          <cell r="G636">
            <v>95.413921901999998</v>
          </cell>
          <cell r="H636">
            <v>91.424495113999996</v>
          </cell>
          <cell r="I636">
            <v>79.238129495999999</v>
          </cell>
          <cell r="J636">
            <v>92.314189944000006</v>
          </cell>
          <cell r="K636">
            <v>113.084563758</v>
          </cell>
          <cell r="L636">
            <v>101.241541426</v>
          </cell>
          <cell r="M636">
            <v>101.26687664000001</v>
          </cell>
          <cell r="N636">
            <v>97.874314213999995</v>
          </cell>
          <cell r="O636">
            <v>80.194950495000001</v>
          </cell>
          <cell r="Q636">
            <v>1097.76360049</v>
          </cell>
        </row>
        <row r="637">
          <cell r="A637" t="str">
            <v>Sky InteractiveRevenue $</v>
          </cell>
          <cell r="B637" t="str">
            <v>Sky Interactive</v>
          </cell>
          <cell r="C637" t="str">
            <v>Revenue $</v>
          </cell>
          <cell r="D637">
            <v>3685.12</v>
          </cell>
          <cell r="E637">
            <v>3177.21</v>
          </cell>
          <cell r="F637">
            <v>3140.32</v>
          </cell>
          <cell r="G637">
            <v>2669.28</v>
          </cell>
          <cell r="H637">
            <v>2666.08</v>
          </cell>
          <cell r="I637">
            <v>2661.12</v>
          </cell>
          <cell r="J637">
            <v>2407.6799999999998</v>
          </cell>
          <cell r="K637">
            <v>2252.64</v>
          </cell>
          <cell r="L637">
            <v>2095.84</v>
          </cell>
          <cell r="M637">
            <v>1849.76</v>
          </cell>
          <cell r="N637">
            <v>2087.1999999999998</v>
          </cell>
          <cell r="O637">
            <v>1885.92</v>
          </cell>
          <cell r="Q637">
            <v>30578.17</v>
          </cell>
        </row>
        <row r="638">
          <cell r="A638" t="str">
            <v>Sky InteractiveVolume</v>
          </cell>
          <cell r="B638" t="str">
            <v>Sky Interactive</v>
          </cell>
          <cell r="C638" t="str">
            <v>Volume</v>
          </cell>
          <cell r="D638">
            <v>23032</v>
          </cell>
          <cell r="E638">
            <v>20328</v>
          </cell>
          <cell r="F638">
            <v>19627</v>
          </cell>
          <cell r="G638">
            <v>17233</v>
          </cell>
          <cell r="H638">
            <v>17413</v>
          </cell>
          <cell r="I638">
            <v>16642</v>
          </cell>
          <cell r="J638">
            <v>15059</v>
          </cell>
          <cell r="K638">
            <v>14704</v>
          </cell>
          <cell r="L638">
            <v>14649</v>
          </cell>
          <cell r="M638">
            <v>11561</v>
          </cell>
          <cell r="N638">
            <v>13045</v>
          </cell>
          <cell r="O638">
            <v>11787</v>
          </cell>
          <cell r="Q638">
            <v>195080</v>
          </cell>
        </row>
        <row r="639">
          <cell r="A639" t="str">
            <v>Sky InteractivePrice</v>
          </cell>
          <cell r="B639" t="str">
            <v>Sky Interactive</v>
          </cell>
          <cell r="C639" t="str">
            <v>Price</v>
          </cell>
          <cell r="D639">
            <v>0.16</v>
          </cell>
          <cell r="E639">
            <v>0.15629722600000001</v>
          </cell>
          <cell r="F639">
            <v>0.16</v>
          </cell>
          <cell r="G639">
            <v>0.15489351800000001</v>
          </cell>
          <cell r="H639">
            <v>0.15310859700000001</v>
          </cell>
          <cell r="I639">
            <v>0.15990385800000001</v>
          </cell>
          <cell r="J639">
            <v>0.15988312599999999</v>
          </cell>
          <cell r="K639">
            <v>0.15319912899999999</v>
          </cell>
          <cell r="L639">
            <v>0.14307051700000001</v>
          </cell>
          <cell r="M639">
            <v>0.16</v>
          </cell>
          <cell r="N639">
            <v>0.16</v>
          </cell>
          <cell r="O639">
            <v>0.16</v>
          </cell>
          <cell r="Q639">
            <v>1.8803559709999995</v>
          </cell>
        </row>
        <row r="640">
          <cell r="A640" t="str">
            <v>Interactive TV BillingRevenue $</v>
          </cell>
          <cell r="B640" t="str">
            <v>Interactive TV Billing</v>
          </cell>
          <cell r="C640" t="str">
            <v>Revenue $</v>
          </cell>
          <cell r="D640">
            <v>3685.12</v>
          </cell>
          <cell r="E640">
            <v>3252.16</v>
          </cell>
          <cell r="F640">
            <v>3140.32</v>
          </cell>
          <cell r="G640">
            <v>2757.28</v>
          </cell>
          <cell r="H640">
            <v>2786.08</v>
          </cell>
          <cell r="I640">
            <v>2661.12</v>
          </cell>
          <cell r="J640">
            <v>2407.6799999999998</v>
          </cell>
          <cell r="K640">
            <v>2352.64</v>
          </cell>
          <cell r="L640">
            <v>2343.84</v>
          </cell>
          <cell r="M640">
            <v>1849.76</v>
          </cell>
          <cell r="N640">
            <v>2087.1999999999998</v>
          </cell>
          <cell r="O640">
            <v>1885.92</v>
          </cell>
          <cell r="Q640">
            <v>31209.120000000003</v>
          </cell>
        </row>
        <row r="641">
          <cell r="A641" t="str">
            <v>Interactive TV BillingVolume</v>
          </cell>
          <cell r="B641" t="str">
            <v>Interactive TV Billing</v>
          </cell>
          <cell r="C641" t="str">
            <v>Volume</v>
          </cell>
          <cell r="D641">
            <v>23032</v>
          </cell>
          <cell r="E641">
            <v>20328</v>
          </cell>
          <cell r="F641">
            <v>19627</v>
          </cell>
          <cell r="G641">
            <v>17233</v>
          </cell>
          <cell r="H641">
            <v>17413</v>
          </cell>
          <cell r="I641">
            <v>16642</v>
          </cell>
          <cell r="J641">
            <v>15059</v>
          </cell>
          <cell r="K641">
            <v>14704</v>
          </cell>
          <cell r="L641">
            <v>14649</v>
          </cell>
          <cell r="M641">
            <v>11561</v>
          </cell>
          <cell r="N641">
            <v>13045</v>
          </cell>
          <cell r="O641">
            <v>11787</v>
          </cell>
          <cell r="Q641">
            <v>195080</v>
          </cell>
        </row>
        <row r="642">
          <cell r="A642" t="str">
            <v>Interactive TV BillingPrice</v>
          </cell>
          <cell r="B642" t="str">
            <v>Interactive TV Billing</v>
          </cell>
          <cell r="C642" t="str">
            <v>Price</v>
          </cell>
          <cell r="D642">
            <v>0.16</v>
          </cell>
          <cell r="E642">
            <v>0.15998425799999999</v>
          </cell>
          <cell r="F642">
            <v>0.16</v>
          </cell>
          <cell r="G642">
            <v>0.16</v>
          </cell>
          <cell r="H642">
            <v>0.16</v>
          </cell>
          <cell r="I642">
            <v>0.15990385800000001</v>
          </cell>
          <cell r="J642">
            <v>0.15988312599999999</v>
          </cell>
          <cell r="K642">
            <v>0.16</v>
          </cell>
          <cell r="L642">
            <v>0.16</v>
          </cell>
          <cell r="M642">
            <v>0.16</v>
          </cell>
          <cell r="N642">
            <v>0.16</v>
          </cell>
          <cell r="O642">
            <v>0.16</v>
          </cell>
          <cell r="Q642">
            <v>1.9197712419999997</v>
          </cell>
        </row>
        <row r="643">
          <cell r="A643" t="str">
            <v>Interactive TV NetworkRevenue $</v>
          </cell>
          <cell r="B643" t="str">
            <v>Interactive TV Network</v>
          </cell>
          <cell r="C643" t="str">
            <v>Revenue $</v>
          </cell>
          <cell r="E643">
            <v>-74.95</v>
          </cell>
          <cell r="G643">
            <v>-88</v>
          </cell>
          <cell r="H643">
            <v>-120</v>
          </cell>
          <cell r="K643">
            <v>-100</v>
          </cell>
          <cell r="L643">
            <v>-248</v>
          </cell>
          <cell r="Q643">
            <v>-630.95000000000005</v>
          </cell>
        </row>
        <row r="644">
          <cell r="A644" t="str">
            <v>Interactive TV NetworkVolume</v>
          </cell>
          <cell r="B644" t="str">
            <v>Interactive TV Network</v>
          </cell>
          <cell r="C644" t="str">
            <v>Volume</v>
          </cell>
          <cell r="Q644">
            <v>0</v>
          </cell>
        </row>
        <row r="645">
          <cell r="A645" t="str">
            <v>Interactive TV NetworkPrice</v>
          </cell>
          <cell r="B645" t="str">
            <v>Interactive TV Network</v>
          </cell>
          <cell r="C645" t="str">
            <v>Price</v>
          </cell>
          <cell r="E645" t="str">
            <v>X</v>
          </cell>
          <cell r="G645" t="str">
            <v>X</v>
          </cell>
          <cell r="H645" t="str">
            <v>X</v>
          </cell>
          <cell r="K645" t="str">
            <v>X</v>
          </cell>
          <cell r="L645" t="str">
            <v>X</v>
          </cell>
          <cell r="Q645">
            <v>0</v>
          </cell>
        </row>
        <row r="646">
          <cell r="A646" t="str">
            <v>Secure Business InternetRevenue $</v>
          </cell>
          <cell r="B646" t="str">
            <v>Secure Business Internet</v>
          </cell>
          <cell r="C646" t="str">
            <v>Revenue $</v>
          </cell>
          <cell r="D646">
            <v>1729.53</v>
          </cell>
          <cell r="E646">
            <v>1840.43</v>
          </cell>
          <cell r="F646">
            <v>1820.03</v>
          </cell>
          <cell r="G646">
            <v>2434.06</v>
          </cell>
          <cell r="H646">
            <v>1937.96</v>
          </cell>
          <cell r="I646">
            <v>1705.12</v>
          </cell>
          <cell r="J646">
            <v>1656.29</v>
          </cell>
          <cell r="K646">
            <v>2061.25</v>
          </cell>
          <cell r="L646">
            <v>1640.22</v>
          </cell>
          <cell r="M646">
            <v>1589.49</v>
          </cell>
          <cell r="N646">
            <v>2414.13</v>
          </cell>
          <cell r="O646">
            <v>1943.3</v>
          </cell>
          <cell r="Q646">
            <v>22771.81</v>
          </cell>
        </row>
        <row r="647">
          <cell r="A647" t="str">
            <v>Secure Business InternetVolume</v>
          </cell>
          <cell r="B647" t="str">
            <v>Secure Business Internet</v>
          </cell>
          <cell r="C647" t="str">
            <v>Volume</v>
          </cell>
          <cell r="D647">
            <v>1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2</v>
          </cell>
          <cell r="O647">
            <v>11</v>
          </cell>
          <cell r="Q647">
            <v>23</v>
          </cell>
        </row>
        <row r="648">
          <cell r="A648" t="str">
            <v>Secure Business InternetPrice</v>
          </cell>
          <cell r="B648" t="str">
            <v>Secure Business Internet</v>
          </cell>
          <cell r="C648" t="str">
            <v>Price</v>
          </cell>
          <cell r="D648">
            <v>1729.53</v>
          </cell>
          <cell r="E648">
            <v>1840.43</v>
          </cell>
          <cell r="F648">
            <v>1820.03</v>
          </cell>
          <cell r="G648">
            <v>2434.06</v>
          </cell>
          <cell r="H648">
            <v>1937.96</v>
          </cell>
          <cell r="I648">
            <v>1705.12</v>
          </cell>
          <cell r="J648">
            <v>1656.29</v>
          </cell>
          <cell r="K648">
            <v>2061.25</v>
          </cell>
          <cell r="L648">
            <v>1640.22</v>
          </cell>
          <cell r="M648">
            <v>1589.49</v>
          </cell>
          <cell r="N648">
            <v>1207.0650000000001</v>
          </cell>
          <cell r="O648">
            <v>176.66363636400001</v>
          </cell>
          <cell r="Q648">
            <v>19798.108636363999</v>
          </cell>
        </row>
        <row r="649">
          <cell r="A649" t="str">
            <v>Rental - Single Site InternetRevenue $</v>
          </cell>
          <cell r="B649" t="str">
            <v>Rental - Single Site Internet</v>
          </cell>
          <cell r="C649" t="str">
            <v>Revenue $</v>
          </cell>
          <cell r="D649">
            <v>1729.53</v>
          </cell>
          <cell r="E649">
            <v>1840.43</v>
          </cell>
          <cell r="F649">
            <v>1820.03</v>
          </cell>
          <cell r="G649">
            <v>2434.06</v>
          </cell>
          <cell r="H649">
            <v>1937.96</v>
          </cell>
          <cell r="I649">
            <v>1705.12</v>
          </cell>
          <cell r="J649">
            <v>1656.29</v>
          </cell>
          <cell r="K649">
            <v>2061.25</v>
          </cell>
          <cell r="L649">
            <v>1640.22</v>
          </cell>
          <cell r="M649">
            <v>1589.49</v>
          </cell>
          <cell r="N649">
            <v>2414.13</v>
          </cell>
          <cell r="O649">
            <v>1943.3</v>
          </cell>
          <cell r="Q649">
            <v>22771.81</v>
          </cell>
        </row>
        <row r="650">
          <cell r="A650" t="str">
            <v>Rental - Single Site InternetVolume</v>
          </cell>
          <cell r="B650" t="str">
            <v>Rental - Single Site Internet</v>
          </cell>
          <cell r="C650" t="str">
            <v>Volume</v>
          </cell>
          <cell r="D650">
            <v>1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1</v>
          </cell>
          <cell r="J650">
            <v>1</v>
          </cell>
          <cell r="K650">
            <v>1</v>
          </cell>
          <cell r="L650">
            <v>1</v>
          </cell>
          <cell r="M650">
            <v>1</v>
          </cell>
          <cell r="N650">
            <v>2</v>
          </cell>
          <cell r="O650">
            <v>11</v>
          </cell>
          <cell r="Q650">
            <v>23</v>
          </cell>
        </row>
        <row r="651">
          <cell r="A651" t="str">
            <v>Rental - Single Site InternetPrice</v>
          </cell>
          <cell r="B651" t="str">
            <v>Rental - Single Site Internet</v>
          </cell>
          <cell r="C651" t="str">
            <v>Price</v>
          </cell>
          <cell r="D651">
            <v>1729.53</v>
          </cell>
          <cell r="E651">
            <v>1840.43</v>
          </cell>
          <cell r="F651">
            <v>1820.03</v>
          </cell>
          <cell r="G651">
            <v>2434.06</v>
          </cell>
          <cell r="H651">
            <v>1937.96</v>
          </cell>
          <cell r="I651">
            <v>1705.12</v>
          </cell>
          <cell r="J651">
            <v>1656.29</v>
          </cell>
          <cell r="K651">
            <v>2061.25</v>
          </cell>
          <cell r="L651">
            <v>1640.22</v>
          </cell>
          <cell r="M651">
            <v>1589.49</v>
          </cell>
          <cell r="N651">
            <v>1207.0650000000001</v>
          </cell>
          <cell r="O651">
            <v>176.66363636400001</v>
          </cell>
          <cell r="Q651">
            <v>19798.108636363999</v>
          </cell>
        </row>
        <row r="652">
          <cell r="A652" t="str">
            <v>Equipment and Inventory SalesRevenue $</v>
          </cell>
          <cell r="B652" t="str">
            <v>Equipment and Inventory Sales</v>
          </cell>
          <cell r="C652" t="str">
            <v>Revenue $</v>
          </cell>
          <cell r="D652">
            <v>1079168.68</v>
          </cell>
          <cell r="E652">
            <v>1058190.82</v>
          </cell>
          <cell r="F652">
            <v>1031218.54</v>
          </cell>
          <cell r="G652">
            <v>1023154.84</v>
          </cell>
          <cell r="H652">
            <v>997832.92</v>
          </cell>
          <cell r="I652">
            <v>955244.91</v>
          </cell>
          <cell r="J652">
            <v>946460.76</v>
          </cell>
          <cell r="K652">
            <v>899813.49</v>
          </cell>
          <cell r="L652">
            <v>918246.03</v>
          </cell>
          <cell r="M652">
            <v>914345.81</v>
          </cell>
          <cell r="N652">
            <v>833063.99</v>
          </cell>
          <cell r="O652">
            <v>777655.13</v>
          </cell>
          <cell r="Q652">
            <v>11434395.920000002</v>
          </cell>
        </row>
        <row r="653">
          <cell r="A653" t="str">
            <v>Equipment and Inventory SalesVolume</v>
          </cell>
          <cell r="B653" t="str">
            <v>Equipment and Inventory Sales</v>
          </cell>
          <cell r="C653" t="str">
            <v>Volume</v>
          </cell>
          <cell r="D653">
            <v>257656</v>
          </cell>
          <cell r="E653">
            <v>251237</v>
          </cell>
          <cell r="F653">
            <v>247594</v>
          </cell>
          <cell r="G653">
            <v>243514</v>
          </cell>
          <cell r="H653">
            <v>238607</v>
          </cell>
          <cell r="I653">
            <v>234729</v>
          </cell>
          <cell r="J653">
            <v>229942</v>
          </cell>
          <cell r="K653">
            <v>225768</v>
          </cell>
          <cell r="L653">
            <v>222409</v>
          </cell>
          <cell r="M653">
            <v>218601</v>
          </cell>
          <cell r="N653">
            <v>213837</v>
          </cell>
          <cell r="O653">
            <v>209346</v>
          </cell>
          <cell r="Q653">
            <v>2793240</v>
          </cell>
        </row>
        <row r="654">
          <cell r="A654" t="str">
            <v>Equipment and Inventory SalesPrice</v>
          </cell>
          <cell r="B654" t="str">
            <v>Equipment and Inventory Sales</v>
          </cell>
          <cell r="C654" t="str">
            <v>Price</v>
          </cell>
          <cell r="D654">
            <v>4.1884088860000004</v>
          </cell>
          <cell r="E654">
            <v>4.2119226870000004</v>
          </cell>
          <cell r="F654">
            <v>4.1649577129999997</v>
          </cell>
          <cell r="G654">
            <v>4.2016263540000001</v>
          </cell>
          <cell r="H654">
            <v>4.1819096670000002</v>
          </cell>
          <cell r="I654">
            <v>4.0695649449999998</v>
          </cell>
          <cell r="J654">
            <v>4.1160847519999999</v>
          </cell>
          <cell r="K654">
            <v>3.9855669979999999</v>
          </cell>
          <cell r="L654">
            <v>4.1286370159999999</v>
          </cell>
          <cell r="M654">
            <v>4.1827155869999997</v>
          </cell>
          <cell r="N654">
            <v>3.8957897369999999</v>
          </cell>
          <cell r="O654">
            <v>3.7146882670000001</v>
          </cell>
          <cell r="Q654">
            <v>49.041872608999995</v>
          </cell>
        </row>
        <row r="655">
          <cell r="A655" t="str">
            <v>Equipment/CPE RentalsRevenue $</v>
          </cell>
          <cell r="B655" t="str">
            <v>Equipment/CPE Rentals</v>
          </cell>
          <cell r="C655" t="str">
            <v>Revenue $</v>
          </cell>
          <cell r="D655">
            <v>910162.14</v>
          </cell>
          <cell r="E655">
            <v>898266.94</v>
          </cell>
          <cell r="F655">
            <v>878120.74</v>
          </cell>
          <cell r="G655">
            <v>866149.13</v>
          </cell>
          <cell r="H655">
            <v>834565.07</v>
          </cell>
          <cell r="I655">
            <v>805692.27</v>
          </cell>
          <cell r="J655">
            <v>803717.52</v>
          </cell>
          <cell r="K655">
            <v>783064.66</v>
          </cell>
          <cell r="L655">
            <v>758152.3</v>
          </cell>
          <cell r="M655">
            <v>723447.32</v>
          </cell>
          <cell r="N655">
            <v>668688.06000000006</v>
          </cell>
          <cell r="O655">
            <v>646019.85</v>
          </cell>
          <cell r="Q655">
            <v>9576046</v>
          </cell>
        </row>
        <row r="656">
          <cell r="A656" t="str">
            <v>Equipment/CPE RentalsVolume</v>
          </cell>
          <cell r="B656" t="str">
            <v>Equipment/CPE Rentals</v>
          </cell>
          <cell r="C656" t="str">
            <v>Volume</v>
          </cell>
          <cell r="D656">
            <v>255319</v>
          </cell>
          <cell r="E656">
            <v>249068</v>
          </cell>
          <cell r="F656">
            <v>245278</v>
          </cell>
          <cell r="G656">
            <v>241299</v>
          </cell>
          <cell r="H656">
            <v>236216</v>
          </cell>
          <cell r="I656">
            <v>232393</v>
          </cell>
          <cell r="J656">
            <v>227873</v>
          </cell>
          <cell r="K656">
            <v>223853</v>
          </cell>
          <cell r="L656">
            <v>220119</v>
          </cell>
          <cell r="M656">
            <v>215917</v>
          </cell>
          <cell r="N656">
            <v>211347</v>
          </cell>
          <cell r="O656">
            <v>207298</v>
          </cell>
          <cell r="Q656">
            <v>2765980</v>
          </cell>
        </row>
        <row r="657">
          <cell r="A657" t="str">
            <v>Equipment/CPE RentalsPrice</v>
          </cell>
          <cell r="B657" t="str">
            <v>Equipment/CPE Rentals</v>
          </cell>
          <cell r="C657" t="str">
            <v>Price</v>
          </cell>
          <cell r="D657">
            <v>3.5648037939999999</v>
          </cell>
          <cell r="E657">
            <v>3.6065128400000002</v>
          </cell>
          <cell r="F657">
            <v>3.5801039640000001</v>
          </cell>
          <cell r="G657">
            <v>3.5895263970000002</v>
          </cell>
          <cell r="H657">
            <v>3.5330590220000002</v>
          </cell>
          <cell r="I657">
            <v>3.4669386339999999</v>
          </cell>
          <cell r="J657">
            <v>3.527041466</v>
          </cell>
          <cell r="K657">
            <v>3.4981200160000001</v>
          </cell>
          <cell r="L657">
            <v>3.4442837740000001</v>
          </cell>
          <cell r="M657">
            <v>3.35058064</v>
          </cell>
          <cell r="N657">
            <v>3.1639344770000002</v>
          </cell>
          <cell r="O657">
            <v>3.116382454</v>
          </cell>
          <cell r="Q657">
            <v>41.441287477999992</v>
          </cell>
        </row>
        <row r="658">
          <cell r="A658" t="str">
            <v>CPE RentalsRevenue $</v>
          </cell>
          <cell r="B658" t="str">
            <v>CPE Rentals</v>
          </cell>
          <cell r="C658" t="str">
            <v>Revenue $</v>
          </cell>
          <cell r="D658">
            <v>-4174.78</v>
          </cell>
          <cell r="E658">
            <v>-4196.7299999999996</v>
          </cell>
          <cell r="F658">
            <v>-4174.67</v>
          </cell>
          <cell r="G658">
            <v>-4057.64</v>
          </cell>
          <cell r="H658">
            <v>-4330.8500000000004</v>
          </cell>
          <cell r="I658">
            <v>-3989.93</v>
          </cell>
          <cell r="J658">
            <v>-3985.42</v>
          </cell>
          <cell r="K658">
            <v>-3868.87</v>
          </cell>
          <cell r="L658">
            <v>-3984.25</v>
          </cell>
          <cell r="M658">
            <v>-4252.8900000000003</v>
          </cell>
          <cell r="N658">
            <v>-4680.76</v>
          </cell>
          <cell r="O658">
            <v>-3963.86</v>
          </cell>
          <cell r="Q658">
            <v>-49660.65</v>
          </cell>
        </row>
        <row r="659">
          <cell r="A659" t="str">
            <v>CPE RentalsVolume</v>
          </cell>
          <cell r="B659" t="str">
            <v>CPE Rentals</v>
          </cell>
          <cell r="C659" t="str">
            <v>Volume</v>
          </cell>
          <cell r="D659">
            <v>153</v>
          </cell>
          <cell r="E659">
            <v>150</v>
          </cell>
          <cell r="F659">
            <v>149</v>
          </cell>
          <cell r="G659">
            <v>149</v>
          </cell>
          <cell r="H659">
            <v>149</v>
          </cell>
          <cell r="I659">
            <v>147</v>
          </cell>
          <cell r="J659">
            <v>144</v>
          </cell>
          <cell r="K659">
            <v>141</v>
          </cell>
          <cell r="L659">
            <v>141</v>
          </cell>
          <cell r="M659">
            <v>141</v>
          </cell>
          <cell r="N659">
            <v>140</v>
          </cell>
          <cell r="O659">
            <v>138</v>
          </cell>
          <cell r="Q659">
            <v>1742</v>
          </cell>
        </row>
        <row r="660">
          <cell r="A660" t="str">
            <v>CPE RentalsPrice</v>
          </cell>
          <cell r="B660" t="str">
            <v>CPE Rentals</v>
          </cell>
          <cell r="C660" t="str">
            <v>Price</v>
          </cell>
          <cell r="D660">
            <v>-27.286143791000001</v>
          </cell>
          <cell r="E660">
            <v>-27.978200000000001</v>
          </cell>
          <cell r="F660">
            <v>-28.017919462999998</v>
          </cell>
          <cell r="G660">
            <v>-27.232483220999999</v>
          </cell>
          <cell r="H660">
            <v>-29.066107382999999</v>
          </cell>
          <cell r="I660">
            <v>-27.142380952</v>
          </cell>
          <cell r="J660">
            <v>-27.676527778000001</v>
          </cell>
          <cell r="K660">
            <v>-27.438794326</v>
          </cell>
          <cell r="L660">
            <v>-28.257092198999999</v>
          </cell>
          <cell r="M660">
            <v>-30.162340426</v>
          </cell>
          <cell r="N660">
            <v>-33.433999999999997</v>
          </cell>
          <cell r="O660">
            <v>-28.723623188000001</v>
          </cell>
          <cell r="Q660">
            <v>-342.415612727</v>
          </cell>
        </row>
        <row r="661">
          <cell r="A661" t="str">
            <v>Other Network Products CPE RentalsRevenue $</v>
          </cell>
          <cell r="B661" t="str">
            <v>Other Network Products CPE Rentals</v>
          </cell>
          <cell r="C661" t="str">
            <v>Revenue $</v>
          </cell>
          <cell r="D661">
            <v>-4174.78</v>
          </cell>
          <cell r="E661">
            <v>-4196.7299999999996</v>
          </cell>
          <cell r="F661">
            <v>-4174.67</v>
          </cell>
          <cell r="G661">
            <v>-4057.64</v>
          </cell>
          <cell r="H661">
            <v>-4330.8500000000004</v>
          </cell>
          <cell r="I661">
            <v>-3989.93</v>
          </cell>
          <cell r="J661">
            <v>-3985.42</v>
          </cell>
          <cell r="K661">
            <v>-3868.87</v>
          </cell>
          <cell r="L661">
            <v>-3984.25</v>
          </cell>
          <cell r="M661">
            <v>-4252.8900000000003</v>
          </cell>
          <cell r="N661">
            <v>-4680.76</v>
          </cell>
          <cell r="O661">
            <v>-3963.86</v>
          </cell>
          <cell r="Q661">
            <v>-49660.65</v>
          </cell>
        </row>
        <row r="662">
          <cell r="A662" t="str">
            <v>Other Network Products CPE RentalsVolume</v>
          </cell>
          <cell r="B662" t="str">
            <v>Other Network Products CPE Rentals</v>
          </cell>
          <cell r="C662" t="str">
            <v>Volume</v>
          </cell>
          <cell r="D662">
            <v>153</v>
          </cell>
          <cell r="E662">
            <v>150</v>
          </cell>
          <cell r="F662">
            <v>149</v>
          </cell>
          <cell r="G662">
            <v>149</v>
          </cell>
          <cell r="H662">
            <v>149</v>
          </cell>
          <cell r="I662">
            <v>147</v>
          </cell>
          <cell r="J662">
            <v>144</v>
          </cell>
          <cell r="K662">
            <v>141</v>
          </cell>
          <cell r="L662">
            <v>141</v>
          </cell>
          <cell r="M662">
            <v>141</v>
          </cell>
          <cell r="N662">
            <v>140</v>
          </cell>
          <cell r="O662">
            <v>138</v>
          </cell>
          <cell r="Q662">
            <v>1742</v>
          </cell>
        </row>
        <row r="663">
          <cell r="A663" t="str">
            <v>Other Network Products CPE RentalsPrice</v>
          </cell>
          <cell r="B663" t="str">
            <v>Other Network Products CPE Rentals</v>
          </cell>
          <cell r="C663" t="str">
            <v>Price</v>
          </cell>
          <cell r="D663">
            <v>-27.286143791000001</v>
          </cell>
          <cell r="E663">
            <v>-27.978200000000001</v>
          </cell>
          <cell r="F663">
            <v>-28.017919462999998</v>
          </cell>
          <cell r="G663">
            <v>-27.232483220999999</v>
          </cell>
          <cell r="H663">
            <v>-29.066107382999999</v>
          </cell>
          <cell r="I663">
            <v>-27.142380952</v>
          </cell>
          <cell r="J663">
            <v>-27.676527778000001</v>
          </cell>
          <cell r="K663">
            <v>-27.438794326</v>
          </cell>
          <cell r="L663">
            <v>-28.257092198999999</v>
          </cell>
          <cell r="M663">
            <v>-30.162340426</v>
          </cell>
          <cell r="N663">
            <v>-33.433999999999997</v>
          </cell>
          <cell r="O663">
            <v>-28.723623188000001</v>
          </cell>
          <cell r="Q663">
            <v>-342.415612727</v>
          </cell>
        </row>
        <row r="664">
          <cell r="A664" t="str">
            <v>Equipment Rental - CPERevenue $</v>
          </cell>
          <cell r="B664" t="str">
            <v>Equipment Rental - CPE</v>
          </cell>
          <cell r="C664" t="str">
            <v>Revenue $</v>
          </cell>
          <cell r="D664">
            <v>-6477.62</v>
          </cell>
          <cell r="E664">
            <v>-5040.71</v>
          </cell>
          <cell r="F664">
            <v>-4754.66</v>
          </cell>
          <cell r="G664">
            <v>-2696.93</v>
          </cell>
          <cell r="H664">
            <v>-5571.81</v>
          </cell>
          <cell r="I664">
            <v>-9393.02</v>
          </cell>
          <cell r="J664">
            <v>-9646.2199999999993</v>
          </cell>
          <cell r="K664">
            <v>-4912.8900000000003</v>
          </cell>
          <cell r="L664">
            <v>-1190.1199999999999</v>
          </cell>
          <cell r="M664">
            <v>-1486.64</v>
          </cell>
          <cell r="N664">
            <v>-4068.25</v>
          </cell>
          <cell r="O664">
            <v>-883.68</v>
          </cell>
          <cell r="Q664">
            <v>-56122.55</v>
          </cell>
        </row>
        <row r="665">
          <cell r="A665" t="str">
            <v>Equipment Rental - CPEVolume</v>
          </cell>
          <cell r="B665" t="str">
            <v>Equipment Rental - CPE</v>
          </cell>
          <cell r="C665" t="str">
            <v>Volume</v>
          </cell>
          <cell r="D665">
            <v>6</v>
          </cell>
          <cell r="E665">
            <v>6</v>
          </cell>
          <cell r="F665">
            <v>6</v>
          </cell>
          <cell r="G665">
            <v>6</v>
          </cell>
          <cell r="H665">
            <v>7</v>
          </cell>
          <cell r="I665">
            <v>7</v>
          </cell>
          <cell r="J665">
            <v>7</v>
          </cell>
          <cell r="K665">
            <v>6</v>
          </cell>
          <cell r="L665">
            <v>6</v>
          </cell>
          <cell r="M665">
            <v>5</v>
          </cell>
          <cell r="N665">
            <v>5</v>
          </cell>
          <cell r="O665">
            <v>5</v>
          </cell>
          <cell r="Q665">
            <v>72</v>
          </cell>
        </row>
        <row r="666">
          <cell r="A666" t="str">
            <v>Equipment Rental - CPEPrice</v>
          </cell>
          <cell r="B666" t="str">
            <v>Equipment Rental - CPE</v>
          </cell>
          <cell r="C666" t="str">
            <v>Price</v>
          </cell>
          <cell r="D666">
            <v>-1079.6033333329999</v>
          </cell>
          <cell r="E666">
            <v>-840.11833333300001</v>
          </cell>
          <cell r="F666">
            <v>-792.44333333300006</v>
          </cell>
          <cell r="G666">
            <v>-449.48833333300001</v>
          </cell>
          <cell r="H666">
            <v>-795.97285714300006</v>
          </cell>
          <cell r="I666">
            <v>-1341.86</v>
          </cell>
          <cell r="J666">
            <v>-1378.0314285710001</v>
          </cell>
          <cell r="K666">
            <v>-818.81500000000005</v>
          </cell>
          <cell r="L666">
            <v>-198.35333333299999</v>
          </cell>
          <cell r="M666">
            <v>-297.32799999999997</v>
          </cell>
          <cell r="N666">
            <v>-813.65</v>
          </cell>
          <cell r="O666">
            <v>-176.73599999999999</v>
          </cell>
          <cell r="Q666">
            <v>-8982.3999523789989</v>
          </cell>
        </row>
        <row r="667">
          <cell r="A667" t="str">
            <v>PABX CPE RentalsRevenue $</v>
          </cell>
          <cell r="B667" t="str">
            <v>PABX CPE Rentals</v>
          </cell>
          <cell r="C667" t="str">
            <v>Revenue $</v>
          </cell>
          <cell r="D667">
            <v>-6477.62</v>
          </cell>
          <cell r="E667">
            <v>-5040.71</v>
          </cell>
          <cell r="F667">
            <v>-4754.66</v>
          </cell>
          <cell r="G667">
            <v>-2696.93</v>
          </cell>
          <cell r="H667">
            <v>-5571.81</v>
          </cell>
          <cell r="I667">
            <v>-9393.02</v>
          </cell>
          <cell r="J667">
            <v>-9646.2199999999993</v>
          </cell>
          <cell r="K667">
            <v>-4912.8900000000003</v>
          </cell>
          <cell r="L667">
            <v>-1190.1199999999999</v>
          </cell>
          <cell r="M667">
            <v>-1486.64</v>
          </cell>
          <cell r="N667">
            <v>-4068.25</v>
          </cell>
          <cell r="O667">
            <v>-883.68</v>
          </cell>
          <cell r="Q667">
            <v>-56122.55</v>
          </cell>
        </row>
        <row r="668">
          <cell r="A668" t="str">
            <v>PABX CPE RentalsVolume</v>
          </cell>
          <cell r="B668" t="str">
            <v>PABX CPE Rentals</v>
          </cell>
          <cell r="C668" t="str">
            <v>Volume</v>
          </cell>
          <cell r="D668">
            <v>6</v>
          </cell>
          <cell r="E668">
            <v>6</v>
          </cell>
          <cell r="F668">
            <v>6</v>
          </cell>
          <cell r="G668">
            <v>6</v>
          </cell>
          <cell r="H668">
            <v>7</v>
          </cell>
          <cell r="I668">
            <v>7</v>
          </cell>
          <cell r="J668">
            <v>7</v>
          </cell>
          <cell r="K668">
            <v>6</v>
          </cell>
          <cell r="L668">
            <v>6</v>
          </cell>
          <cell r="M668">
            <v>5</v>
          </cell>
          <cell r="N668">
            <v>5</v>
          </cell>
          <cell r="O668">
            <v>5</v>
          </cell>
          <cell r="Q668">
            <v>72</v>
          </cell>
        </row>
        <row r="669">
          <cell r="A669" t="str">
            <v>PABX CPE RentalsPrice</v>
          </cell>
          <cell r="B669" t="str">
            <v>PABX CPE Rentals</v>
          </cell>
          <cell r="C669" t="str">
            <v>Price</v>
          </cell>
          <cell r="D669">
            <v>-1079.6033333329999</v>
          </cell>
          <cell r="E669">
            <v>-840.11833333300001</v>
          </cell>
          <cell r="F669">
            <v>-792.44333333300006</v>
          </cell>
          <cell r="G669">
            <v>-449.48833333300001</v>
          </cell>
          <cell r="H669">
            <v>-795.97285714300006</v>
          </cell>
          <cell r="I669">
            <v>-1341.86</v>
          </cell>
          <cell r="J669">
            <v>-1378.0314285710001</v>
          </cell>
          <cell r="K669">
            <v>-818.81500000000005</v>
          </cell>
          <cell r="L669">
            <v>-198.35333333299999</v>
          </cell>
          <cell r="M669">
            <v>-297.32799999999997</v>
          </cell>
          <cell r="N669">
            <v>-813.65</v>
          </cell>
          <cell r="O669">
            <v>-176.73599999999999</v>
          </cell>
          <cell r="Q669">
            <v>-8982.3999523789989</v>
          </cell>
        </row>
        <row r="670">
          <cell r="A670" t="str">
            <v>ValetRevenue $</v>
          </cell>
          <cell r="B670" t="str">
            <v>Valet</v>
          </cell>
          <cell r="C670" t="str">
            <v>Revenue $</v>
          </cell>
          <cell r="D670">
            <v>239</v>
          </cell>
          <cell r="E670">
            <v>90</v>
          </cell>
          <cell r="F670">
            <v>-74.44</v>
          </cell>
          <cell r="G670">
            <v>-42.44</v>
          </cell>
          <cell r="H670">
            <v>90</v>
          </cell>
          <cell r="I670">
            <v>91.49</v>
          </cell>
          <cell r="J670">
            <v>77.56</v>
          </cell>
          <cell r="K670">
            <v>69</v>
          </cell>
          <cell r="L670">
            <v>90</v>
          </cell>
          <cell r="M670">
            <v>90</v>
          </cell>
          <cell r="N670">
            <v>80</v>
          </cell>
          <cell r="O670">
            <v>85.56</v>
          </cell>
          <cell r="Q670">
            <v>885.73</v>
          </cell>
        </row>
        <row r="671">
          <cell r="A671" t="str">
            <v>ValetVolume</v>
          </cell>
          <cell r="B671" t="str">
            <v>Valet</v>
          </cell>
          <cell r="C671" t="str">
            <v>Volume</v>
          </cell>
          <cell r="Q671">
            <v>0</v>
          </cell>
        </row>
        <row r="672">
          <cell r="A672" t="str">
            <v>ValetPrice</v>
          </cell>
          <cell r="B672" t="str">
            <v>Valet</v>
          </cell>
          <cell r="C672" t="str">
            <v>Price</v>
          </cell>
          <cell r="D672" t="str">
            <v>X</v>
          </cell>
          <cell r="E672" t="str">
            <v>X</v>
          </cell>
          <cell r="F672" t="str">
            <v>X</v>
          </cell>
          <cell r="G672" t="str">
            <v>X</v>
          </cell>
          <cell r="H672" t="str">
            <v>X</v>
          </cell>
          <cell r="I672" t="str">
            <v>X</v>
          </cell>
          <cell r="J672" t="str">
            <v>X</v>
          </cell>
          <cell r="K672" t="str">
            <v>X</v>
          </cell>
          <cell r="L672" t="str">
            <v>X</v>
          </cell>
          <cell r="M672" t="str">
            <v>X</v>
          </cell>
          <cell r="N672" t="str">
            <v>X</v>
          </cell>
          <cell r="O672" t="str">
            <v>X</v>
          </cell>
          <cell r="Q672">
            <v>0</v>
          </cell>
        </row>
        <row r="673">
          <cell r="A673" t="str">
            <v>Valet-PortsRevenue $</v>
          </cell>
          <cell r="B673" t="str">
            <v>Valet-Ports</v>
          </cell>
          <cell r="C673" t="str">
            <v>Revenue $</v>
          </cell>
          <cell r="D673">
            <v>239</v>
          </cell>
          <cell r="E673">
            <v>90</v>
          </cell>
          <cell r="F673">
            <v>-74.44</v>
          </cell>
          <cell r="G673">
            <v>-42.44</v>
          </cell>
          <cell r="H673">
            <v>90</v>
          </cell>
          <cell r="I673">
            <v>91.49</v>
          </cell>
          <cell r="J673">
            <v>77.56</v>
          </cell>
          <cell r="K673">
            <v>69</v>
          </cell>
          <cell r="L673">
            <v>90</v>
          </cell>
          <cell r="M673">
            <v>90</v>
          </cell>
          <cell r="N673">
            <v>80</v>
          </cell>
          <cell r="O673">
            <v>85.56</v>
          </cell>
          <cell r="Q673">
            <v>885.73</v>
          </cell>
        </row>
        <row r="674">
          <cell r="A674" t="str">
            <v>Valet-PortsVolume</v>
          </cell>
          <cell r="B674" t="str">
            <v>Valet-Ports</v>
          </cell>
          <cell r="C674" t="str">
            <v>Volume</v>
          </cell>
          <cell r="Q674">
            <v>0</v>
          </cell>
        </row>
        <row r="675">
          <cell r="A675" t="str">
            <v>Valet-PortsPrice</v>
          </cell>
          <cell r="B675" t="str">
            <v>Valet-Ports</v>
          </cell>
          <cell r="C675" t="str">
            <v>Price</v>
          </cell>
          <cell r="D675" t="str">
            <v>X</v>
          </cell>
          <cell r="E675" t="str">
            <v>X</v>
          </cell>
          <cell r="F675" t="str">
            <v>X</v>
          </cell>
          <cell r="G675" t="str">
            <v>X</v>
          </cell>
          <cell r="H675" t="str">
            <v>X</v>
          </cell>
          <cell r="I675" t="str">
            <v>X</v>
          </cell>
          <cell r="J675" t="str">
            <v>X</v>
          </cell>
          <cell r="K675" t="str">
            <v>X</v>
          </cell>
          <cell r="L675" t="str">
            <v>X</v>
          </cell>
          <cell r="M675" t="str">
            <v>X</v>
          </cell>
          <cell r="N675" t="str">
            <v>X</v>
          </cell>
          <cell r="O675" t="str">
            <v>X</v>
          </cell>
          <cell r="Q675">
            <v>0</v>
          </cell>
        </row>
        <row r="676">
          <cell r="A676" t="str">
            <v>Jetstream CPE RentalsRevenue $</v>
          </cell>
          <cell r="B676" t="str">
            <v>Jetstream CPE Rentals</v>
          </cell>
          <cell r="C676" t="str">
            <v>Revenue $</v>
          </cell>
          <cell r="D676">
            <v>20002.5</v>
          </cell>
          <cell r="E676">
            <v>17468.849999999999</v>
          </cell>
          <cell r="F676">
            <v>16908.78</v>
          </cell>
          <cell r="G676">
            <v>16615.41</v>
          </cell>
          <cell r="H676">
            <v>15015.21</v>
          </cell>
          <cell r="I676">
            <v>14535.15</v>
          </cell>
          <cell r="J676">
            <v>14321.79</v>
          </cell>
          <cell r="K676">
            <v>12001.5</v>
          </cell>
          <cell r="L676">
            <v>12454.89</v>
          </cell>
          <cell r="M676">
            <v>12028.17</v>
          </cell>
          <cell r="N676">
            <v>10961.37</v>
          </cell>
          <cell r="O676">
            <v>10828.02</v>
          </cell>
          <cell r="Q676">
            <v>173141.64</v>
          </cell>
        </row>
        <row r="677">
          <cell r="A677" t="str">
            <v>Jetstream CPE RentalsVolume</v>
          </cell>
          <cell r="B677" t="str">
            <v>Jetstream CPE Rentals</v>
          </cell>
          <cell r="C677" t="str">
            <v>Volume</v>
          </cell>
          <cell r="D677">
            <v>750</v>
          </cell>
          <cell r="E677">
            <v>654</v>
          </cell>
          <cell r="F677">
            <v>634</v>
          </cell>
          <cell r="G677">
            <v>623</v>
          </cell>
          <cell r="H677">
            <v>563</v>
          </cell>
          <cell r="I677">
            <v>543</v>
          </cell>
          <cell r="J677">
            <v>537</v>
          </cell>
          <cell r="K677">
            <v>450</v>
          </cell>
          <cell r="L677">
            <v>467</v>
          </cell>
          <cell r="M677">
            <v>451</v>
          </cell>
          <cell r="N677">
            <v>409</v>
          </cell>
          <cell r="O677">
            <v>406</v>
          </cell>
          <cell r="Q677">
            <v>6487</v>
          </cell>
        </row>
        <row r="678">
          <cell r="A678" t="str">
            <v>Jetstream CPE RentalsPrice</v>
          </cell>
          <cell r="B678" t="str">
            <v>Jetstream CPE Rentals</v>
          </cell>
          <cell r="C678" t="str">
            <v>Price</v>
          </cell>
          <cell r="D678">
            <v>26.67</v>
          </cell>
          <cell r="E678">
            <v>26.710779816999999</v>
          </cell>
          <cell r="F678">
            <v>26.67</v>
          </cell>
          <cell r="G678">
            <v>26.67</v>
          </cell>
          <cell r="H678">
            <v>26.67</v>
          </cell>
          <cell r="I678">
            <v>26.768232044000001</v>
          </cell>
          <cell r="J678">
            <v>26.67</v>
          </cell>
          <cell r="K678">
            <v>26.67</v>
          </cell>
          <cell r="L678">
            <v>26.67</v>
          </cell>
          <cell r="M678">
            <v>26.67</v>
          </cell>
          <cell r="N678">
            <v>26.800415648000001</v>
          </cell>
          <cell r="O678">
            <v>26.67</v>
          </cell>
          <cell r="Q678">
            <v>320.3094275090001</v>
          </cell>
        </row>
        <row r="679">
          <cell r="A679" t="str">
            <v>Modem CPE RentalsRevenue $</v>
          </cell>
          <cell r="B679" t="str">
            <v>Modem CPE Rentals</v>
          </cell>
          <cell r="C679" t="str">
            <v>Revenue $</v>
          </cell>
          <cell r="D679">
            <v>20002.5</v>
          </cell>
          <cell r="E679">
            <v>17468.849999999999</v>
          </cell>
          <cell r="F679">
            <v>16908.78</v>
          </cell>
          <cell r="G679">
            <v>16615.41</v>
          </cell>
          <cell r="H679">
            <v>15015.21</v>
          </cell>
          <cell r="I679">
            <v>14535.15</v>
          </cell>
          <cell r="J679">
            <v>14321.79</v>
          </cell>
          <cell r="K679">
            <v>12001.5</v>
          </cell>
          <cell r="L679">
            <v>12454.89</v>
          </cell>
          <cell r="M679">
            <v>12028.17</v>
          </cell>
          <cell r="N679">
            <v>10961.37</v>
          </cell>
          <cell r="O679">
            <v>10828.02</v>
          </cell>
          <cell r="Q679">
            <v>173141.64</v>
          </cell>
        </row>
        <row r="680">
          <cell r="A680" t="str">
            <v>Modem CPE RentalsVolume</v>
          </cell>
          <cell r="B680" t="str">
            <v>Modem CPE Rentals</v>
          </cell>
          <cell r="C680" t="str">
            <v>Volume</v>
          </cell>
          <cell r="D680">
            <v>750</v>
          </cell>
          <cell r="E680">
            <v>654</v>
          </cell>
          <cell r="F680">
            <v>634</v>
          </cell>
          <cell r="G680">
            <v>623</v>
          </cell>
          <cell r="H680">
            <v>563</v>
          </cell>
          <cell r="I680">
            <v>543</v>
          </cell>
          <cell r="J680">
            <v>537</v>
          </cell>
          <cell r="K680">
            <v>450</v>
          </cell>
          <cell r="L680">
            <v>467</v>
          </cell>
          <cell r="M680">
            <v>451</v>
          </cell>
          <cell r="N680">
            <v>409</v>
          </cell>
          <cell r="O680">
            <v>406</v>
          </cell>
          <cell r="Q680">
            <v>6487</v>
          </cell>
        </row>
        <row r="681">
          <cell r="A681" t="str">
            <v>Modem CPE RentalsPrice</v>
          </cell>
          <cell r="B681" t="str">
            <v>Modem CPE Rentals</v>
          </cell>
          <cell r="C681" t="str">
            <v>Price</v>
          </cell>
          <cell r="D681">
            <v>26.67</v>
          </cell>
          <cell r="E681">
            <v>26.710779816999999</v>
          </cell>
          <cell r="F681">
            <v>26.67</v>
          </cell>
          <cell r="G681">
            <v>26.67</v>
          </cell>
          <cell r="H681">
            <v>26.67</v>
          </cell>
          <cell r="I681">
            <v>26.768232044000001</v>
          </cell>
          <cell r="J681">
            <v>26.67</v>
          </cell>
          <cell r="K681">
            <v>26.67</v>
          </cell>
          <cell r="L681">
            <v>26.67</v>
          </cell>
          <cell r="M681">
            <v>26.67</v>
          </cell>
          <cell r="N681">
            <v>26.800415648000001</v>
          </cell>
          <cell r="O681">
            <v>26.67</v>
          </cell>
          <cell r="Q681">
            <v>320.3094275090001</v>
          </cell>
        </row>
        <row r="682">
          <cell r="A682" t="str">
            <v>Basic Phone RentalsRevenue $</v>
          </cell>
          <cell r="B682" t="str">
            <v>Basic Phone Rentals</v>
          </cell>
          <cell r="C682" t="str">
            <v>Revenue $</v>
          </cell>
          <cell r="D682">
            <v>900166.74</v>
          </cell>
          <cell r="E682">
            <v>889499.36</v>
          </cell>
          <cell r="F682">
            <v>869960.54</v>
          </cell>
          <cell r="G682">
            <v>855841.37</v>
          </cell>
          <cell r="H682">
            <v>828907.43</v>
          </cell>
          <cell r="I682">
            <v>804091.01</v>
          </cell>
          <cell r="J682">
            <v>802501.8</v>
          </cell>
          <cell r="K682">
            <v>779363.07</v>
          </cell>
          <cell r="L682">
            <v>750335.13</v>
          </cell>
          <cell r="M682">
            <v>716590.78</v>
          </cell>
          <cell r="N682">
            <v>666084.55000000005</v>
          </cell>
          <cell r="O682">
            <v>639441.13</v>
          </cell>
          <cell r="Q682">
            <v>9502782.910000002</v>
          </cell>
        </row>
        <row r="683">
          <cell r="A683" t="str">
            <v>Basic Phone RentalsVolume</v>
          </cell>
          <cell r="B683" t="str">
            <v>Basic Phone Rentals</v>
          </cell>
          <cell r="C683" t="str">
            <v>Volume</v>
          </cell>
          <cell r="D683">
            <v>254323</v>
          </cell>
          <cell r="E683">
            <v>248173</v>
          </cell>
          <cell r="F683">
            <v>244399</v>
          </cell>
          <cell r="G683">
            <v>240430</v>
          </cell>
          <cell r="H683">
            <v>235404</v>
          </cell>
          <cell r="I683">
            <v>231601</v>
          </cell>
          <cell r="J683">
            <v>227090</v>
          </cell>
          <cell r="K683">
            <v>223160</v>
          </cell>
          <cell r="L683">
            <v>219417</v>
          </cell>
          <cell r="M683">
            <v>215237</v>
          </cell>
          <cell r="N683">
            <v>210700</v>
          </cell>
          <cell r="O683">
            <v>206663</v>
          </cell>
          <cell r="Q683">
            <v>2756597</v>
          </cell>
        </row>
        <row r="684">
          <cell r="A684" t="str">
            <v>Basic Phone RentalsPrice</v>
          </cell>
          <cell r="B684" t="str">
            <v>Basic Phone Rentals</v>
          </cell>
          <cell r="C684" t="str">
            <v>Price</v>
          </cell>
          <cell r="D684">
            <v>3.5394625729999998</v>
          </cell>
          <cell r="E684">
            <v>3.5841907059999998</v>
          </cell>
          <cell r="F684">
            <v>3.5595912420000002</v>
          </cell>
          <cell r="G684">
            <v>3.5596280409999999</v>
          </cell>
          <cell r="H684">
            <v>3.5212121710000002</v>
          </cell>
          <cell r="I684">
            <v>3.4718805619999999</v>
          </cell>
          <cell r="J684">
            <v>3.5338491350000001</v>
          </cell>
          <cell r="K684">
            <v>3.4923959039999999</v>
          </cell>
          <cell r="L684">
            <v>3.4196763699999999</v>
          </cell>
          <cell r="M684">
            <v>3.3293103880000001</v>
          </cell>
          <cell r="N684">
            <v>3.1612935449999999</v>
          </cell>
          <cell r="O684">
            <v>3.0941248799999999</v>
          </cell>
          <cell r="Q684">
            <v>41.266615516999998</v>
          </cell>
        </row>
        <row r="685">
          <cell r="A685" t="str">
            <v>Rental PhoneRevenue $</v>
          </cell>
          <cell r="B685" t="str">
            <v>Rental Phone</v>
          </cell>
          <cell r="C685" t="str">
            <v>Revenue $</v>
          </cell>
          <cell r="D685">
            <v>900166.74</v>
          </cell>
          <cell r="E685">
            <v>889499.36</v>
          </cell>
          <cell r="F685">
            <v>869960.54</v>
          </cell>
          <cell r="G685">
            <v>855841.37</v>
          </cell>
          <cell r="H685">
            <v>828907.43</v>
          </cell>
          <cell r="I685">
            <v>804091.01</v>
          </cell>
          <cell r="J685">
            <v>802501.8</v>
          </cell>
          <cell r="K685">
            <v>779363.07</v>
          </cell>
          <cell r="L685">
            <v>750335.13</v>
          </cell>
          <cell r="M685">
            <v>716590.78</v>
          </cell>
          <cell r="N685">
            <v>666084.55000000005</v>
          </cell>
          <cell r="O685">
            <v>639441.13</v>
          </cell>
          <cell r="Q685">
            <v>9502782.910000002</v>
          </cell>
        </row>
        <row r="686">
          <cell r="A686" t="str">
            <v>Rental PhoneVolume</v>
          </cell>
          <cell r="B686" t="str">
            <v>Rental Phone</v>
          </cell>
          <cell r="C686" t="str">
            <v>Volume</v>
          </cell>
          <cell r="D686">
            <v>254323</v>
          </cell>
          <cell r="E686">
            <v>248173</v>
          </cell>
          <cell r="F686">
            <v>244399</v>
          </cell>
          <cell r="G686">
            <v>240430</v>
          </cell>
          <cell r="H686">
            <v>235404</v>
          </cell>
          <cell r="I686">
            <v>231601</v>
          </cell>
          <cell r="J686">
            <v>227090</v>
          </cell>
          <cell r="K686">
            <v>223160</v>
          </cell>
          <cell r="L686">
            <v>219417</v>
          </cell>
          <cell r="M686">
            <v>215237</v>
          </cell>
          <cell r="N686">
            <v>210700</v>
          </cell>
          <cell r="O686">
            <v>206663</v>
          </cell>
          <cell r="Q686">
            <v>2756597</v>
          </cell>
        </row>
        <row r="687">
          <cell r="A687" t="str">
            <v>Rental PhonePrice</v>
          </cell>
          <cell r="B687" t="str">
            <v>Rental Phone</v>
          </cell>
          <cell r="C687" t="str">
            <v>Price</v>
          </cell>
          <cell r="D687">
            <v>3.5394625729999998</v>
          </cell>
          <cell r="E687">
            <v>3.5841907059999998</v>
          </cell>
          <cell r="F687">
            <v>3.5595912420000002</v>
          </cell>
          <cell r="G687">
            <v>3.5596280409999999</v>
          </cell>
          <cell r="H687">
            <v>3.5212121710000002</v>
          </cell>
          <cell r="I687">
            <v>3.4718805619999999</v>
          </cell>
          <cell r="J687">
            <v>3.5338491350000001</v>
          </cell>
          <cell r="K687">
            <v>3.4923959039999999</v>
          </cell>
          <cell r="L687">
            <v>3.4196763699999999</v>
          </cell>
          <cell r="M687">
            <v>3.3293103880000001</v>
          </cell>
          <cell r="N687">
            <v>3.1612935449999999</v>
          </cell>
          <cell r="O687">
            <v>3.0941248799999999</v>
          </cell>
          <cell r="Q687">
            <v>41.266615516999998</v>
          </cell>
        </row>
        <row r="688">
          <cell r="A688" t="str">
            <v>Centrex Phone RentalsRevenue $</v>
          </cell>
          <cell r="B688" t="str">
            <v>Centrex Phone Rentals</v>
          </cell>
          <cell r="C688" t="str">
            <v>Revenue $</v>
          </cell>
          <cell r="D688">
            <v>406.3</v>
          </cell>
          <cell r="E688">
            <v>446.17</v>
          </cell>
          <cell r="F688">
            <v>255.19</v>
          </cell>
          <cell r="G688">
            <v>489.36</v>
          </cell>
          <cell r="H688">
            <v>455.09</v>
          </cell>
          <cell r="I688">
            <v>357.57</v>
          </cell>
          <cell r="J688">
            <v>448.01</v>
          </cell>
          <cell r="K688">
            <v>412.85</v>
          </cell>
          <cell r="L688">
            <v>446.65</v>
          </cell>
          <cell r="M688">
            <v>477.9</v>
          </cell>
          <cell r="N688">
            <v>311.14999999999998</v>
          </cell>
          <cell r="O688">
            <v>512.67999999999995</v>
          </cell>
          <cell r="Q688">
            <v>5018.92</v>
          </cell>
        </row>
        <row r="689">
          <cell r="A689" t="str">
            <v>Centrex Phone RentalsVolume</v>
          </cell>
          <cell r="B689" t="str">
            <v>Centrex Phone Rentals</v>
          </cell>
          <cell r="C689" t="str">
            <v>Volume</v>
          </cell>
          <cell r="D689">
            <v>87</v>
          </cell>
          <cell r="E689">
            <v>85</v>
          </cell>
          <cell r="F689">
            <v>90</v>
          </cell>
          <cell r="G689">
            <v>91</v>
          </cell>
          <cell r="H689">
            <v>93</v>
          </cell>
          <cell r="I689">
            <v>95</v>
          </cell>
          <cell r="J689">
            <v>95</v>
          </cell>
          <cell r="K689">
            <v>96</v>
          </cell>
          <cell r="L689">
            <v>88</v>
          </cell>
          <cell r="M689">
            <v>83</v>
          </cell>
          <cell r="N689">
            <v>93</v>
          </cell>
          <cell r="O689">
            <v>86</v>
          </cell>
          <cell r="Q689">
            <v>1082</v>
          </cell>
        </row>
        <row r="690">
          <cell r="A690" t="str">
            <v>Centrex Phone RentalsPrice</v>
          </cell>
          <cell r="B690" t="str">
            <v>Centrex Phone Rentals</v>
          </cell>
          <cell r="C690" t="str">
            <v>Price</v>
          </cell>
          <cell r="D690">
            <v>4.6701149429999997</v>
          </cell>
          <cell r="E690">
            <v>5.2490588239999996</v>
          </cell>
          <cell r="F690">
            <v>2.8354444440000002</v>
          </cell>
          <cell r="G690">
            <v>5.3775824180000003</v>
          </cell>
          <cell r="H690">
            <v>4.8934408600000001</v>
          </cell>
          <cell r="I690">
            <v>3.7638947370000002</v>
          </cell>
          <cell r="J690">
            <v>4.7158947370000002</v>
          </cell>
          <cell r="K690">
            <v>4.3005208330000002</v>
          </cell>
          <cell r="L690">
            <v>5.0755681819999996</v>
          </cell>
          <cell r="M690">
            <v>5.7578313249999997</v>
          </cell>
          <cell r="N690">
            <v>3.3456989250000002</v>
          </cell>
          <cell r="O690">
            <v>5.961395349</v>
          </cell>
          <cell r="Q690">
            <v>55.946445576999999</v>
          </cell>
        </row>
        <row r="691">
          <cell r="A691" t="str">
            <v>Centrex CPE RentalsRevenue $</v>
          </cell>
          <cell r="B691" t="str">
            <v>Centrex CPE Rentals</v>
          </cell>
          <cell r="C691" t="str">
            <v>Revenue $</v>
          </cell>
          <cell r="D691">
            <v>406.3</v>
          </cell>
          <cell r="E691">
            <v>446.17</v>
          </cell>
          <cell r="F691">
            <v>255.19</v>
          </cell>
          <cell r="G691">
            <v>489.36</v>
          </cell>
          <cell r="H691">
            <v>455.09</v>
          </cell>
          <cell r="I691">
            <v>357.57</v>
          </cell>
          <cell r="J691">
            <v>448.01</v>
          </cell>
          <cell r="K691">
            <v>412.85</v>
          </cell>
          <cell r="L691">
            <v>446.65</v>
          </cell>
          <cell r="M691">
            <v>477.9</v>
          </cell>
          <cell r="N691">
            <v>311.14999999999998</v>
          </cell>
          <cell r="O691">
            <v>512.67999999999995</v>
          </cell>
          <cell r="Q691">
            <v>5018.92</v>
          </cell>
        </row>
        <row r="692">
          <cell r="A692" t="str">
            <v>Centrex CPE RentalsVolume</v>
          </cell>
          <cell r="B692" t="str">
            <v>Centrex CPE Rentals</v>
          </cell>
          <cell r="C692" t="str">
            <v>Volume</v>
          </cell>
          <cell r="D692">
            <v>87</v>
          </cell>
          <cell r="E692">
            <v>85</v>
          </cell>
          <cell r="F692">
            <v>90</v>
          </cell>
          <cell r="G692">
            <v>91</v>
          </cell>
          <cell r="H692">
            <v>93</v>
          </cell>
          <cell r="I692">
            <v>95</v>
          </cell>
          <cell r="J692">
            <v>95</v>
          </cell>
          <cell r="K692">
            <v>96</v>
          </cell>
          <cell r="L692">
            <v>88</v>
          </cell>
          <cell r="M692">
            <v>83</v>
          </cell>
          <cell r="N692">
            <v>93</v>
          </cell>
          <cell r="O692">
            <v>86</v>
          </cell>
          <cell r="Q692">
            <v>1082</v>
          </cell>
        </row>
        <row r="693">
          <cell r="A693" t="str">
            <v>Centrex CPE RentalsPrice</v>
          </cell>
          <cell r="B693" t="str">
            <v>Centrex CPE Rentals</v>
          </cell>
          <cell r="C693" t="str">
            <v>Price</v>
          </cell>
          <cell r="D693">
            <v>4.6701149429999997</v>
          </cell>
          <cell r="E693">
            <v>5.2490588239999996</v>
          </cell>
          <cell r="F693">
            <v>2.8354444440000002</v>
          </cell>
          <cell r="G693">
            <v>5.3775824180000003</v>
          </cell>
          <cell r="H693">
            <v>4.8934408600000001</v>
          </cell>
          <cell r="I693">
            <v>3.7638947370000002</v>
          </cell>
          <cell r="J693">
            <v>4.7158947370000002</v>
          </cell>
          <cell r="K693">
            <v>4.3005208330000002</v>
          </cell>
          <cell r="L693">
            <v>5.0755681819999996</v>
          </cell>
          <cell r="M693">
            <v>5.7578313249999997</v>
          </cell>
          <cell r="N693">
            <v>3.3456989250000002</v>
          </cell>
          <cell r="O693">
            <v>5.961395349</v>
          </cell>
          <cell r="Q693">
            <v>55.946445576999999</v>
          </cell>
        </row>
        <row r="694">
          <cell r="A694" t="str">
            <v>Equipment/CPE SalesRevenue $</v>
          </cell>
          <cell r="B694" t="str">
            <v>Equipment/CPE Sales</v>
          </cell>
          <cell r="C694" t="str">
            <v>Revenue $</v>
          </cell>
          <cell r="D694">
            <v>161809.95000000001</v>
          </cell>
          <cell r="E694">
            <v>157797.35</v>
          </cell>
          <cell r="F694">
            <v>145563.45000000001</v>
          </cell>
          <cell r="G694">
            <v>148427.54</v>
          </cell>
          <cell r="H694">
            <v>153377.26</v>
          </cell>
          <cell r="I694">
            <v>139238.75</v>
          </cell>
          <cell r="J694">
            <v>138213.66</v>
          </cell>
          <cell r="K694">
            <v>103259.34</v>
          </cell>
          <cell r="L694">
            <v>146840.18</v>
          </cell>
          <cell r="M694">
            <v>180116.55</v>
          </cell>
          <cell r="N694">
            <v>153005.35</v>
          </cell>
          <cell r="O694">
            <v>116092.76</v>
          </cell>
          <cell r="Q694">
            <v>1743742.1400000001</v>
          </cell>
        </row>
        <row r="695">
          <cell r="A695" t="str">
            <v>Equipment/CPE SalesVolume</v>
          </cell>
          <cell r="B695" t="str">
            <v>Equipment/CPE Sales</v>
          </cell>
          <cell r="C695" t="str">
            <v>Volume</v>
          </cell>
          <cell r="D695">
            <v>1775</v>
          </cell>
          <cell r="E695">
            <v>1723</v>
          </cell>
          <cell r="F695">
            <v>1782</v>
          </cell>
          <cell r="G695">
            <v>1619</v>
          </cell>
          <cell r="H695">
            <v>1801</v>
          </cell>
          <cell r="I695">
            <v>1724</v>
          </cell>
          <cell r="J695">
            <v>1775</v>
          </cell>
          <cell r="K695">
            <v>1357</v>
          </cell>
          <cell r="L695">
            <v>1634</v>
          </cell>
          <cell r="M695">
            <v>2081</v>
          </cell>
          <cell r="N695">
            <v>1933</v>
          </cell>
          <cell r="O695">
            <v>1445</v>
          </cell>
          <cell r="Q695">
            <v>20649</v>
          </cell>
        </row>
        <row r="696">
          <cell r="A696" t="str">
            <v>Equipment/CPE SalesPrice</v>
          </cell>
          <cell r="B696" t="str">
            <v>Equipment/CPE Sales</v>
          </cell>
          <cell r="C696" t="str">
            <v>Price</v>
          </cell>
          <cell r="D696">
            <v>91.160535210999996</v>
          </cell>
          <cell r="E696">
            <v>91.582907719000005</v>
          </cell>
          <cell r="F696">
            <v>81.685437710000002</v>
          </cell>
          <cell r="G696">
            <v>91.678529956999995</v>
          </cell>
          <cell r="H696">
            <v>85.162276512999995</v>
          </cell>
          <cell r="I696">
            <v>80.764936195000004</v>
          </cell>
          <cell r="J696">
            <v>77.866850704000001</v>
          </cell>
          <cell r="K696">
            <v>76.093839352000003</v>
          </cell>
          <cell r="L696">
            <v>89.865471236000005</v>
          </cell>
          <cell r="M696">
            <v>86.552883229000003</v>
          </cell>
          <cell r="N696">
            <v>79.154345577000001</v>
          </cell>
          <cell r="O696">
            <v>80.341010381000004</v>
          </cell>
          <cell r="Q696">
            <v>1011.9090237839999</v>
          </cell>
        </row>
        <row r="697">
          <cell r="A697" t="str">
            <v>CPE SalesRevenue $</v>
          </cell>
          <cell r="B697" t="str">
            <v>CPE Sales</v>
          </cell>
          <cell r="C697" t="str">
            <v>Revenue $</v>
          </cell>
          <cell r="D697">
            <v>164350.21</v>
          </cell>
          <cell r="E697">
            <v>158256.44</v>
          </cell>
          <cell r="F697">
            <v>146024.65</v>
          </cell>
          <cell r="G697">
            <v>148789.16</v>
          </cell>
          <cell r="H697">
            <v>153990.79999999999</v>
          </cell>
          <cell r="I697">
            <v>140482.47</v>
          </cell>
          <cell r="J697">
            <v>138563.26</v>
          </cell>
          <cell r="K697">
            <v>103548.61</v>
          </cell>
          <cell r="L697">
            <v>147871</v>
          </cell>
          <cell r="M697">
            <v>180580.87</v>
          </cell>
          <cell r="N697">
            <v>153228.57</v>
          </cell>
          <cell r="O697">
            <v>116770.87</v>
          </cell>
          <cell r="Q697">
            <v>1752456.9100000001</v>
          </cell>
        </row>
        <row r="698">
          <cell r="A698" t="str">
            <v>CPE SalesVolume</v>
          </cell>
          <cell r="B698" t="str">
            <v>CPE Sales</v>
          </cell>
          <cell r="C698" t="str">
            <v>Volume</v>
          </cell>
          <cell r="D698">
            <v>1775</v>
          </cell>
          <cell r="E698">
            <v>1722</v>
          </cell>
          <cell r="F698">
            <v>1782</v>
          </cell>
          <cell r="G698">
            <v>1619</v>
          </cell>
          <cell r="H698">
            <v>1800</v>
          </cell>
          <cell r="I698">
            <v>1724</v>
          </cell>
          <cell r="J698">
            <v>1775</v>
          </cell>
          <cell r="K698">
            <v>1353</v>
          </cell>
          <cell r="L698">
            <v>1634</v>
          </cell>
          <cell r="M698">
            <v>2081</v>
          </cell>
          <cell r="N698">
            <v>1933</v>
          </cell>
          <cell r="O698">
            <v>1444</v>
          </cell>
          <cell r="Q698">
            <v>20642</v>
          </cell>
        </row>
        <row r="699">
          <cell r="A699" t="str">
            <v>CPE SalesPrice</v>
          </cell>
          <cell r="B699" t="str">
            <v>CPE Sales</v>
          </cell>
          <cell r="C699" t="str">
            <v>Price</v>
          </cell>
          <cell r="D699">
            <v>92.591667606000001</v>
          </cell>
          <cell r="E699">
            <v>91.902694541000002</v>
          </cell>
          <cell r="F699">
            <v>81.944248036000005</v>
          </cell>
          <cell r="G699">
            <v>91.901890055999999</v>
          </cell>
          <cell r="H699">
            <v>85.550444443999993</v>
          </cell>
          <cell r="I699">
            <v>81.486351507999998</v>
          </cell>
          <cell r="J699">
            <v>78.063808451</v>
          </cell>
          <cell r="K699">
            <v>76.532601626000002</v>
          </cell>
          <cell r="L699">
            <v>90.496328028999997</v>
          </cell>
          <cell r="M699">
            <v>86.776006727999999</v>
          </cell>
          <cell r="N699">
            <v>79.269824107999995</v>
          </cell>
          <cell r="O699">
            <v>80.866253463000007</v>
          </cell>
          <cell r="Q699">
            <v>1017.3821185959999</v>
          </cell>
        </row>
        <row r="700">
          <cell r="A700" t="str">
            <v>Caller Display CPE SalesRevenue $</v>
          </cell>
          <cell r="B700" t="str">
            <v>Caller Display CPE Sales</v>
          </cell>
          <cell r="C700" t="str">
            <v>Revenue $</v>
          </cell>
          <cell r="D700">
            <v>164350.21</v>
          </cell>
          <cell r="E700">
            <v>158256.44</v>
          </cell>
          <cell r="F700">
            <v>146024.65</v>
          </cell>
          <cell r="G700">
            <v>148789.16</v>
          </cell>
          <cell r="H700">
            <v>153990.79999999999</v>
          </cell>
          <cell r="I700">
            <v>140482.47</v>
          </cell>
          <cell r="J700">
            <v>138563.26</v>
          </cell>
          <cell r="K700">
            <v>103548.61</v>
          </cell>
          <cell r="L700">
            <v>147871</v>
          </cell>
          <cell r="M700">
            <v>180580.87</v>
          </cell>
          <cell r="N700">
            <v>153228.57</v>
          </cell>
          <cell r="O700">
            <v>116770.87</v>
          </cell>
          <cell r="Q700">
            <v>1752456.9100000001</v>
          </cell>
        </row>
        <row r="701">
          <cell r="A701" t="str">
            <v>Caller Display CPE SalesVolume</v>
          </cell>
          <cell r="B701" t="str">
            <v>Caller Display CPE Sales</v>
          </cell>
          <cell r="C701" t="str">
            <v>Volume</v>
          </cell>
          <cell r="D701">
            <v>1775</v>
          </cell>
          <cell r="E701">
            <v>1722</v>
          </cell>
          <cell r="F701">
            <v>1782</v>
          </cell>
          <cell r="G701">
            <v>1619</v>
          </cell>
          <cell r="H701">
            <v>1800</v>
          </cell>
          <cell r="I701">
            <v>1724</v>
          </cell>
          <cell r="J701">
            <v>1775</v>
          </cell>
          <cell r="K701">
            <v>1353</v>
          </cell>
          <cell r="L701">
            <v>1634</v>
          </cell>
          <cell r="M701">
            <v>2081</v>
          </cell>
          <cell r="N701">
            <v>1933</v>
          </cell>
          <cell r="O701">
            <v>1444</v>
          </cell>
          <cell r="Q701">
            <v>20642</v>
          </cell>
        </row>
        <row r="702">
          <cell r="A702" t="str">
            <v>Caller Display CPE SalesPrice</v>
          </cell>
          <cell r="B702" t="str">
            <v>Caller Display CPE Sales</v>
          </cell>
          <cell r="C702" t="str">
            <v>Price</v>
          </cell>
          <cell r="D702">
            <v>92.591667606000001</v>
          </cell>
          <cell r="E702">
            <v>91.902694541000002</v>
          </cell>
          <cell r="F702">
            <v>81.944248036000005</v>
          </cell>
          <cell r="G702">
            <v>91.901890055999999</v>
          </cell>
          <cell r="H702">
            <v>85.550444443999993</v>
          </cell>
          <cell r="I702">
            <v>81.486351507999998</v>
          </cell>
          <cell r="J702">
            <v>78.063808451</v>
          </cell>
          <cell r="K702">
            <v>76.532601626000002</v>
          </cell>
          <cell r="L702">
            <v>90.496328028999997</v>
          </cell>
          <cell r="M702">
            <v>86.776006727999999</v>
          </cell>
          <cell r="N702">
            <v>79.269824107999995</v>
          </cell>
          <cell r="O702">
            <v>80.866253463000007</v>
          </cell>
          <cell r="Q702">
            <v>1017.3821185959999</v>
          </cell>
        </row>
        <row r="703">
          <cell r="A703" t="str">
            <v>Complex CPE SalesRevenue $</v>
          </cell>
          <cell r="B703" t="str">
            <v>Complex CPE Sales</v>
          </cell>
          <cell r="C703" t="str">
            <v>Revenue $</v>
          </cell>
          <cell r="D703">
            <v>-25</v>
          </cell>
          <cell r="E703">
            <v>52</v>
          </cell>
          <cell r="F703">
            <v>-112.72</v>
          </cell>
          <cell r="G703">
            <v>-92.27</v>
          </cell>
          <cell r="H703">
            <v>-11.95</v>
          </cell>
          <cell r="I703">
            <v>-597.82000000000005</v>
          </cell>
          <cell r="J703">
            <v>-170.66</v>
          </cell>
          <cell r="K703">
            <v>101.53</v>
          </cell>
          <cell r="L703">
            <v>-864.63</v>
          </cell>
          <cell r="M703">
            <v>-258.75</v>
          </cell>
          <cell r="N703">
            <v>-207.83</v>
          </cell>
          <cell r="O703">
            <v>-393.85</v>
          </cell>
          <cell r="Q703">
            <v>-2581.9499999999998</v>
          </cell>
        </row>
        <row r="704">
          <cell r="A704" t="str">
            <v>Complex CPE SalesVolume</v>
          </cell>
          <cell r="B704" t="str">
            <v>Complex CPE Sales</v>
          </cell>
          <cell r="C704" t="str">
            <v>Volume</v>
          </cell>
          <cell r="E704">
            <v>1</v>
          </cell>
          <cell r="H704">
            <v>1</v>
          </cell>
          <cell r="K704">
            <v>4</v>
          </cell>
          <cell r="O704">
            <v>1</v>
          </cell>
          <cell r="Q704">
            <v>7</v>
          </cell>
        </row>
        <row r="705">
          <cell r="A705" t="str">
            <v>Complex CPE SalesPrice</v>
          </cell>
          <cell r="B705" t="str">
            <v>Complex CPE Sales</v>
          </cell>
          <cell r="C705" t="str">
            <v>Price</v>
          </cell>
          <cell r="D705" t="str">
            <v>X</v>
          </cell>
          <cell r="E705">
            <v>52</v>
          </cell>
          <cell r="F705" t="str">
            <v>X</v>
          </cell>
          <cell r="G705" t="str">
            <v>X</v>
          </cell>
          <cell r="H705">
            <v>-11.95</v>
          </cell>
          <cell r="I705" t="str">
            <v>X</v>
          </cell>
          <cell r="J705" t="str">
            <v>X</v>
          </cell>
          <cell r="K705">
            <v>25.3825</v>
          </cell>
          <cell r="L705" t="str">
            <v>X</v>
          </cell>
          <cell r="M705" t="str">
            <v>X</v>
          </cell>
          <cell r="N705" t="str">
            <v>X</v>
          </cell>
          <cell r="O705">
            <v>-393.85</v>
          </cell>
          <cell r="Q705">
            <v>-328.41750000000002</v>
          </cell>
        </row>
        <row r="706">
          <cell r="A706" t="str">
            <v>Dealer CPE SalesRevenue $</v>
          </cell>
          <cell r="B706" t="str">
            <v>Dealer CPE Sales</v>
          </cell>
          <cell r="C706" t="str">
            <v>Revenue $</v>
          </cell>
          <cell r="D706">
            <v>-25</v>
          </cell>
          <cell r="E706">
            <v>52</v>
          </cell>
          <cell r="F706">
            <v>-112.72</v>
          </cell>
          <cell r="G706">
            <v>-92.27</v>
          </cell>
          <cell r="H706">
            <v>-11.95</v>
          </cell>
          <cell r="I706">
            <v>-597.82000000000005</v>
          </cell>
          <cell r="J706">
            <v>-170.66</v>
          </cell>
          <cell r="K706">
            <v>101.53</v>
          </cell>
          <cell r="L706">
            <v>-864.63</v>
          </cell>
          <cell r="M706">
            <v>-258.75</v>
          </cell>
          <cell r="N706">
            <v>-207.83</v>
          </cell>
          <cell r="O706">
            <v>-393.85</v>
          </cell>
          <cell r="Q706">
            <v>-2581.9499999999998</v>
          </cell>
        </row>
        <row r="707">
          <cell r="A707" t="str">
            <v>Dealer CPE SalesVolume</v>
          </cell>
          <cell r="B707" t="str">
            <v>Dealer CPE Sales</v>
          </cell>
          <cell r="C707" t="str">
            <v>Volume</v>
          </cell>
          <cell r="E707">
            <v>1</v>
          </cell>
          <cell r="H707">
            <v>1</v>
          </cell>
          <cell r="K707">
            <v>4</v>
          </cell>
          <cell r="O707">
            <v>1</v>
          </cell>
          <cell r="Q707">
            <v>7</v>
          </cell>
        </row>
        <row r="708">
          <cell r="A708" t="str">
            <v>Dealer CPE SalesPrice</v>
          </cell>
          <cell r="B708" t="str">
            <v>Dealer CPE Sales</v>
          </cell>
          <cell r="C708" t="str">
            <v>Price</v>
          </cell>
          <cell r="D708" t="str">
            <v>X</v>
          </cell>
          <cell r="E708">
            <v>52</v>
          </cell>
          <cell r="F708" t="str">
            <v>X</v>
          </cell>
          <cell r="G708" t="str">
            <v>X</v>
          </cell>
          <cell r="H708">
            <v>-11.95</v>
          </cell>
          <cell r="I708" t="str">
            <v>X</v>
          </cell>
          <cell r="J708" t="str">
            <v>X</v>
          </cell>
          <cell r="K708">
            <v>25.3825</v>
          </cell>
          <cell r="L708" t="str">
            <v>X</v>
          </cell>
          <cell r="M708" t="str">
            <v>X</v>
          </cell>
          <cell r="N708" t="str">
            <v>X</v>
          </cell>
          <cell r="O708">
            <v>-393.85</v>
          </cell>
          <cell r="Q708">
            <v>-328.41750000000002</v>
          </cell>
        </row>
        <row r="709">
          <cell r="A709" t="str">
            <v>FaxRevenue $</v>
          </cell>
          <cell r="B709" t="str">
            <v>Fax</v>
          </cell>
          <cell r="C709" t="str">
            <v>Revenue $</v>
          </cell>
          <cell r="D709">
            <v>-2582.98</v>
          </cell>
          <cell r="E709">
            <v>-472.19</v>
          </cell>
          <cell r="F709">
            <v>-365.98</v>
          </cell>
          <cell r="G709">
            <v>-286.85000000000002</v>
          </cell>
          <cell r="H709">
            <v>-619.09</v>
          </cell>
          <cell r="I709">
            <v>-663.4</v>
          </cell>
          <cell r="J709">
            <v>-196.44</v>
          </cell>
          <cell r="K709">
            <v>-399.91</v>
          </cell>
          <cell r="L709">
            <v>-183.69</v>
          </cell>
          <cell r="M709">
            <v>-223.07</v>
          </cell>
          <cell r="N709">
            <v>-32.89</v>
          </cell>
          <cell r="O709">
            <v>-298.19</v>
          </cell>
          <cell r="Q709">
            <v>-6324.6799999999985</v>
          </cell>
        </row>
        <row r="710">
          <cell r="A710" t="str">
            <v>FaxVolume</v>
          </cell>
          <cell r="B710" t="str">
            <v>Fax</v>
          </cell>
          <cell r="C710" t="str">
            <v>Volume</v>
          </cell>
          <cell r="Q710">
            <v>0</v>
          </cell>
        </row>
        <row r="711">
          <cell r="A711" t="str">
            <v>FaxPrice</v>
          </cell>
          <cell r="B711" t="str">
            <v>Fax</v>
          </cell>
          <cell r="C711" t="str">
            <v>Price</v>
          </cell>
          <cell r="D711" t="str">
            <v>X</v>
          </cell>
          <cell r="E711" t="str">
            <v>X</v>
          </cell>
          <cell r="F711" t="str">
            <v>X</v>
          </cell>
          <cell r="G711" t="str">
            <v>X</v>
          </cell>
          <cell r="H711" t="str">
            <v>X</v>
          </cell>
          <cell r="I711" t="str">
            <v>X</v>
          </cell>
          <cell r="J711" t="str">
            <v>X</v>
          </cell>
          <cell r="K711" t="str">
            <v>X</v>
          </cell>
          <cell r="L711" t="str">
            <v>X</v>
          </cell>
          <cell r="M711" t="str">
            <v>X</v>
          </cell>
          <cell r="N711" t="str">
            <v>X</v>
          </cell>
          <cell r="O711" t="str">
            <v>X</v>
          </cell>
          <cell r="Q711">
            <v>0</v>
          </cell>
        </row>
        <row r="712">
          <cell r="A712" t="str">
            <v>Fax CPE SalesRevenue $</v>
          </cell>
          <cell r="B712" t="str">
            <v>Fax CPE Sales</v>
          </cell>
          <cell r="C712" t="str">
            <v>Revenue $</v>
          </cell>
          <cell r="D712">
            <v>-2582.98</v>
          </cell>
          <cell r="E712">
            <v>-472.19</v>
          </cell>
          <cell r="F712">
            <v>-365.98</v>
          </cell>
          <cell r="G712">
            <v>-286.85000000000002</v>
          </cell>
          <cell r="H712">
            <v>-619.09</v>
          </cell>
          <cell r="I712">
            <v>-663.4</v>
          </cell>
          <cell r="J712">
            <v>-196.44</v>
          </cell>
          <cell r="K712">
            <v>-399.91</v>
          </cell>
          <cell r="L712">
            <v>-183.69</v>
          </cell>
          <cell r="M712">
            <v>-223.07</v>
          </cell>
          <cell r="N712">
            <v>-32.89</v>
          </cell>
          <cell r="O712">
            <v>-298.19</v>
          </cell>
          <cell r="Q712">
            <v>-6324.6799999999985</v>
          </cell>
        </row>
        <row r="713">
          <cell r="A713" t="str">
            <v>Fax CPE SalesVolume</v>
          </cell>
          <cell r="B713" t="str">
            <v>Fax CPE Sales</v>
          </cell>
          <cell r="C713" t="str">
            <v>Volume</v>
          </cell>
          <cell r="Q713">
            <v>0</v>
          </cell>
        </row>
        <row r="714">
          <cell r="A714" t="str">
            <v>Fax CPE SalesPrice</v>
          </cell>
          <cell r="B714" t="str">
            <v>Fax CPE Sales</v>
          </cell>
          <cell r="C714" t="str">
            <v>Price</v>
          </cell>
          <cell r="D714" t="str">
            <v>X</v>
          </cell>
          <cell r="E714" t="str">
            <v>X</v>
          </cell>
          <cell r="F714" t="str">
            <v>X</v>
          </cell>
          <cell r="G714" t="str">
            <v>X</v>
          </cell>
          <cell r="H714" t="str">
            <v>X</v>
          </cell>
          <cell r="I714" t="str">
            <v>X</v>
          </cell>
          <cell r="J714" t="str">
            <v>X</v>
          </cell>
          <cell r="K714" t="str">
            <v>X</v>
          </cell>
          <cell r="L714" t="str">
            <v>X</v>
          </cell>
          <cell r="M714" t="str">
            <v>X</v>
          </cell>
          <cell r="N714" t="str">
            <v>X</v>
          </cell>
          <cell r="O714" t="str">
            <v>X</v>
          </cell>
          <cell r="Q714">
            <v>0</v>
          </cell>
        </row>
        <row r="715">
          <cell r="A715" t="str">
            <v>Other Inventory SalesRevenue $</v>
          </cell>
          <cell r="B715" t="str">
            <v>Other Inventory Sales</v>
          </cell>
          <cell r="C715" t="str">
            <v>Revenue $</v>
          </cell>
          <cell r="D715">
            <v>67.72</v>
          </cell>
          <cell r="E715">
            <v>-38.9</v>
          </cell>
          <cell r="F715">
            <v>17.5</v>
          </cell>
          <cell r="G715">
            <v>17.5</v>
          </cell>
          <cell r="H715">
            <v>17.5</v>
          </cell>
          <cell r="I715">
            <v>17.5</v>
          </cell>
          <cell r="J715">
            <v>17.5</v>
          </cell>
          <cell r="K715">
            <v>9.11</v>
          </cell>
          <cell r="L715">
            <v>17.5</v>
          </cell>
          <cell r="M715">
            <v>17.5</v>
          </cell>
          <cell r="N715">
            <v>17.5</v>
          </cell>
          <cell r="O715">
            <v>13.93</v>
          </cell>
          <cell r="Q715">
            <v>191.86</v>
          </cell>
        </row>
        <row r="716">
          <cell r="A716" t="str">
            <v>Other Inventory SalesVolume</v>
          </cell>
          <cell r="B716" t="str">
            <v>Other Inventory Sales</v>
          </cell>
          <cell r="C716" t="str">
            <v>Volume</v>
          </cell>
          <cell r="Q716">
            <v>0</v>
          </cell>
        </row>
        <row r="717">
          <cell r="A717" t="str">
            <v>Other Inventory SalesPrice</v>
          </cell>
          <cell r="B717" t="str">
            <v>Other Inventory Sales</v>
          </cell>
          <cell r="C717" t="str">
            <v>Price</v>
          </cell>
          <cell r="D717" t="str">
            <v>X</v>
          </cell>
          <cell r="E717" t="str">
            <v>X</v>
          </cell>
          <cell r="F717" t="str">
            <v>X</v>
          </cell>
          <cell r="G717" t="str">
            <v>X</v>
          </cell>
          <cell r="H717" t="str">
            <v>X</v>
          </cell>
          <cell r="I717" t="str">
            <v>X</v>
          </cell>
          <cell r="J717" t="str">
            <v>X</v>
          </cell>
          <cell r="K717" t="str">
            <v>X</v>
          </cell>
          <cell r="L717" t="str">
            <v>X</v>
          </cell>
          <cell r="M717" t="str">
            <v>X</v>
          </cell>
          <cell r="N717" t="str">
            <v>X</v>
          </cell>
          <cell r="O717" t="str">
            <v>X</v>
          </cell>
          <cell r="Q717">
            <v>0</v>
          </cell>
        </row>
        <row r="718">
          <cell r="A718" t="str">
            <v>External Inventory SalesRevenue $</v>
          </cell>
          <cell r="B718" t="str">
            <v>External Inventory Sales</v>
          </cell>
          <cell r="C718" t="str">
            <v>Revenue $</v>
          </cell>
          <cell r="D718">
            <v>67.72</v>
          </cell>
          <cell r="E718">
            <v>-38.9</v>
          </cell>
          <cell r="F718">
            <v>17.5</v>
          </cell>
          <cell r="G718">
            <v>17.5</v>
          </cell>
          <cell r="H718">
            <v>17.5</v>
          </cell>
          <cell r="I718">
            <v>17.5</v>
          </cell>
          <cell r="J718">
            <v>17.5</v>
          </cell>
          <cell r="K718">
            <v>9.11</v>
          </cell>
          <cell r="L718">
            <v>17.5</v>
          </cell>
          <cell r="M718">
            <v>17.5</v>
          </cell>
          <cell r="N718">
            <v>17.5</v>
          </cell>
          <cell r="O718">
            <v>13.93</v>
          </cell>
          <cell r="Q718">
            <v>191.86</v>
          </cell>
        </row>
        <row r="719">
          <cell r="A719" t="str">
            <v>External Inventory SalesVolume</v>
          </cell>
          <cell r="B719" t="str">
            <v>External Inventory Sales</v>
          </cell>
          <cell r="C719" t="str">
            <v>Volume</v>
          </cell>
          <cell r="Q719">
            <v>0</v>
          </cell>
        </row>
        <row r="720">
          <cell r="A720" t="str">
            <v>External Inventory SalesPrice</v>
          </cell>
          <cell r="B720" t="str">
            <v>External Inventory Sales</v>
          </cell>
          <cell r="C720" t="str">
            <v>Price</v>
          </cell>
          <cell r="D720" t="str">
            <v>X</v>
          </cell>
          <cell r="E720" t="str">
            <v>X</v>
          </cell>
          <cell r="F720" t="str">
            <v>X</v>
          </cell>
          <cell r="G720" t="str">
            <v>X</v>
          </cell>
          <cell r="H720" t="str">
            <v>X</v>
          </cell>
          <cell r="I720" t="str">
            <v>X</v>
          </cell>
          <cell r="J720" t="str">
            <v>X</v>
          </cell>
          <cell r="K720" t="str">
            <v>X</v>
          </cell>
          <cell r="L720" t="str">
            <v>X</v>
          </cell>
          <cell r="M720" t="str">
            <v>X</v>
          </cell>
          <cell r="N720" t="str">
            <v>X</v>
          </cell>
          <cell r="O720" t="str">
            <v>X</v>
          </cell>
          <cell r="Q720">
            <v>0</v>
          </cell>
        </row>
        <row r="721">
          <cell r="A721" t="str">
            <v>Equipment/CPE InstallationsRevenue $</v>
          </cell>
          <cell r="B721" t="str">
            <v>Equipment/CPE Installations</v>
          </cell>
          <cell r="C721" t="str">
            <v>Revenue $</v>
          </cell>
          <cell r="D721">
            <v>7196.59</v>
          </cell>
          <cell r="E721">
            <v>2126.5300000000002</v>
          </cell>
          <cell r="F721">
            <v>7534.35</v>
          </cell>
          <cell r="G721">
            <v>8578.17</v>
          </cell>
          <cell r="H721">
            <v>9890.59</v>
          </cell>
          <cell r="I721">
            <v>10313.89</v>
          </cell>
          <cell r="J721">
            <v>4529.58</v>
          </cell>
          <cell r="K721">
            <v>13489.49</v>
          </cell>
          <cell r="L721">
            <v>13253.55</v>
          </cell>
          <cell r="M721">
            <v>10781.94</v>
          </cell>
          <cell r="N721">
            <v>11370.58</v>
          </cell>
          <cell r="O721">
            <v>15542.52</v>
          </cell>
          <cell r="Q721">
            <v>114607.78</v>
          </cell>
        </row>
        <row r="722">
          <cell r="A722" t="str">
            <v>Equipment/CPE InstallationsVolume</v>
          </cell>
          <cell r="B722" t="str">
            <v>Equipment/CPE Installations</v>
          </cell>
          <cell r="C722" t="str">
            <v>Volume</v>
          </cell>
          <cell r="D722">
            <v>562</v>
          </cell>
          <cell r="E722">
            <v>446</v>
          </cell>
          <cell r="F722">
            <v>534</v>
          </cell>
          <cell r="G722">
            <v>596</v>
          </cell>
          <cell r="H722">
            <v>590</v>
          </cell>
          <cell r="I722">
            <v>612</v>
          </cell>
          <cell r="J722">
            <v>294</v>
          </cell>
          <cell r="K722">
            <v>558</v>
          </cell>
          <cell r="L722">
            <v>656</v>
          </cell>
          <cell r="M722">
            <v>603</v>
          </cell>
          <cell r="N722">
            <v>557</v>
          </cell>
          <cell r="O722">
            <v>603</v>
          </cell>
          <cell r="Q722">
            <v>6611</v>
          </cell>
        </row>
        <row r="723">
          <cell r="A723" t="str">
            <v>Equipment/CPE InstallationsPrice</v>
          </cell>
          <cell r="B723" t="str">
            <v>Equipment/CPE Installations</v>
          </cell>
          <cell r="C723" t="str">
            <v>Price</v>
          </cell>
          <cell r="D723">
            <v>12.805320285000001</v>
          </cell>
          <cell r="E723">
            <v>4.7680044840000004</v>
          </cell>
          <cell r="F723">
            <v>14.109269662999999</v>
          </cell>
          <cell r="G723">
            <v>14.392902684999999</v>
          </cell>
          <cell r="H723">
            <v>16.763711864000001</v>
          </cell>
          <cell r="I723">
            <v>16.852761438000002</v>
          </cell>
          <cell r="J723">
            <v>15.406734694000001</v>
          </cell>
          <cell r="K723">
            <v>24.174713262000001</v>
          </cell>
          <cell r="L723">
            <v>20.203582316999999</v>
          </cell>
          <cell r="M723">
            <v>17.880497512000002</v>
          </cell>
          <cell r="N723">
            <v>20.413967683999999</v>
          </cell>
          <cell r="O723">
            <v>25.775323383</v>
          </cell>
          <cell r="Q723">
            <v>203.54678927099999</v>
          </cell>
        </row>
        <row r="724">
          <cell r="A724" t="str">
            <v>Business InstallationsRevenue $</v>
          </cell>
          <cell r="B724" t="str">
            <v>Business Installations</v>
          </cell>
          <cell r="C724" t="str">
            <v>Revenue $</v>
          </cell>
          <cell r="D724">
            <v>7018.86</v>
          </cell>
          <cell r="E724">
            <v>2126.5300000000002</v>
          </cell>
          <cell r="F724">
            <v>7534.35</v>
          </cell>
          <cell r="G724">
            <v>8578.17</v>
          </cell>
          <cell r="H724">
            <v>9890.59</v>
          </cell>
          <cell r="I724">
            <v>10136.16</v>
          </cell>
          <cell r="J724">
            <v>4529.58</v>
          </cell>
          <cell r="K724">
            <v>13311.76</v>
          </cell>
          <cell r="L724">
            <v>9147.2900000000009</v>
          </cell>
          <cell r="M724">
            <v>10781.94</v>
          </cell>
          <cell r="N724">
            <v>11370.58</v>
          </cell>
          <cell r="O724">
            <v>15542.52</v>
          </cell>
          <cell r="Q724">
            <v>109968.33000000002</v>
          </cell>
        </row>
        <row r="725">
          <cell r="A725" t="str">
            <v>Business InstallationsVolume</v>
          </cell>
          <cell r="B725" t="str">
            <v>Business Installations</v>
          </cell>
          <cell r="C725" t="str">
            <v>Volume</v>
          </cell>
          <cell r="D725">
            <v>561</v>
          </cell>
          <cell r="E725">
            <v>446</v>
          </cell>
          <cell r="F725">
            <v>534</v>
          </cell>
          <cell r="G725">
            <v>596</v>
          </cell>
          <cell r="H725">
            <v>590</v>
          </cell>
          <cell r="I725">
            <v>611</v>
          </cell>
          <cell r="J725">
            <v>294</v>
          </cell>
          <cell r="K725">
            <v>557</v>
          </cell>
          <cell r="L725">
            <v>656</v>
          </cell>
          <cell r="M725">
            <v>603</v>
          </cell>
          <cell r="N725">
            <v>557</v>
          </cell>
          <cell r="O725">
            <v>599</v>
          </cell>
          <cell r="Q725">
            <v>6604</v>
          </cell>
        </row>
        <row r="726">
          <cell r="A726" t="str">
            <v>Business InstallationsPrice</v>
          </cell>
          <cell r="B726" t="str">
            <v>Business Installations</v>
          </cell>
          <cell r="C726" t="str">
            <v>Price</v>
          </cell>
          <cell r="D726">
            <v>12.511336898</v>
          </cell>
          <cell r="E726">
            <v>4.7680044840000004</v>
          </cell>
          <cell r="F726">
            <v>14.109269662999999</v>
          </cell>
          <cell r="G726">
            <v>14.392902684999999</v>
          </cell>
          <cell r="H726">
            <v>16.763711864000001</v>
          </cell>
          <cell r="I726">
            <v>16.589459902000002</v>
          </cell>
          <cell r="J726">
            <v>15.406734694000001</v>
          </cell>
          <cell r="K726">
            <v>23.899030521</v>
          </cell>
          <cell r="L726">
            <v>13.944039633999999</v>
          </cell>
          <cell r="M726">
            <v>17.880497512000002</v>
          </cell>
          <cell r="N726">
            <v>20.413967683999999</v>
          </cell>
          <cell r="O726">
            <v>25.947445742999999</v>
          </cell>
          <cell r="Q726">
            <v>196.626401284</v>
          </cell>
        </row>
        <row r="727">
          <cell r="A727" t="str">
            <v>Standard CPE Installations BusinessRevenue $</v>
          </cell>
          <cell r="B727" t="str">
            <v>Standard CPE Installations Business</v>
          </cell>
          <cell r="C727" t="str">
            <v>Revenue $</v>
          </cell>
          <cell r="D727">
            <v>7018.86</v>
          </cell>
          <cell r="E727">
            <v>2126.5300000000002</v>
          </cell>
          <cell r="F727">
            <v>7534.35</v>
          </cell>
          <cell r="G727">
            <v>8578.17</v>
          </cell>
          <cell r="H727">
            <v>9890.59</v>
          </cell>
          <cell r="I727">
            <v>10136.16</v>
          </cell>
          <cell r="J727">
            <v>4529.58</v>
          </cell>
          <cell r="K727">
            <v>13311.76</v>
          </cell>
          <cell r="L727">
            <v>9147.2900000000009</v>
          </cell>
          <cell r="M727">
            <v>10781.94</v>
          </cell>
          <cell r="N727">
            <v>11370.58</v>
          </cell>
          <cell r="O727">
            <v>15542.52</v>
          </cell>
          <cell r="Q727">
            <v>109968.33000000002</v>
          </cell>
        </row>
        <row r="728">
          <cell r="A728" t="str">
            <v>Standard CPE Installations BusinessVolume</v>
          </cell>
          <cell r="B728" t="str">
            <v>Standard CPE Installations Business</v>
          </cell>
          <cell r="C728" t="str">
            <v>Volume</v>
          </cell>
          <cell r="D728">
            <v>561</v>
          </cell>
          <cell r="E728">
            <v>446</v>
          </cell>
          <cell r="F728">
            <v>534</v>
          </cell>
          <cell r="G728">
            <v>596</v>
          </cell>
          <cell r="H728">
            <v>590</v>
          </cell>
          <cell r="I728">
            <v>611</v>
          </cell>
          <cell r="J728">
            <v>294</v>
          </cell>
          <cell r="K728">
            <v>557</v>
          </cell>
          <cell r="L728">
            <v>656</v>
          </cell>
          <cell r="M728">
            <v>603</v>
          </cell>
          <cell r="N728">
            <v>557</v>
          </cell>
          <cell r="O728">
            <v>599</v>
          </cell>
          <cell r="Q728">
            <v>6604</v>
          </cell>
        </row>
        <row r="729">
          <cell r="A729" t="str">
            <v>Standard CPE Installations BusinessPrice</v>
          </cell>
          <cell r="B729" t="str">
            <v>Standard CPE Installations Business</v>
          </cell>
          <cell r="C729" t="str">
            <v>Price</v>
          </cell>
          <cell r="D729">
            <v>12.511336898</v>
          </cell>
          <cell r="E729">
            <v>4.7680044840000004</v>
          </cell>
          <cell r="F729">
            <v>14.109269662999999</v>
          </cell>
          <cell r="G729">
            <v>14.392902684999999</v>
          </cell>
          <cell r="H729">
            <v>16.763711864000001</v>
          </cell>
          <cell r="I729">
            <v>16.589459902000002</v>
          </cell>
          <cell r="J729">
            <v>15.406734694000001</v>
          </cell>
          <cell r="K729">
            <v>23.899030521</v>
          </cell>
          <cell r="L729">
            <v>13.944039633999999</v>
          </cell>
          <cell r="M729">
            <v>17.880497512000002</v>
          </cell>
          <cell r="N729">
            <v>20.413967683999999</v>
          </cell>
          <cell r="O729">
            <v>25.947445742999999</v>
          </cell>
          <cell r="Q729">
            <v>196.626401284</v>
          </cell>
        </row>
        <row r="730">
          <cell r="A730" t="str">
            <v>CPE InstallationsRevenue $</v>
          </cell>
          <cell r="B730" t="str">
            <v>CPE Installations</v>
          </cell>
          <cell r="C730" t="str">
            <v>Revenue $</v>
          </cell>
          <cell r="L730">
            <v>4106.26</v>
          </cell>
          <cell r="Q730">
            <v>4106.26</v>
          </cell>
        </row>
        <row r="731">
          <cell r="A731" t="str">
            <v>CPE InstallationsVolume</v>
          </cell>
          <cell r="B731" t="str">
            <v>CPE Installations</v>
          </cell>
          <cell r="C731" t="str">
            <v>Volume</v>
          </cell>
          <cell r="Q731">
            <v>0</v>
          </cell>
        </row>
        <row r="732">
          <cell r="A732" t="str">
            <v>CPE InstallationsPrice</v>
          </cell>
          <cell r="B732" t="str">
            <v>CPE Installations</v>
          </cell>
          <cell r="C732" t="str">
            <v>Price</v>
          </cell>
          <cell r="L732" t="str">
            <v>X</v>
          </cell>
          <cell r="Q732">
            <v>0</v>
          </cell>
        </row>
        <row r="733">
          <cell r="A733" t="str">
            <v>Equipment CPE InstallationsRevenue $</v>
          </cell>
          <cell r="B733" t="str">
            <v>Equipment CPE Installations</v>
          </cell>
          <cell r="C733" t="str">
            <v>Revenue $</v>
          </cell>
          <cell r="L733">
            <v>4106.26</v>
          </cell>
          <cell r="Q733">
            <v>4106.26</v>
          </cell>
        </row>
        <row r="734">
          <cell r="A734" t="str">
            <v>Equipment CPE InstallationsVolume</v>
          </cell>
          <cell r="B734" t="str">
            <v>Equipment CPE Installations</v>
          </cell>
          <cell r="C734" t="str">
            <v>Volume</v>
          </cell>
          <cell r="Q734">
            <v>0</v>
          </cell>
        </row>
        <row r="735">
          <cell r="A735" t="str">
            <v>Equipment CPE InstallationsPrice</v>
          </cell>
          <cell r="B735" t="str">
            <v>Equipment CPE Installations</v>
          </cell>
          <cell r="C735" t="str">
            <v>Price</v>
          </cell>
          <cell r="L735" t="str">
            <v>X</v>
          </cell>
          <cell r="Q735">
            <v>0</v>
          </cell>
        </row>
        <row r="736">
          <cell r="A736" t="str">
            <v>Jetstream CPE InstallationsRevenue $</v>
          </cell>
          <cell r="B736" t="str">
            <v>Jetstream CPE Installations</v>
          </cell>
          <cell r="C736" t="str">
            <v>Revenue $</v>
          </cell>
          <cell r="D736">
            <v>177.73</v>
          </cell>
          <cell r="I736">
            <v>177.73</v>
          </cell>
          <cell r="K736">
            <v>177.73</v>
          </cell>
          <cell r="Q736">
            <v>533.18999999999994</v>
          </cell>
        </row>
        <row r="737">
          <cell r="A737" t="str">
            <v>Jetstream CPE InstallationsVolume</v>
          </cell>
          <cell r="B737" t="str">
            <v>Jetstream CPE Installations</v>
          </cell>
          <cell r="C737" t="str">
            <v>Volume</v>
          </cell>
          <cell r="D737">
            <v>1</v>
          </cell>
          <cell r="I737">
            <v>1</v>
          </cell>
          <cell r="K737">
            <v>1</v>
          </cell>
          <cell r="O737">
            <v>4</v>
          </cell>
          <cell r="Q737">
            <v>7</v>
          </cell>
        </row>
        <row r="738">
          <cell r="A738" t="str">
            <v>Jetstream CPE InstallationsPrice</v>
          </cell>
          <cell r="B738" t="str">
            <v>Jetstream CPE Installations</v>
          </cell>
          <cell r="C738" t="str">
            <v>Price</v>
          </cell>
          <cell r="D738">
            <v>177.73</v>
          </cell>
          <cell r="I738">
            <v>177.73</v>
          </cell>
          <cell r="K738">
            <v>177.73</v>
          </cell>
          <cell r="O738">
            <v>0</v>
          </cell>
          <cell r="Q738">
            <v>533.18999999999994</v>
          </cell>
        </row>
        <row r="739">
          <cell r="A739" t="str">
            <v>Jetstream InstallationsRevenue $</v>
          </cell>
          <cell r="B739" t="str">
            <v>Jetstream Installations</v>
          </cell>
          <cell r="C739" t="str">
            <v>Revenue $</v>
          </cell>
          <cell r="D739">
            <v>177.73</v>
          </cell>
          <cell r="I739">
            <v>177.73</v>
          </cell>
          <cell r="K739">
            <v>177.73</v>
          </cell>
          <cell r="Q739">
            <v>533.18999999999994</v>
          </cell>
        </row>
        <row r="740">
          <cell r="A740" t="str">
            <v>Jetstream InstallationsVolume</v>
          </cell>
          <cell r="B740" t="str">
            <v>Jetstream Installations</v>
          </cell>
          <cell r="C740" t="str">
            <v>Volume</v>
          </cell>
          <cell r="D740">
            <v>1</v>
          </cell>
          <cell r="I740">
            <v>1</v>
          </cell>
          <cell r="K740">
            <v>1</v>
          </cell>
          <cell r="O740">
            <v>4</v>
          </cell>
          <cell r="Q740">
            <v>7</v>
          </cell>
        </row>
        <row r="741">
          <cell r="A741" t="str">
            <v>Jetstream InstallationsPrice</v>
          </cell>
          <cell r="B741" t="str">
            <v>Jetstream Installations</v>
          </cell>
          <cell r="C741" t="str">
            <v>Price</v>
          </cell>
          <cell r="D741">
            <v>177.73</v>
          </cell>
          <cell r="I741">
            <v>177.73</v>
          </cell>
          <cell r="K741">
            <v>177.73</v>
          </cell>
          <cell r="O741">
            <v>0</v>
          </cell>
          <cell r="Q741">
            <v>533.18999999999994</v>
          </cell>
        </row>
        <row r="742">
          <cell r="A742" t="str">
            <v>Other RevenueRevenue $</v>
          </cell>
          <cell r="B742" t="str">
            <v>Other Revenue</v>
          </cell>
          <cell r="C742" t="str">
            <v>Revenue $</v>
          </cell>
          <cell r="D742">
            <v>-25328.240000000002</v>
          </cell>
          <cell r="E742">
            <v>66899.199999999997</v>
          </cell>
          <cell r="F742">
            <v>-196118.48</v>
          </cell>
          <cell r="G742">
            <v>-28379.16</v>
          </cell>
          <cell r="H742">
            <v>-159401.42000000001</v>
          </cell>
          <cell r="I742">
            <v>-54265.25</v>
          </cell>
          <cell r="J742">
            <v>-234988.02</v>
          </cell>
          <cell r="K742">
            <v>-63352.5</v>
          </cell>
          <cell r="L742">
            <v>-5426.41</v>
          </cell>
          <cell r="M742">
            <v>2566.67</v>
          </cell>
          <cell r="N742">
            <v>-35885.160000000003</v>
          </cell>
          <cell r="O742">
            <v>-17535.63</v>
          </cell>
          <cell r="Q742">
            <v>-751214.4</v>
          </cell>
        </row>
        <row r="743">
          <cell r="A743" t="str">
            <v>Other RevenueVolume</v>
          </cell>
          <cell r="B743" t="str">
            <v>Other Revenue</v>
          </cell>
          <cell r="C743" t="str">
            <v>Volume</v>
          </cell>
          <cell r="Q743">
            <v>0</v>
          </cell>
        </row>
        <row r="744">
          <cell r="A744" t="str">
            <v>Other RevenuePrice</v>
          </cell>
          <cell r="B744" t="str">
            <v>Other Revenue</v>
          </cell>
          <cell r="C744" t="str">
            <v>Price</v>
          </cell>
          <cell r="D744" t="str">
            <v>X</v>
          </cell>
          <cell r="E744" t="str">
            <v>X</v>
          </cell>
          <cell r="F744" t="str">
            <v>X</v>
          </cell>
          <cell r="G744" t="str">
            <v>X</v>
          </cell>
          <cell r="H744" t="str">
            <v>X</v>
          </cell>
          <cell r="I744" t="str">
            <v>X</v>
          </cell>
          <cell r="J744" t="str">
            <v>X</v>
          </cell>
          <cell r="K744" t="str">
            <v>X</v>
          </cell>
          <cell r="L744" t="str">
            <v>X</v>
          </cell>
          <cell r="M744" t="str">
            <v>X</v>
          </cell>
          <cell r="N744" t="str">
            <v>X</v>
          </cell>
          <cell r="O744" t="str">
            <v>X</v>
          </cell>
          <cell r="Q744">
            <v>0</v>
          </cell>
        </row>
        <row r="745">
          <cell r="A745" t="str">
            <v>Other/Miscellaneous Customer RelatedRevenue $</v>
          </cell>
          <cell r="B745" t="str">
            <v>Other/Miscellaneous Customer Related</v>
          </cell>
          <cell r="C745" t="str">
            <v>Revenue $</v>
          </cell>
          <cell r="G745">
            <v>-305.79000000000002</v>
          </cell>
          <cell r="N745">
            <v>-6</v>
          </cell>
          <cell r="O745">
            <v>-54.44</v>
          </cell>
          <cell r="Q745">
            <v>-366.23</v>
          </cell>
        </row>
        <row r="746">
          <cell r="A746" t="str">
            <v>Other/Miscellaneous Customer RelatedVolume</v>
          </cell>
          <cell r="B746" t="str">
            <v>Other/Miscellaneous Customer Related</v>
          </cell>
          <cell r="C746" t="str">
            <v>Volume</v>
          </cell>
          <cell r="Q746">
            <v>0</v>
          </cell>
        </row>
        <row r="747">
          <cell r="A747" t="str">
            <v>Other/Miscellaneous Customer RelatedPrice</v>
          </cell>
          <cell r="B747" t="str">
            <v>Other/Miscellaneous Customer Related</v>
          </cell>
          <cell r="C747" t="str">
            <v>Price</v>
          </cell>
          <cell r="G747" t="str">
            <v>X</v>
          </cell>
          <cell r="N747" t="str">
            <v>X</v>
          </cell>
          <cell r="O747" t="str">
            <v>X</v>
          </cell>
          <cell r="Q747">
            <v>0</v>
          </cell>
        </row>
        <row r="748">
          <cell r="A748" t="str">
            <v>Miscellaneous Customer RelatedRevenue $</v>
          </cell>
          <cell r="B748" t="str">
            <v>Miscellaneous Customer Related</v>
          </cell>
          <cell r="C748" t="str">
            <v>Revenue $</v>
          </cell>
          <cell r="G748">
            <v>-305.79000000000002</v>
          </cell>
          <cell r="N748">
            <v>-6</v>
          </cell>
          <cell r="O748">
            <v>-54.44</v>
          </cell>
          <cell r="Q748">
            <v>-366.23</v>
          </cell>
        </row>
        <row r="749">
          <cell r="A749" t="str">
            <v>Miscellaneous Customer RelatedVolume</v>
          </cell>
          <cell r="B749" t="str">
            <v>Miscellaneous Customer Related</v>
          </cell>
          <cell r="C749" t="str">
            <v>Volume</v>
          </cell>
          <cell r="Q749">
            <v>0</v>
          </cell>
        </row>
        <row r="750">
          <cell r="A750" t="str">
            <v>Miscellaneous Customer RelatedPrice</v>
          </cell>
          <cell r="B750" t="str">
            <v>Miscellaneous Customer Related</v>
          </cell>
          <cell r="C750" t="str">
            <v>Price</v>
          </cell>
          <cell r="G750" t="str">
            <v>X</v>
          </cell>
          <cell r="N750" t="str">
            <v>X</v>
          </cell>
          <cell r="O750" t="str">
            <v>X</v>
          </cell>
          <cell r="Q750">
            <v>0</v>
          </cell>
        </row>
        <row r="751">
          <cell r="A751" t="str">
            <v>Late Payment FeeRevenue $</v>
          </cell>
          <cell r="B751" t="str">
            <v>Late Payment Fee</v>
          </cell>
          <cell r="C751" t="str">
            <v>Revenue $</v>
          </cell>
          <cell r="G751">
            <v>-305.79000000000002</v>
          </cell>
          <cell r="N751">
            <v>-6</v>
          </cell>
          <cell r="O751">
            <v>-54.44</v>
          </cell>
          <cell r="Q751">
            <v>-366.23</v>
          </cell>
        </row>
        <row r="752">
          <cell r="A752" t="str">
            <v>Late Payment FeeVolume</v>
          </cell>
          <cell r="B752" t="str">
            <v>Late Payment Fee</v>
          </cell>
          <cell r="C752" t="str">
            <v>Volume</v>
          </cell>
          <cell r="Q752">
            <v>0</v>
          </cell>
        </row>
        <row r="753">
          <cell r="A753" t="str">
            <v>Late Payment FeePrice</v>
          </cell>
          <cell r="B753" t="str">
            <v>Late Payment Fee</v>
          </cell>
          <cell r="C753" t="str">
            <v>Price</v>
          </cell>
          <cell r="G753" t="str">
            <v>X</v>
          </cell>
          <cell r="N753" t="str">
            <v>X</v>
          </cell>
          <cell r="O753" t="str">
            <v>X</v>
          </cell>
          <cell r="Q753">
            <v>0</v>
          </cell>
        </row>
        <row r="754">
          <cell r="A754" t="str">
            <v>Other/OtherRevenue $</v>
          </cell>
          <cell r="B754" t="str">
            <v>Other/Other</v>
          </cell>
          <cell r="C754" t="str">
            <v>Revenue $</v>
          </cell>
          <cell r="D754">
            <v>-25328.240000000002</v>
          </cell>
          <cell r="E754">
            <v>64364.56</v>
          </cell>
          <cell r="F754">
            <v>-193583.84</v>
          </cell>
          <cell r="G754">
            <v>-28046.05</v>
          </cell>
          <cell r="H754">
            <v>-159392.20000000001</v>
          </cell>
          <cell r="I754">
            <v>-54274.66</v>
          </cell>
          <cell r="J754">
            <v>-236378.56</v>
          </cell>
          <cell r="K754">
            <v>-65330.68</v>
          </cell>
          <cell r="L754">
            <v>-6934.34</v>
          </cell>
          <cell r="M754">
            <v>7614.67</v>
          </cell>
          <cell r="N754">
            <v>-27269.42</v>
          </cell>
          <cell r="O754">
            <v>-15311.97</v>
          </cell>
          <cell r="Q754">
            <v>-739870.73</v>
          </cell>
        </row>
        <row r="755">
          <cell r="A755" t="str">
            <v>Other/OtherVolume</v>
          </cell>
          <cell r="B755" t="str">
            <v>Other/Other</v>
          </cell>
          <cell r="C755" t="str">
            <v>Volume</v>
          </cell>
          <cell r="Q755">
            <v>0</v>
          </cell>
        </row>
        <row r="756">
          <cell r="A756" t="str">
            <v>Other/OtherPrice</v>
          </cell>
          <cell r="B756" t="str">
            <v>Other/Other</v>
          </cell>
          <cell r="C756" t="str">
            <v>Price</v>
          </cell>
          <cell r="D756" t="str">
            <v>X</v>
          </cell>
          <cell r="E756" t="str">
            <v>X</v>
          </cell>
          <cell r="F756" t="str">
            <v>X</v>
          </cell>
          <cell r="G756" t="str">
            <v>X</v>
          </cell>
          <cell r="H756" t="str">
            <v>X</v>
          </cell>
          <cell r="I756" t="str">
            <v>X</v>
          </cell>
          <cell r="J756" t="str">
            <v>X</v>
          </cell>
          <cell r="K756" t="str">
            <v>X</v>
          </cell>
          <cell r="L756" t="str">
            <v>X</v>
          </cell>
          <cell r="M756" t="str">
            <v>X</v>
          </cell>
          <cell r="N756" t="str">
            <v>X</v>
          </cell>
          <cell r="O756" t="str">
            <v>X</v>
          </cell>
          <cell r="Q756">
            <v>0</v>
          </cell>
        </row>
        <row r="757">
          <cell r="A757" t="str">
            <v>OtherRevenue $</v>
          </cell>
          <cell r="B757" t="str">
            <v>Other</v>
          </cell>
          <cell r="C757" t="str">
            <v>Revenue $</v>
          </cell>
          <cell r="D757">
            <v>-25328.240000000002</v>
          </cell>
          <cell r="E757">
            <v>64364.56</v>
          </cell>
          <cell r="F757">
            <v>-193583.84</v>
          </cell>
          <cell r="G757">
            <v>-28046.05</v>
          </cell>
          <cell r="H757">
            <v>-159392.20000000001</v>
          </cell>
          <cell r="I757">
            <v>-54274.66</v>
          </cell>
          <cell r="J757">
            <v>-236378.56</v>
          </cell>
          <cell r="K757">
            <v>-65330.68</v>
          </cell>
          <cell r="L757">
            <v>-6934.34</v>
          </cell>
          <cell r="M757">
            <v>7614.67</v>
          </cell>
          <cell r="N757">
            <v>-27269.42</v>
          </cell>
          <cell r="O757">
            <v>-15311.97</v>
          </cell>
          <cell r="Q757">
            <v>-739870.73</v>
          </cell>
        </row>
        <row r="758">
          <cell r="A758" t="str">
            <v>OtherVolume</v>
          </cell>
          <cell r="B758" t="str">
            <v>Other</v>
          </cell>
          <cell r="C758" t="str">
            <v>Volume</v>
          </cell>
          <cell r="Q758">
            <v>0</v>
          </cell>
        </row>
        <row r="759">
          <cell r="A759" t="str">
            <v>OtherPrice</v>
          </cell>
          <cell r="B759" t="str">
            <v>Other</v>
          </cell>
          <cell r="C759" t="str">
            <v>Price</v>
          </cell>
          <cell r="D759" t="str">
            <v>X</v>
          </cell>
          <cell r="E759" t="str">
            <v>X</v>
          </cell>
          <cell r="F759" t="str">
            <v>X</v>
          </cell>
          <cell r="G759" t="str">
            <v>X</v>
          </cell>
          <cell r="H759" t="str">
            <v>X</v>
          </cell>
          <cell r="I759" t="str">
            <v>X</v>
          </cell>
          <cell r="J759" t="str">
            <v>X</v>
          </cell>
          <cell r="K759" t="str">
            <v>X</v>
          </cell>
          <cell r="L759" t="str">
            <v>X</v>
          </cell>
          <cell r="M759" t="str">
            <v>X</v>
          </cell>
          <cell r="N759" t="str">
            <v>X</v>
          </cell>
          <cell r="O759" t="str">
            <v>X</v>
          </cell>
          <cell r="Q759">
            <v>0</v>
          </cell>
        </row>
        <row r="760">
          <cell r="A760" t="str">
            <v>Chargeable Network Damages MaintenanceRevenue $</v>
          </cell>
          <cell r="B760" t="str">
            <v>Chargeable Network Damages Maintenance</v>
          </cell>
          <cell r="C760" t="str">
            <v>Revenue $</v>
          </cell>
          <cell r="G760">
            <v>-4492.12</v>
          </cell>
          <cell r="Q760">
            <v>-4492.12</v>
          </cell>
        </row>
        <row r="761">
          <cell r="A761" t="str">
            <v>Chargeable Network Damages MaintenanceVolume</v>
          </cell>
          <cell r="B761" t="str">
            <v>Chargeable Network Damages Maintenance</v>
          </cell>
          <cell r="C761" t="str">
            <v>Volume</v>
          </cell>
          <cell r="Q761">
            <v>0</v>
          </cell>
        </row>
        <row r="762">
          <cell r="A762" t="str">
            <v>Chargeable Network Damages MaintenancePrice</v>
          </cell>
          <cell r="B762" t="str">
            <v>Chargeable Network Damages Maintenance</v>
          </cell>
          <cell r="C762" t="str">
            <v>Price</v>
          </cell>
          <cell r="G762" t="str">
            <v>X</v>
          </cell>
          <cell r="Q762">
            <v>0</v>
          </cell>
        </row>
        <row r="763">
          <cell r="A763" t="str">
            <v>Miscellaneous Other RevenueRevenue $</v>
          </cell>
          <cell r="B763" t="str">
            <v>Miscellaneous Other Revenue</v>
          </cell>
          <cell r="C763" t="str">
            <v>Revenue $</v>
          </cell>
          <cell r="D763">
            <v>-25328.240000000002</v>
          </cell>
          <cell r="E763">
            <v>64364.56</v>
          </cell>
          <cell r="F763">
            <v>-193583.84</v>
          </cell>
          <cell r="G763">
            <v>-23553.93</v>
          </cell>
          <cell r="H763">
            <v>-159392.20000000001</v>
          </cell>
          <cell r="I763">
            <v>-54274.66</v>
          </cell>
          <cell r="J763">
            <v>-236378.56</v>
          </cell>
          <cell r="K763">
            <v>-65330.68</v>
          </cell>
          <cell r="L763">
            <v>-6934.34</v>
          </cell>
          <cell r="M763">
            <v>7614.67</v>
          </cell>
          <cell r="N763">
            <v>-27269.42</v>
          </cell>
          <cell r="O763">
            <v>-15311.97</v>
          </cell>
          <cell r="Q763">
            <v>-735378.6100000001</v>
          </cell>
        </row>
        <row r="764">
          <cell r="A764" t="str">
            <v>Miscellaneous Other RevenueVolume</v>
          </cell>
          <cell r="B764" t="str">
            <v>Miscellaneous Other Revenue</v>
          </cell>
          <cell r="C764" t="str">
            <v>Volume</v>
          </cell>
          <cell r="Q764">
            <v>0</v>
          </cell>
        </row>
        <row r="765">
          <cell r="A765" t="str">
            <v>Miscellaneous Other RevenuePrice</v>
          </cell>
          <cell r="B765" t="str">
            <v>Miscellaneous Other Revenue</v>
          </cell>
          <cell r="C765" t="str">
            <v>Price</v>
          </cell>
          <cell r="D765" t="str">
            <v>X</v>
          </cell>
          <cell r="E765" t="str">
            <v>X</v>
          </cell>
          <cell r="F765" t="str">
            <v>X</v>
          </cell>
          <cell r="G765" t="str">
            <v>X</v>
          </cell>
          <cell r="H765" t="str">
            <v>X</v>
          </cell>
          <cell r="I765" t="str">
            <v>X</v>
          </cell>
          <cell r="J765" t="str">
            <v>X</v>
          </cell>
          <cell r="K765" t="str">
            <v>X</v>
          </cell>
          <cell r="L765" t="str">
            <v>X</v>
          </cell>
          <cell r="M765" t="str">
            <v>X</v>
          </cell>
          <cell r="N765" t="str">
            <v>X</v>
          </cell>
          <cell r="O765" t="str">
            <v>X</v>
          </cell>
          <cell r="Q765">
            <v>0</v>
          </cell>
        </row>
        <row r="766">
          <cell r="A766" t="str">
            <v>Other/DiscountsRevenue $</v>
          </cell>
          <cell r="B766" t="str">
            <v>Other/Discounts</v>
          </cell>
          <cell r="C766" t="str">
            <v>Revenue $</v>
          </cell>
          <cell r="E766">
            <v>2534.64</v>
          </cell>
          <cell r="F766">
            <v>-2534.64</v>
          </cell>
          <cell r="G766">
            <v>-27.32</v>
          </cell>
          <cell r="H766">
            <v>0.22</v>
          </cell>
          <cell r="I766">
            <v>-0.03</v>
          </cell>
          <cell r="J766">
            <v>1390.54</v>
          </cell>
          <cell r="K766">
            <v>2042.18</v>
          </cell>
          <cell r="L766">
            <v>1443.93</v>
          </cell>
          <cell r="M766">
            <v>-5147.3999999999996</v>
          </cell>
          <cell r="N766">
            <v>-8510.34</v>
          </cell>
          <cell r="O766">
            <v>-2169.2199999999998</v>
          </cell>
          <cell r="Q766">
            <v>-10977.439999999999</v>
          </cell>
        </row>
        <row r="767">
          <cell r="A767" t="str">
            <v>Other/DiscountsVolume</v>
          </cell>
          <cell r="B767" t="str">
            <v>Other/Discounts</v>
          </cell>
          <cell r="C767" t="str">
            <v>Volume</v>
          </cell>
          <cell r="Q767">
            <v>0</v>
          </cell>
        </row>
        <row r="768">
          <cell r="A768" t="str">
            <v>Other/DiscountsPrice</v>
          </cell>
          <cell r="B768" t="str">
            <v>Other/Discounts</v>
          </cell>
          <cell r="C768" t="str">
            <v>Price</v>
          </cell>
          <cell r="E768" t="str">
            <v>X</v>
          </cell>
          <cell r="F768" t="str">
            <v>X</v>
          </cell>
          <cell r="G768" t="str">
            <v>X</v>
          </cell>
          <cell r="H768" t="str">
            <v>X</v>
          </cell>
          <cell r="I768" t="str">
            <v>X</v>
          </cell>
          <cell r="J768" t="str">
            <v>X</v>
          </cell>
          <cell r="K768" t="str">
            <v>X</v>
          </cell>
          <cell r="L768" t="str">
            <v>X</v>
          </cell>
          <cell r="M768" t="str">
            <v>X</v>
          </cell>
          <cell r="N768" t="str">
            <v>X</v>
          </cell>
          <cell r="O768" t="str">
            <v>X</v>
          </cell>
          <cell r="Q768">
            <v>0</v>
          </cell>
        </row>
        <row r="769">
          <cell r="A769" t="str">
            <v>Discount ClearingRevenue $</v>
          </cell>
          <cell r="B769" t="str">
            <v>Discount Clearing</v>
          </cell>
          <cell r="C769" t="str">
            <v>Revenue $</v>
          </cell>
          <cell r="E769">
            <v>2534.64</v>
          </cell>
          <cell r="F769">
            <v>-2534.64</v>
          </cell>
          <cell r="G769">
            <v>-27.32</v>
          </cell>
          <cell r="H769">
            <v>0.22</v>
          </cell>
          <cell r="I769">
            <v>-0.03</v>
          </cell>
          <cell r="J769">
            <v>1390.54</v>
          </cell>
          <cell r="K769">
            <v>2042.18</v>
          </cell>
          <cell r="L769">
            <v>1443.93</v>
          </cell>
          <cell r="M769">
            <v>-5147.3999999999996</v>
          </cell>
          <cell r="N769">
            <v>-8510.34</v>
          </cell>
          <cell r="O769">
            <v>-2169.2199999999998</v>
          </cell>
          <cell r="Q769">
            <v>-10977.439999999999</v>
          </cell>
        </row>
        <row r="770">
          <cell r="A770" t="str">
            <v>Discount ClearingVolume</v>
          </cell>
          <cell r="B770" t="str">
            <v>Discount Clearing</v>
          </cell>
          <cell r="C770" t="str">
            <v>Volume</v>
          </cell>
          <cell r="Q770">
            <v>0</v>
          </cell>
        </row>
        <row r="771">
          <cell r="A771" t="str">
            <v>Discount ClearingPrice</v>
          </cell>
          <cell r="B771" t="str">
            <v>Discount Clearing</v>
          </cell>
          <cell r="C771" t="str">
            <v>Price</v>
          </cell>
          <cell r="E771" t="str">
            <v>X</v>
          </cell>
          <cell r="F771" t="str">
            <v>X</v>
          </cell>
          <cell r="G771" t="str">
            <v>X</v>
          </cell>
          <cell r="H771" t="str">
            <v>X</v>
          </cell>
          <cell r="I771" t="str">
            <v>X</v>
          </cell>
          <cell r="J771" t="str">
            <v>X</v>
          </cell>
          <cell r="K771" t="str">
            <v>X</v>
          </cell>
          <cell r="L771" t="str">
            <v>X</v>
          </cell>
          <cell r="M771" t="str">
            <v>X</v>
          </cell>
          <cell r="N771" t="str">
            <v>X</v>
          </cell>
          <cell r="O771" t="str">
            <v>X</v>
          </cell>
          <cell r="Q771">
            <v>0</v>
          </cell>
        </row>
        <row r="772">
          <cell r="A772" t="str">
            <v>MOA Customer DiscountsRevenue $</v>
          </cell>
          <cell r="B772" t="str">
            <v>MOA Customer Discounts</v>
          </cell>
          <cell r="C772" t="str">
            <v>Revenue $</v>
          </cell>
          <cell r="E772">
            <v>2534.64</v>
          </cell>
          <cell r="F772">
            <v>-2534.64</v>
          </cell>
          <cell r="G772">
            <v>-27.32</v>
          </cell>
          <cell r="H772">
            <v>0.22</v>
          </cell>
          <cell r="I772">
            <v>-0.03</v>
          </cell>
          <cell r="J772">
            <v>1390.54</v>
          </cell>
          <cell r="K772">
            <v>2042.18</v>
          </cell>
          <cell r="L772">
            <v>1443.93</v>
          </cell>
          <cell r="M772">
            <v>-5147.3999999999996</v>
          </cell>
          <cell r="N772">
            <v>-8510.34</v>
          </cell>
          <cell r="O772">
            <v>-2169.2199999999998</v>
          </cell>
          <cell r="Q772">
            <v>-10977.439999999999</v>
          </cell>
        </row>
        <row r="773">
          <cell r="A773" t="str">
            <v>MOA Customer DiscountsVolume</v>
          </cell>
          <cell r="B773" t="str">
            <v>MOA Customer Discounts</v>
          </cell>
          <cell r="C773" t="str">
            <v>Volume</v>
          </cell>
          <cell r="Q773">
            <v>0</v>
          </cell>
        </row>
        <row r="774">
          <cell r="A774" t="str">
            <v>MOA Customer DiscountsPrice</v>
          </cell>
          <cell r="B774" t="str">
            <v>MOA Customer Discounts</v>
          </cell>
          <cell r="C774" t="str">
            <v>Price</v>
          </cell>
          <cell r="E774" t="str">
            <v>X</v>
          </cell>
          <cell r="F774" t="str">
            <v>X</v>
          </cell>
          <cell r="G774" t="str">
            <v>X</v>
          </cell>
          <cell r="H774" t="str">
            <v>X</v>
          </cell>
          <cell r="I774" t="str">
            <v>X</v>
          </cell>
          <cell r="J774" t="str">
            <v>X</v>
          </cell>
          <cell r="K774" t="str">
            <v>X</v>
          </cell>
          <cell r="L774" t="str">
            <v>X</v>
          </cell>
          <cell r="M774" t="str">
            <v>X</v>
          </cell>
          <cell r="N774" t="str">
            <v>X</v>
          </cell>
          <cell r="O774" t="str">
            <v>X</v>
          </cell>
          <cell r="Q774">
            <v>0</v>
          </cell>
        </row>
        <row r="775">
          <cell r="A775" t="str">
            <v>Other/LoyaltyRevenue $</v>
          </cell>
          <cell r="B775" t="str">
            <v>Other/Loyalty</v>
          </cell>
          <cell r="C775" t="str">
            <v>Revenue $</v>
          </cell>
          <cell r="H775">
            <v>-9.44</v>
          </cell>
          <cell r="I775">
            <v>9.44</v>
          </cell>
          <cell r="K775">
            <v>-64</v>
          </cell>
          <cell r="L775">
            <v>64</v>
          </cell>
          <cell r="M775">
            <v>99.4</v>
          </cell>
          <cell r="N775">
            <v>-99.4</v>
          </cell>
          <cell r="Q775">
            <v>0</v>
          </cell>
        </row>
        <row r="776">
          <cell r="A776" t="str">
            <v>Other/LoyaltyVolume</v>
          </cell>
          <cell r="B776" t="str">
            <v>Other/Loyalty</v>
          </cell>
          <cell r="C776" t="str">
            <v>Volume</v>
          </cell>
          <cell r="Q776">
            <v>0</v>
          </cell>
        </row>
        <row r="777">
          <cell r="A777" t="str">
            <v>Other/LoyaltyPrice</v>
          </cell>
          <cell r="B777" t="str">
            <v>Other/Loyalty</v>
          </cell>
          <cell r="C777" t="str">
            <v>Price</v>
          </cell>
          <cell r="H777" t="str">
            <v>X</v>
          </cell>
          <cell r="I777" t="str">
            <v>X</v>
          </cell>
          <cell r="K777" t="str">
            <v>X</v>
          </cell>
          <cell r="L777" t="str">
            <v>X</v>
          </cell>
          <cell r="M777" t="str">
            <v>X</v>
          </cell>
          <cell r="N777" t="str">
            <v>X</v>
          </cell>
          <cell r="Q777">
            <v>0</v>
          </cell>
        </row>
        <row r="778">
          <cell r="A778" t="str">
            <v>Loyalty ClearingRevenue $</v>
          </cell>
          <cell r="B778" t="str">
            <v>Loyalty Clearing</v>
          </cell>
          <cell r="C778" t="str">
            <v>Revenue $</v>
          </cell>
          <cell r="H778">
            <v>-9.44</v>
          </cell>
          <cell r="I778">
            <v>9.44</v>
          </cell>
          <cell r="K778">
            <v>-64</v>
          </cell>
          <cell r="L778">
            <v>64</v>
          </cell>
          <cell r="M778">
            <v>99.4</v>
          </cell>
          <cell r="N778">
            <v>-99.4</v>
          </cell>
          <cell r="Q778">
            <v>0</v>
          </cell>
        </row>
        <row r="779">
          <cell r="A779" t="str">
            <v>Loyalty ClearingVolume</v>
          </cell>
          <cell r="B779" t="str">
            <v>Loyalty Clearing</v>
          </cell>
          <cell r="C779" t="str">
            <v>Volume</v>
          </cell>
          <cell r="Q779">
            <v>0</v>
          </cell>
        </row>
        <row r="780">
          <cell r="A780" t="str">
            <v>Loyalty ClearingPrice</v>
          </cell>
          <cell r="B780" t="str">
            <v>Loyalty Clearing</v>
          </cell>
          <cell r="C780" t="str">
            <v>Price</v>
          </cell>
          <cell r="H780" t="str">
            <v>X</v>
          </cell>
          <cell r="I780" t="str">
            <v>X</v>
          </cell>
          <cell r="K780" t="str">
            <v>X</v>
          </cell>
          <cell r="L780" t="str">
            <v>X</v>
          </cell>
          <cell r="M780" t="str">
            <v>X</v>
          </cell>
          <cell r="N780" t="str">
            <v>X</v>
          </cell>
          <cell r="Q780">
            <v>0</v>
          </cell>
        </row>
        <row r="781">
          <cell r="A781" t="str">
            <v>Loyalty ClearingRevenue $</v>
          </cell>
          <cell r="B781" t="str">
            <v>Loyalty Clearing</v>
          </cell>
          <cell r="C781" t="str">
            <v>Revenue $</v>
          </cell>
          <cell r="H781">
            <v>-9.44</v>
          </cell>
          <cell r="I781">
            <v>9.44</v>
          </cell>
          <cell r="K781">
            <v>-64</v>
          </cell>
          <cell r="L781">
            <v>64</v>
          </cell>
          <cell r="M781">
            <v>99.4</v>
          </cell>
          <cell r="N781">
            <v>-99.4</v>
          </cell>
          <cell r="Q781">
            <v>0</v>
          </cell>
        </row>
        <row r="782">
          <cell r="A782" t="str">
            <v>Loyalty ClearingVolume</v>
          </cell>
          <cell r="B782" t="str">
            <v>Loyalty Clearing</v>
          </cell>
          <cell r="C782" t="str">
            <v>Volume</v>
          </cell>
          <cell r="Q782">
            <v>0</v>
          </cell>
        </row>
        <row r="783">
          <cell r="A783" t="str">
            <v>Loyalty ClearingPrice</v>
          </cell>
          <cell r="B783" t="str">
            <v>Loyalty Clearing</v>
          </cell>
          <cell r="C783" t="str">
            <v>Price</v>
          </cell>
          <cell r="H783" t="str">
            <v>X</v>
          </cell>
          <cell r="I783" t="str">
            <v>X</v>
          </cell>
          <cell r="K783" t="str">
            <v>X</v>
          </cell>
          <cell r="L783" t="str">
            <v>X</v>
          </cell>
          <cell r="M783" t="str">
            <v>X</v>
          </cell>
          <cell r="N783" t="str">
            <v>X</v>
          </cell>
          <cell r="Q783">
            <v>0</v>
          </cell>
        </row>
      </sheetData>
      <sheetData sheetId="8" refreshError="1">
        <row r="2">
          <cell r="B2" t="str">
            <v>Profit Centre</v>
          </cell>
          <cell r="C2" t="str">
            <v>TGCOCONS_MKTG Consumer Marketing</v>
          </cell>
        </row>
        <row r="3">
          <cell r="B3" t="str">
            <v>Fiscal year/period</v>
          </cell>
          <cell r="C3" t="str">
            <v>June 2006, May 2006, Apr 2006, Mar 2006, Feb 2006, Jan 2006, Dec 2005...</v>
          </cell>
        </row>
        <row r="4">
          <cell r="B4" t="str">
            <v>Version</v>
          </cell>
          <cell r="C4" t="str">
            <v>Actuals</v>
          </cell>
        </row>
        <row r="5">
          <cell r="B5" t="str">
            <v>Product</v>
          </cell>
          <cell r="C5" t="str">
            <v>Total Product</v>
          </cell>
        </row>
        <row r="6">
          <cell r="B6" t="str">
            <v>Revenue/Vol/Price/Market_Share</v>
          </cell>
          <cell r="C6" t="str">
            <v/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</row>
        <row r="8">
          <cell r="A8" t="str">
            <v>No Applicable Data Found.</v>
          </cell>
          <cell r="B8" t="str">
            <v>No Applicable Data Found.</v>
          </cell>
        </row>
        <row r="9">
          <cell r="A9" t="str">
            <v/>
          </cell>
          <cell r="Q9">
            <v>0</v>
          </cell>
        </row>
        <row r="10">
          <cell r="A10" t="str">
            <v/>
          </cell>
          <cell r="Q10">
            <v>0</v>
          </cell>
        </row>
        <row r="11">
          <cell r="A11" t="str">
            <v/>
          </cell>
          <cell r="Q11">
            <v>0</v>
          </cell>
        </row>
        <row r="12">
          <cell r="A12" t="str">
            <v/>
          </cell>
          <cell r="Q12">
            <v>0</v>
          </cell>
        </row>
        <row r="13">
          <cell r="A13" t="str">
            <v/>
          </cell>
          <cell r="Q13">
            <v>0</v>
          </cell>
        </row>
        <row r="14">
          <cell r="A14" t="str">
            <v/>
          </cell>
          <cell r="Q14">
            <v>0</v>
          </cell>
        </row>
        <row r="15">
          <cell r="A15" t="str">
            <v/>
          </cell>
          <cell r="Q15">
            <v>0</v>
          </cell>
        </row>
        <row r="16">
          <cell r="A16" t="str">
            <v/>
          </cell>
          <cell r="Q16">
            <v>0</v>
          </cell>
        </row>
        <row r="17">
          <cell r="A17" t="str">
            <v/>
          </cell>
          <cell r="Q17">
            <v>0</v>
          </cell>
        </row>
        <row r="18">
          <cell r="A18" t="str">
            <v/>
          </cell>
          <cell r="Q18">
            <v>0</v>
          </cell>
        </row>
        <row r="19">
          <cell r="A19" t="str">
            <v/>
          </cell>
          <cell r="Q19">
            <v>0</v>
          </cell>
        </row>
        <row r="20">
          <cell r="A20" t="str">
            <v/>
          </cell>
          <cell r="Q20">
            <v>0</v>
          </cell>
        </row>
        <row r="21">
          <cell r="A21" t="str">
            <v/>
          </cell>
          <cell r="Q21">
            <v>0</v>
          </cell>
        </row>
        <row r="22">
          <cell r="A22" t="str">
            <v/>
          </cell>
          <cell r="Q22">
            <v>0</v>
          </cell>
        </row>
        <row r="23">
          <cell r="A23" t="str">
            <v/>
          </cell>
          <cell r="Q23">
            <v>0</v>
          </cell>
        </row>
        <row r="24">
          <cell r="A24" t="str">
            <v/>
          </cell>
          <cell r="Q24">
            <v>0</v>
          </cell>
        </row>
        <row r="25">
          <cell r="A25" t="str">
            <v/>
          </cell>
          <cell r="Q25">
            <v>0</v>
          </cell>
        </row>
        <row r="26">
          <cell r="A26" t="str">
            <v/>
          </cell>
          <cell r="Q26">
            <v>0</v>
          </cell>
        </row>
        <row r="27">
          <cell r="A27" t="str">
            <v/>
          </cell>
          <cell r="Q27">
            <v>0</v>
          </cell>
        </row>
        <row r="28">
          <cell r="A28" t="str">
            <v/>
          </cell>
          <cell r="Q28">
            <v>0</v>
          </cell>
        </row>
        <row r="29">
          <cell r="A29" t="str">
            <v/>
          </cell>
          <cell r="Q29">
            <v>0</v>
          </cell>
        </row>
        <row r="30">
          <cell r="A30" t="str">
            <v/>
          </cell>
          <cell r="Q30">
            <v>0</v>
          </cell>
        </row>
        <row r="31">
          <cell r="A31" t="str">
            <v/>
          </cell>
          <cell r="Q31">
            <v>0</v>
          </cell>
        </row>
        <row r="32">
          <cell r="A32" t="str">
            <v/>
          </cell>
          <cell r="Q32">
            <v>0</v>
          </cell>
        </row>
        <row r="33">
          <cell r="A33" t="str">
            <v/>
          </cell>
          <cell r="Q33">
            <v>0</v>
          </cell>
        </row>
        <row r="34">
          <cell r="A34" t="str">
            <v/>
          </cell>
          <cell r="Q34">
            <v>0</v>
          </cell>
        </row>
        <row r="35">
          <cell r="A35" t="str">
            <v/>
          </cell>
          <cell r="Q35">
            <v>0</v>
          </cell>
        </row>
        <row r="36">
          <cell r="A36" t="str">
            <v/>
          </cell>
          <cell r="Q36">
            <v>0</v>
          </cell>
        </row>
        <row r="37">
          <cell r="A37" t="str">
            <v/>
          </cell>
          <cell r="Q37">
            <v>0</v>
          </cell>
        </row>
        <row r="38">
          <cell r="A38" t="str">
            <v/>
          </cell>
          <cell r="Q38">
            <v>0</v>
          </cell>
        </row>
        <row r="39">
          <cell r="A39" t="str">
            <v/>
          </cell>
          <cell r="Q39">
            <v>0</v>
          </cell>
        </row>
        <row r="40">
          <cell r="A40" t="str">
            <v/>
          </cell>
          <cell r="Q40">
            <v>0</v>
          </cell>
        </row>
        <row r="41">
          <cell r="A41" t="str">
            <v/>
          </cell>
          <cell r="Q41">
            <v>0</v>
          </cell>
        </row>
        <row r="42">
          <cell r="A42" t="str">
            <v/>
          </cell>
          <cell r="Q42">
            <v>0</v>
          </cell>
        </row>
        <row r="43">
          <cell r="A43" t="str">
            <v/>
          </cell>
          <cell r="Q43">
            <v>0</v>
          </cell>
        </row>
        <row r="44">
          <cell r="A44" t="str">
            <v/>
          </cell>
          <cell r="Q44">
            <v>0</v>
          </cell>
        </row>
        <row r="45">
          <cell r="A45" t="str">
            <v/>
          </cell>
          <cell r="Q45">
            <v>0</v>
          </cell>
        </row>
        <row r="46">
          <cell r="A46" t="str">
            <v/>
          </cell>
          <cell r="Q46">
            <v>0</v>
          </cell>
        </row>
        <row r="47">
          <cell r="A47" t="str">
            <v/>
          </cell>
          <cell r="Q47">
            <v>0</v>
          </cell>
        </row>
        <row r="48">
          <cell r="A48" t="str">
            <v/>
          </cell>
          <cell r="Q48">
            <v>0</v>
          </cell>
        </row>
        <row r="49">
          <cell r="A49" t="str">
            <v/>
          </cell>
          <cell r="Q49">
            <v>0</v>
          </cell>
        </row>
        <row r="50">
          <cell r="A50" t="str">
            <v/>
          </cell>
          <cell r="Q50">
            <v>0</v>
          </cell>
        </row>
        <row r="51">
          <cell r="A51" t="str">
            <v/>
          </cell>
          <cell r="Q51">
            <v>0</v>
          </cell>
        </row>
        <row r="52">
          <cell r="A52" t="str">
            <v/>
          </cell>
          <cell r="Q52">
            <v>0</v>
          </cell>
        </row>
        <row r="53">
          <cell r="A53" t="str">
            <v/>
          </cell>
          <cell r="Q53">
            <v>0</v>
          </cell>
        </row>
        <row r="54">
          <cell r="A54" t="str">
            <v/>
          </cell>
          <cell r="Q54">
            <v>0</v>
          </cell>
        </row>
        <row r="55">
          <cell r="A55" t="str">
            <v/>
          </cell>
          <cell r="Q55">
            <v>0</v>
          </cell>
        </row>
        <row r="56">
          <cell r="A56" t="str">
            <v/>
          </cell>
          <cell r="Q56">
            <v>0</v>
          </cell>
        </row>
        <row r="57">
          <cell r="A57" t="str">
            <v/>
          </cell>
          <cell r="Q57">
            <v>0</v>
          </cell>
        </row>
        <row r="58">
          <cell r="A58" t="str">
            <v/>
          </cell>
          <cell r="Q58">
            <v>0</v>
          </cell>
        </row>
        <row r="59">
          <cell r="A59" t="str">
            <v/>
          </cell>
          <cell r="Q59">
            <v>0</v>
          </cell>
        </row>
        <row r="60">
          <cell r="A60" t="str">
            <v/>
          </cell>
          <cell r="Q60">
            <v>0</v>
          </cell>
        </row>
        <row r="61">
          <cell r="A61" t="str">
            <v/>
          </cell>
          <cell r="Q61">
            <v>0</v>
          </cell>
        </row>
        <row r="62">
          <cell r="A62" t="str">
            <v/>
          </cell>
          <cell r="Q62">
            <v>0</v>
          </cell>
        </row>
        <row r="63">
          <cell r="A63" t="str">
            <v/>
          </cell>
          <cell r="Q63">
            <v>0</v>
          </cell>
        </row>
        <row r="64">
          <cell r="A64" t="str">
            <v/>
          </cell>
          <cell r="Q64">
            <v>0</v>
          </cell>
        </row>
        <row r="65">
          <cell r="A65" t="str">
            <v/>
          </cell>
          <cell r="Q65">
            <v>0</v>
          </cell>
        </row>
        <row r="66">
          <cell r="A66" t="str">
            <v/>
          </cell>
          <cell r="Q66">
            <v>0</v>
          </cell>
        </row>
        <row r="67">
          <cell r="A67" t="str">
            <v/>
          </cell>
          <cell r="Q67">
            <v>0</v>
          </cell>
        </row>
        <row r="68">
          <cell r="A68" t="str">
            <v/>
          </cell>
          <cell r="Q68">
            <v>0</v>
          </cell>
        </row>
        <row r="69">
          <cell r="A69" t="str">
            <v/>
          </cell>
          <cell r="Q69">
            <v>0</v>
          </cell>
        </row>
        <row r="70">
          <cell r="A70" t="str">
            <v/>
          </cell>
          <cell r="Q70">
            <v>0</v>
          </cell>
        </row>
        <row r="71">
          <cell r="A71" t="str">
            <v/>
          </cell>
          <cell r="Q71">
            <v>0</v>
          </cell>
        </row>
        <row r="72">
          <cell r="A72" t="str">
            <v/>
          </cell>
          <cell r="Q72">
            <v>0</v>
          </cell>
        </row>
        <row r="73">
          <cell r="A73" t="str">
            <v/>
          </cell>
          <cell r="Q73">
            <v>0</v>
          </cell>
        </row>
        <row r="74">
          <cell r="A74" t="str">
            <v/>
          </cell>
          <cell r="Q74">
            <v>0</v>
          </cell>
        </row>
        <row r="75">
          <cell r="A75" t="str">
            <v/>
          </cell>
          <cell r="Q75">
            <v>0</v>
          </cell>
        </row>
        <row r="76">
          <cell r="A76" t="str">
            <v/>
          </cell>
          <cell r="Q76">
            <v>0</v>
          </cell>
        </row>
        <row r="77">
          <cell r="A77" t="str">
            <v/>
          </cell>
          <cell r="Q77">
            <v>0</v>
          </cell>
        </row>
        <row r="78">
          <cell r="A78" t="str">
            <v/>
          </cell>
          <cell r="Q78">
            <v>0</v>
          </cell>
        </row>
        <row r="79">
          <cell r="A79" t="str">
            <v/>
          </cell>
          <cell r="Q79">
            <v>0</v>
          </cell>
        </row>
        <row r="80">
          <cell r="A80" t="str">
            <v/>
          </cell>
          <cell r="Q80">
            <v>0</v>
          </cell>
        </row>
        <row r="81">
          <cell r="A81" t="str">
            <v/>
          </cell>
          <cell r="Q81">
            <v>0</v>
          </cell>
        </row>
        <row r="82">
          <cell r="A82" t="str">
            <v/>
          </cell>
          <cell r="Q82">
            <v>0</v>
          </cell>
        </row>
        <row r="83">
          <cell r="A83" t="str">
            <v/>
          </cell>
          <cell r="Q83">
            <v>0</v>
          </cell>
        </row>
        <row r="84">
          <cell r="A84" t="str">
            <v/>
          </cell>
          <cell r="Q84">
            <v>0</v>
          </cell>
        </row>
        <row r="85">
          <cell r="A85" t="str">
            <v/>
          </cell>
          <cell r="Q85">
            <v>0</v>
          </cell>
        </row>
        <row r="86">
          <cell r="A86" t="str">
            <v/>
          </cell>
          <cell r="Q86">
            <v>0</v>
          </cell>
        </row>
        <row r="87">
          <cell r="A87" t="str">
            <v/>
          </cell>
          <cell r="Q87">
            <v>0</v>
          </cell>
        </row>
        <row r="88">
          <cell r="A88" t="str">
            <v/>
          </cell>
          <cell r="Q88">
            <v>0</v>
          </cell>
        </row>
        <row r="89">
          <cell r="A89" t="str">
            <v/>
          </cell>
          <cell r="Q89">
            <v>0</v>
          </cell>
        </row>
        <row r="90">
          <cell r="A90" t="str">
            <v/>
          </cell>
          <cell r="Q90">
            <v>0</v>
          </cell>
        </row>
        <row r="91">
          <cell r="A91" t="str">
            <v/>
          </cell>
          <cell r="Q91">
            <v>0</v>
          </cell>
        </row>
        <row r="92">
          <cell r="A92" t="str">
            <v/>
          </cell>
          <cell r="Q92">
            <v>0</v>
          </cell>
        </row>
        <row r="93">
          <cell r="A93" t="str">
            <v/>
          </cell>
          <cell r="Q93">
            <v>0</v>
          </cell>
        </row>
        <row r="94">
          <cell r="A94" t="str">
            <v/>
          </cell>
          <cell r="Q94">
            <v>0</v>
          </cell>
        </row>
        <row r="95">
          <cell r="A95" t="str">
            <v/>
          </cell>
          <cell r="Q95">
            <v>0</v>
          </cell>
        </row>
        <row r="96">
          <cell r="A96" t="str">
            <v/>
          </cell>
          <cell r="Q96">
            <v>0</v>
          </cell>
        </row>
        <row r="97">
          <cell r="A97" t="str">
            <v/>
          </cell>
          <cell r="Q97">
            <v>0</v>
          </cell>
        </row>
        <row r="98">
          <cell r="A98" t="str">
            <v/>
          </cell>
          <cell r="Q98">
            <v>0</v>
          </cell>
        </row>
        <row r="99">
          <cell r="A99" t="str">
            <v/>
          </cell>
          <cell r="Q99">
            <v>0</v>
          </cell>
        </row>
        <row r="100">
          <cell r="A100" t="str">
            <v/>
          </cell>
          <cell r="Q100">
            <v>0</v>
          </cell>
        </row>
        <row r="101">
          <cell r="A101" t="str">
            <v/>
          </cell>
          <cell r="Q101">
            <v>0</v>
          </cell>
        </row>
        <row r="102">
          <cell r="A102" t="str">
            <v/>
          </cell>
          <cell r="Q102">
            <v>0</v>
          </cell>
        </row>
        <row r="103">
          <cell r="A103" t="str">
            <v/>
          </cell>
          <cell r="Q103">
            <v>0</v>
          </cell>
        </row>
        <row r="104">
          <cell r="A104" t="str">
            <v/>
          </cell>
          <cell r="Q104">
            <v>0</v>
          </cell>
        </row>
        <row r="105">
          <cell r="A105" t="str">
            <v/>
          </cell>
          <cell r="Q105">
            <v>0</v>
          </cell>
        </row>
        <row r="106">
          <cell r="A106" t="str">
            <v/>
          </cell>
          <cell r="Q106">
            <v>0</v>
          </cell>
        </row>
        <row r="107">
          <cell r="A107" t="str">
            <v/>
          </cell>
          <cell r="Q107">
            <v>0</v>
          </cell>
        </row>
        <row r="108">
          <cell r="A108" t="str">
            <v/>
          </cell>
          <cell r="Q108">
            <v>0</v>
          </cell>
        </row>
        <row r="109">
          <cell r="A109" t="str">
            <v/>
          </cell>
          <cell r="Q109">
            <v>0</v>
          </cell>
        </row>
        <row r="110">
          <cell r="A110" t="str">
            <v/>
          </cell>
          <cell r="Q110">
            <v>0</v>
          </cell>
        </row>
        <row r="111">
          <cell r="A111" t="str">
            <v/>
          </cell>
          <cell r="Q111">
            <v>0</v>
          </cell>
        </row>
        <row r="112">
          <cell r="A112" t="str">
            <v/>
          </cell>
          <cell r="Q112">
            <v>0</v>
          </cell>
        </row>
        <row r="113">
          <cell r="A113" t="str">
            <v/>
          </cell>
          <cell r="Q113">
            <v>0</v>
          </cell>
        </row>
        <row r="114">
          <cell r="A114" t="str">
            <v/>
          </cell>
          <cell r="Q114">
            <v>0</v>
          </cell>
        </row>
        <row r="115">
          <cell r="A115" t="str">
            <v/>
          </cell>
          <cell r="Q115">
            <v>0</v>
          </cell>
        </row>
        <row r="116">
          <cell r="A116" t="str">
            <v/>
          </cell>
          <cell r="Q116">
            <v>0</v>
          </cell>
        </row>
        <row r="117">
          <cell r="A117" t="str">
            <v/>
          </cell>
          <cell r="Q117">
            <v>0</v>
          </cell>
        </row>
        <row r="118">
          <cell r="A118" t="str">
            <v/>
          </cell>
          <cell r="Q118">
            <v>0</v>
          </cell>
        </row>
        <row r="119">
          <cell r="A119" t="str">
            <v/>
          </cell>
          <cell r="Q119">
            <v>0</v>
          </cell>
        </row>
        <row r="120">
          <cell r="A120" t="str">
            <v/>
          </cell>
          <cell r="Q120">
            <v>0</v>
          </cell>
        </row>
        <row r="121">
          <cell r="A121" t="str">
            <v/>
          </cell>
          <cell r="Q121">
            <v>0</v>
          </cell>
        </row>
        <row r="122">
          <cell r="A122" t="str">
            <v/>
          </cell>
          <cell r="Q122">
            <v>0</v>
          </cell>
        </row>
        <row r="123">
          <cell r="A123" t="str">
            <v/>
          </cell>
          <cell r="Q123">
            <v>0</v>
          </cell>
        </row>
        <row r="124">
          <cell r="A124" t="str">
            <v/>
          </cell>
          <cell r="Q124">
            <v>0</v>
          </cell>
        </row>
        <row r="125">
          <cell r="A125" t="str">
            <v/>
          </cell>
          <cell r="Q125">
            <v>0</v>
          </cell>
        </row>
        <row r="126">
          <cell r="A126" t="str">
            <v/>
          </cell>
          <cell r="Q126">
            <v>0</v>
          </cell>
        </row>
        <row r="127">
          <cell r="A127" t="str">
            <v/>
          </cell>
          <cell r="Q127">
            <v>0</v>
          </cell>
        </row>
        <row r="128">
          <cell r="A128" t="str">
            <v/>
          </cell>
          <cell r="Q128">
            <v>0</v>
          </cell>
        </row>
        <row r="129">
          <cell r="A129" t="str">
            <v/>
          </cell>
          <cell r="Q129">
            <v>0</v>
          </cell>
        </row>
        <row r="130">
          <cell r="A130" t="str">
            <v/>
          </cell>
          <cell r="Q130">
            <v>0</v>
          </cell>
        </row>
        <row r="131">
          <cell r="A131" t="str">
            <v/>
          </cell>
          <cell r="Q131">
            <v>0</v>
          </cell>
        </row>
        <row r="132">
          <cell r="A132" t="str">
            <v/>
          </cell>
          <cell r="Q132">
            <v>0</v>
          </cell>
        </row>
        <row r="133">
          <cell r="A133" t="str">
            <v/>
          </cell>
          <cell r="Q133">
            <v>0</v>
          </cell>
        </row>
        <row r="134">
          <cell r="A134" t="str">
            <v/>
          </cell>
          <cell r="Q134">
            <v>0</v>
          </cell>
        </row>
        <row r="135">
          <cell r="A135" t="str">
            <v/>
          </cell>
          <cell r="Q135">
            <v>0</v>
          </cell>
        </row>
        <row r="136">
          <cell r="A136" t="str">
            <v/>
          </cell>
          <cell r="Q136">
            <v>0</v>
          </cell>
        </row>
        <row r="137">
          <cell r="A137" t="str">
            <v/>
          </cell>
          <cell r="Q137">
            <v>0</v>
          </cell>
        </row>
        <row r="138">
          <cell r="A138" t="str">
            <v/>
          </cell>
          <cell r="Q138">
            <v>0</v>
          </cell>
        </row>
        <row r="139">
          <cell r="A139" t="str">
            <v/>
          </cell>
          <cell r="Q139">
            <v>0</v>
          </cell>
        </row>
        <row r="140">
          <cell r="A140" t="str">
            <v/>
          </cell>
          <cell r="Q140">
            <v>0</v>
          </cell>
        </row>
        <row r="141">
          <cell r="A141" t="str">
            <v/>
          </cell>
          <cell r="Q141">
            <v>0</v>
          </cell>
        </row>
        <row r="142">
          <cell r="A142" t="str">
            <v/>
          </cell>
          <cell r="Q142">
            <v>0</v>
          </cell>
        </row>
        <row r="143">
          <cell r="A143" t="str">
            <v/>
          </cell>
          <cell r="Q143">
            <v>0</v>
          </cell>
        </row>
        <row r="144">
          <cell r="A144" t="str">
            <v/>
          </cell>
          <cell r="Q144">
            <v>0</v>
          </cell>
        </row>
        <row r="145">
          <cell r="A145" t="str">
            <v/>
          </cell>
          <cell r="Q145">
            <v>0</v>
          </cell>
        </row>
        <row r="146">
          <cell r="A146" t="str">
            <v/>
          </cell>
          <cell r="Q146">
            <v>0</v>
          </cell>
        </row>
        <row r="147">
          <cell r="A147" t="str">
            <v/>
          </cell>
          <cell r="Q147">
            <v>0</v>
          </cell>
        </row>
        <row r="148">
          <cell r="A148" t="str">
            <v/>
          </cell>
          <cell r="Q148">
            <v>0</v>
          </cell>
        </row>
        <row r="149">
          <cell r="A149" t="str">
            <v/>
          </cell>
          <cell r="Q149">
            <v>0</v>
          </cell>
        </row>
        <row r="150">
          <cell r="A150" t="str">
            <v/>
          </cell>
          <cell r="Q150">
            <v>0</v>
          </cell>
        </row>
        <row r="151">
          <cell r="A151" t="str">
            <v/>
          </cell>
          <cell r="Q151">
            <v>0</v>
          </cell>
        </row>
        <row r="152">
          <cell r="A152" t="str">
            <v/>
          </cell>
          <cell r="Q152">
            <v>0</v>
          </cell>
        </row>
        <row r="153">
          <cell r="A153" t="str">
            <v/>
          </cell>
          <cell r="Q153">
            <v>0</v>
          </cell>
        </row>
        <row r="154">
          <cell r="A154" t="str">
            <v/>
          </cell>
          <cell r="Q154">
            <v>0</v>
          </cell>
        </row>
        <row r="155">
          <cell r="A155" t="str">
            <v/>
          </cell>
          <cell r="Q155">
            <v>0</v>
          </cell>
        </row>
        <row r="156">
          <cell r="A156" t="str">
            <v/>
          </cell>
          <cell r="Q156">
            <v>0</v>
          </cell>
        </row>
        <row r="157">
          <cell r="A157" t="str">
            <v/>
          </cell>
          <cell r="Q157">
            <v>0</v>
          </cell>
        </row>
        <row r="158">
          <cell r="A158" t="str">
            <v/>
          </cell>
          <cell r="Q158">
            <v>0</v>
          </cell>
        </row>
        <row r="159">
          <cell r="A159" t="str">
            <v/>
          </cell>
          <cell r="Q159">
            <v>0</v>
          </cell>
        </row>
        <row r="160">
          <cell r="A160" t="str">
            <v/>
          </cell>
          <cell r="Q160">
            <v>0</v>
          </cell>
        </row>
        <row r="161">
          <cell r="A161" t="str">
            <v/>
          </cell>
          <cell r="Q161">
            <v>0</v>
          </cell>
        </row>
        <row r="162">
          <cell r="A162" t="str">
            <v/>
          </cell>
          <cell r="Q162">
            <v>0</v>
          </cell>
        </row>
        <row r="163">
          <cell r="A163" t="str">
            <v/>
          </cell>
          <cell r="Q163">
            <v>0</v>
          </cell>
        </row>
        <row r="164">
          <cell r="A164" t="str">
            <v/>
          </cell>
          <cell r="Q164">
            <v>0</v>
          </cell>
        </row>
        <row r="165">
          <cell r="A165" t="str">
            <v/>
          </cell>
          <cell r="Q165">
            <v>0</v>
          </cell>
        </row>
        <row r="166">
          <cell r="A166" t="str">
            <v/>
          </cell>
          <cell r="Q166">
            <v>0</v>
          </cell>
        </row>
        <row r="167">
          <cell r="A167" t="str">
            <v/>
          </cell>
          <cell r="Q167">
            <v>0</v>
          </cell>
        </row>
        <row r="168">
          <cell r="A168" t="str">
            <v/>
          </cell>
          <cell r="Q168">
            <v>0</v>
          </cell>
        </row>
        <row r="169">
          <cell r="A169" t="str">
            <v/>
          </cell>
          <cell r="Q169">
            <v>0</v>
          </cell>
        </row>
        <row r="170">
          <cell r="A170" t="str">
            <v/>
          </cell>
          <cell r="Q170">
            <v>0</v>
          </cell>
        </row>
        <row r="171">
          <cell r="A171" t="str">
            <v/>
          </cell>
          <cell r="Q171">
            <v>0</v>
          </cell>
        </row>
        <row r="172">
          <cell r="A172" t="str">
            <v/>
          </cell>
          <cell r="Q172">
            <v>0</v>
          </cell>
        </row>
        <row r="173">
          <cell r="A173" t="str">
            <v/>
          </cell>
          <cell r="Q173">
            <v>0</v>
          </cell>
        </row>
        <row r="174">
          <cell r="A174" t="str">
            <v/>
          </cell>
          <cell r="Q174">
            <v>0</v>
          </cell>
        </row>
        <row r="175">
          <cell r="A175" t="str">
            <v/>
          </cell>
          <cell r="Q175">
            <v>0</v>
          </cell>
        </row>
        <row r="176">
          <cell r="A176" t="str">
            <v/>
          </cell>
          <cell r="Q176">
            <v>0</v>
          </cell>
        </row>
        <row r="177">
          <cell r="A177" t="str">
            <v/>
          </cell>
          <cell r="Q177">
            <v>0</v>
          </cell>
        </row>
        <row r="178">
          <cell r="A178" t="str">
            <v/>
          </cell>
          <cell r="Q178">
            <v>0</v>
          </cell>
        </row>
        <row r="179">
          <cell r="A179" t="str">
            <v/>
          </cell>
          <cell r="Q179">
            <v>0</v>
          </cell>
        </row>
        <row r="180">
          <cell r="A180" t="str">
            <v/>
          </cell>
          <cell r="Q180">
            <v>0</v>
          </cell>
        </row>
        <row r="181">
          <cell r="A181" t="str">
            <v/>
          </cell>
          <cell r="Q181">
            <v>0</v>
          </cell>
        </row>
        <row r="182">
          <cell r="A182" t="str">
            <v/>
          </cell>
          <cell r="Q182">
            <v>0</v>
          </cell>
        </row>
        <row r="183">
          <cell r="A183" t="str">
            <v/>
          </cell>
          <cell r="Q183">
            <v>0</v>
          </cell>
        </row>
        <row r="184">
          <cell r="A184" t="str">
            <v/>
          </cell>
          <cell r="Q184">
            <v>0</v>
          </cell>
        </row>
        <row r="185">
          <cell r="A185" t="str">
            <v/>
          </cell>
          <cell r="Q185">
            <v>0</v>
          </cell>
        </row>
        <row r="186">
          <cell r="A186" t="str">
            <v/>
          </cell>
          <cell r="Q186">
            <v>0</v>
          </cell>
        </row>
        <row r="187">
          <cell r="A187" t="str">
            <v/>
          </cell>
          <cell r="Q187">
            <v>0</v>
          </cell>
        </row>
        <row r="188">
          <cell r="A188" t="str">
            <v/>
          </cell>
          <cell r="Q188">
            <v>0</v>
          </cell>
        </row>
        <row r="189">
          <cell r="A189" t="str">
            <v/>
          </cell>
          <cell r="Q189">
            <v>0</v>
          </cell>
        </row>
        <row r="190">
          <cell r="A190" t="str">
            <v/>
          </cell>
          <cell r="Q190">
            <v>0</v>
          </cell>
        </row>
        <row r="191">
          <cell r="A191" t="str">
            <v/>
          </cell>
          <cell r="Q191">
            <v>0</v>
          </cell>
        </row>
        <row r="192">
          <cell r="A192" t="str">
            <v/>
          </cell>
          <cell r="Q192">
            <v>0</v>
          </cell>
        </row>
        <row r="193">
          <cell r="A193" t="str">
            <v/>
          </cell>
          <cell r="Q193">
            <v>0</v>
          </cell>
        </row>
        <row r="194">
          <cell r="A194" t="str">
            <v/>
          </cell>
          <cell r="Q194">
            <v>0</v>
          </cell>
        </row>
        <row r="195">
          <cell r="A195" t="str">
            <v/>
          </cell>
          <cell r="Q195">
            <v>0</v>
          </cell>
        </row>
        <row r="196">
          <cell r="A196" t="str">
            <v/>
          </cell>
          <cell r="Q196">
            <v>0</v>
          </cell>
        </row>
        <row r="197">
          <cell r="A197" t="str">
            <v/>
          </cell>
          <cell r="Q197">
            <v>0</v>
          </cell>
        </row>
        <row r="198">
          <cell r="A198" t="str">
            <v/>
          </cell>
          <cell r="Q198">
            <v>0</v>
          </cell>
        </row>
        <row r="199">
          <cell r="A199" t="str">
            <v/>
          </cell>
          <cell r="Q199">
            <v>0</v>
          </cell>
        </row>
        <row r="200">
          <cell r="A200" t="str">
            <v/>
          </cell>
          <cell r="Q200">
            <v>0</v>
          </cell>
        </row>
        <row r="201">
          <cell r="A201" t="str">
            <v/>
          </cell>
          <cell r="Q201">
            <v>0</v>
          </cell>
        </row>
        <row r="202">
          <cell r="A202" t="str">
            <v/>
          </cell>
          <cell r="Q202">
            <v>0</v>
          </cell>
        </row>
        <row r="203">
          <cell r="A203" t="str">
            <v/>
          </cell>
          <cell r="Q203">
            <v>0</v>
          </cell>
        </row>
        <row r="204">
          <cell r="A204" t="str">
            <v/>
          </cell>
          <cell r="Q204">
            <v>0</v>
          </cell>
        </row>
        <row r="205">
          <cell r="A205" t="str">
            <v/>
          </cell>
          <cell r="Q205">
            <v>0</v>
          </cell>
        </row>
        <row r="206">
          <cell r="A206" t="str">
            <v/>
          </cell>
          <cell r="Q206">
            <v>0</v>
          </cell>
        </row>
        <row r="207">
          <cell r="A207" t="str">
            <v/>
          </cell>
          <cell r="Q207">
            <v>0</v>
          </cell>
        </row>
        <row r="208">
          <cell r="A208" t="str">
            <v/>
          </cell>
          <cell r="Q208">
            <v>0</v>
          </cell>
        </row>
        <row r="209">
          <cell r="A209" t="str">
            <v/>
          </cell>
          <cell r="Q209">
            <v>0</v>
          </cell>
        </row>
        <row r="210">
          <cell r="A210" t="str">
            <v/>
          </cell>
          <cell r="Q210">
            <v>0</v>
          </cell>
        </row>
        <row r="211">
          <cell r="A211" t="str">
            <v/>
          </cell>
          <cell r="Q211">
            <v>0</v>
          </cell>
        </row>
        <row r="212">
          <cell r="A212" t="str">
            <v/>
          </cell>
          <cell r="Q212">
            <v>0</v>
          </cell>
        </row>
        <row r="213">
          <cell r="A213" t="str">
            <v/>
          </cell>
          <cell r="Q213">
            <v>0</v>
          </cell>
        </row>
        <row r="214">
          <cell r="A214" t="str">
            <v/>
          </cell>
          <cell r="Q214">
            <v>0</v>
          </cell>
        </row>
        <row r="215">
          <cell r="A215" t="str">
            <v/>
          </cell>
          <cell r="Q215">
            <v>0</v>
          </cell>
        </row>
        <row r="216">
          <cell r="A216" t="str">
            <v/>
          </cell>
          <cell r="Q216">
            <v>0</v>
          </cell>
        </row>
        <row r="217">
          <cell r="A217" t="str">
            <v/>
          </cell>
          <cell r="Q217">
            <v>0</v>
          </cell>
        </row>
        <row r="218">
          <cell r="A218" t="str">
            <v/>
          </cell>
          <cell r="Q218">
            <v>0</v>
          </cell>
        </row>
        <row r="219">
          <cell r="A219" t="str">
            <v/>
          </cell>
          <cell r="Q219">
            <v>0</v>
          </cell>
        </row>
        <row r="220">
          <cell r="A220" t="str">
            <v/>
          </cell>
          <cell r="Q220">
            <v>0</v>
          </cell>
        </row>
        <row r="221">
          <cell r="A221" t="str">
            <v/>
          </cell>
          <cell r="Q221">
            <v>0</v>
          </cell>
        </row>
        <row r="222">
          <cell r="A222" t="str">
            <v/>
          </cell>
          <cell r="Q222">
            <v>0</v>
          </cell>
        </row>
        <row r="223">
          <cell r="A223" t="str">
            <v/>
          </cell>
          <cell r="Q223">
            <v>0</v>
          </cell>
        </row>
        <row r="224">
          <cell r="A224" t="str">
            <v/>
          </cell>
          <cell r="Q224">
            <v>0</v>
          </cell>
        </row>
        <row r="225">
          <cell r="A225" t="str">
            <v/>
          </cell>
          <cell r="Q225">
            <v>0</v>
          </cell>
        </row>
        <row r="226">
          <cell r="A226" t="str">
            <v/>
          </cell>
          <cell r="Q226">
            <v>0</v>
          </cell>
        </row>
        <row r="227">
          <cell r="A227" t="str">
            <v/>
          </cell>
          <cell r="Q227">
            <v>0</v>
          </cell>
        </row>
        <row r="228">
          <cell r="A228" t="str">
            <v/>
          </cell>
          <cell r="Q228">
            <v>0</v>
          </cell>
        </row>
        <row r="229">
          <cell r="A229" t="str">
            <v/>
          </cell>
          <cell r="Q229">
            <v>0</v>
          </cell>
        </row>
        <row r="230">
          <cell r="A230" t="str">
            <v/>
          </cell>
          <cell r="Q230">
            <v>0</v>
          </cell>
        </row>
        <row r="231">
          <cell r="A231" t="str">
            <v/>
          </cell>
          <cell r="Q231">
            <v>0</v>
          </cell>
        </row>
        <row r="232">
          <cell r="A232" t="str">
            <v/>
          </cell>
          <cell r="Q232">
            <v>0</v>
          </cell>
        </row>
        <row r="233">
          <cell r="A233" t="str">
            <v/>
          </cell>
          <cell r="Q233">
            <v>0</v>
          </cell>
        </row>
        <row r="234">
          <cell r="A234" t="str">
            <v/>
          </cell>
          <cell r="Q234">
            <v>0</v>
          </cell>
        </row>
        <row r="235">
          <cell r="A235" t="str">
            <v/>
          </cell>
          <cell r="Q235">
            <v>0</v>
          </cell>
        </row>
        <row r="236">
          <cell r="A236" t="str">
            <v/>
          </cell>
          <cell r="Q236">
            <v>0</v>
          </cell>
        </row>
        <row r="237">
          <cell r="A237" t="str">
            <v/>
          </cell>
          <cell r="Q237">
            <v>0</v>
          </cell>
        </row>
        <row r="238">
          <cell r="A238" t="str">
            <v/>
          </cell>
          <cell r="Q238">
            <v>0</v>
          </cell>
        </row>
        <row r="239">
          <cell r="A239" t="str">
            <v/>
          </cell>
          <cell r="Q239">
            <v>0</v>
          </cell>
        </row>
        <row r="240">
          <cell r="A240" t="str">
            <v/>
          </cell>
          <cell r="Q240">
            <v>0</v>
          </cell>
        </row>
        <row r="241">
          <cell r="A241" t="str">
            <v/>
          </cell>
          <cell r="Q241">
            <v>0</v>
          </cell>
        </row>
        <row r="242">
          <cell r="A242" t="str">
            <v/>
          </cell>
          <cell r="Q242">
            <v>0</v>
          </cell>
        </row>
        <row r="243">
          <cell r="A243" t="str">
            <v/>
          </cell>
          <cell r="Q243">
            <v>0</v>
          </cell>
        </row>
        <row r="244">
          <cell r="A244" t="str">
            <v/>
          </cell>
          <cell r="Q244">
            <v>0</v>
          </cell>
        </row>
        <row r="245">
          <cell r="A245" t="str">
            <v/>
          </cell>
          <cell r="Q245">
            <v>0</v>
          </cell>
        </row>
        <row r="246">
          <cell r="A246" t="str">
            <v/>
          </cell>
          <cell r="Q246">
            <v>0</v>
          </cell>
        </row>
        <row r="247">
          <cell r="A247" t="str">
            <v/>
          </cell>
          <cell r="Q247">
            <v>0</v>
          </cell>
        </row>
        <row r="248">
          <cell r="A248" t="str">
            <v/>
          </cell>
          <cell r="Q248">
            <v>0</v>
          </cell>
        </row>
        <row r="249">
          <cell r="A249" t="str">
            <v/>
          </cell>
          <cell r="Q249">
            <v>0</v>
          </cell>
        </row>
        <row r="250">
          <cell r="A250" t="str">
            <v/>
          </cell>
          <cell r="Q250">
            <v>0</v>
          </cell>
        </row>
        <row r="251">
          <cell r="A251" t="str">
            <v/>
          </cell>
          <cell r="Q251">
            <v>0</v>
          </cell>
        </row>
        <row r="252">
          <cell r="A252" t="str">
            <v/>
          </cell>
          <cell r="Q252">
            <v>0</v>
          </cell>
        </row>
        <row r="253">
          <cell r="A253" t="str">
            <v/>
          </cell>
          <cell r="Q253">
            <v>0</v>
          </cell>
        </row>
        <row r="254">
          <cell r="A254" t="str">
            <v/>
          </cell>
          <cell r="Q254">
            <v>0</v>
          </cell>
        </row>
        <row r="255">
          <cell r="A255" t="str">
            <v/>
          </cell>
          <cell r="Q255">
            <v>0</v>
          </cell>
        </row>
        <row r="256">
          <cell r="A256" t="str">
            <v/>
          </cell>
          <cell r="Q256">
            <v>0</v>
          </cell>
        </row>
        <row r="257">
          <cell r="A257" t="str">
            <v/>
          </cell>
          <cell r="Q257">
            <v>0</v>
          </cell>
        </row>
        <row r="258">
          <cell r="A258" t="str">
            <v/>
          </cell>
          <cell r="Q258">
            <v>0</v>
          </cell>
        </row>
        <row r="259">
          <cell r="A259" t="str">
            <v/>
          </cell>
          <cell r="Q259">
            <v>0</v>
          </cell>
        </row>
        <row r="260">
          <cell r="A260" t="str">
            <v/>
          </cell>
          <cell r="Q260">
            <v>0</v>
          </cell>
        </row>
        <row r="261">
          <cell r="A261" t="str">
            <v/>
          </cell>
          <cell r="Q261">
            <v>0</v>
          </cell>
        </row>
        <row r="262">
          <cell r="A262" t="str">
            <v/>
          </cell>
          <cell r="Q262">
            <v>0</v>
          </cell>
        </row>
        <row r="263">
          <cell r="A263" t="str">
            <v/>
          </cell>
          <cell r="Q263">
            <v>0</v>
          </cell>
        </row>
        <row r="264">
          <cell r="A264" t="str">
            <v/>
          </cell>
          <cell r="Q264">
            <v>0</v>
          </cell>
        </row>
        <row r="265">
          <cell r="A265" t="str">
            <v/>
          </cell>
          <cell r="Q265">
            <v>0</v>
          </cell>
        </row>
        <row r="266">
          <cell r="A266" t="str">
            <v/>
          </cell>
          <cell r="Q266">
            <v>0</v>
          </cell>
        </row>
        <row r="267">
          <cell r="A267" t="str">
            <v/>
          </cell>
          <cell r="Q267">
            <v>0</v>
          </cell>
        </row>
        <row r="268">
          <cell r="A268" t="str">
            <v/>
          </cell>
          <cell r="Q268">
            <v>0</v>
          </cell>
        </row>
        <row r="269">
          <cell r="A269" t="str">
            <v/>
          </cell>
          <cell r="Q269">
            <v>0</v>
          </cell>
        </row>
        <row r="270">
          <cell r="A270" t="str">
            <v/>
          </cell>
          <cell r="Q270">
            <v>0</v>
          </cell>
        </row>
        <row r="271">
          <cell r="A271" t="str">
            <v/>
          </cell>
          <cell r="Q271">
            <v>0</v>
          </cell>
        </row>
        <row r="272">
          <cell r="A272" t="str">
            <v/>
          </cell>
          <cell r="Q272">
            <v>0</v>
          </cell>
        </row>
        <row r="273">
          <cell r="A273" t="str">
            <v/>
          </cell>
          <cell r="Q273">
            <v>0</v>
          </cell>
        </row>
        <row r="274">
          <cell r="A274" t="str">
            <v/>
          </cell>
          <cell r="Q274">
            <v>0</v>
          </cell>
        </row>
        <row r="275">
          <cell r="A275" t="str">
            <v/>
          </cell>
          <cell r="Q275">
            <v>0</v>
          </cell>
        </row>
        <row r="276">
          <cell r="A276" t="str">
            <v/>
          </cell>
          <cell r="Q276">
            <v>0</v>
          </cell>
        </row>
        <row r="277">
          <cell r="A277" t="str">
            <v/>
          </cell>
          <cell r="Q277">
            <v>0</v>
          </cell>
        </row>
        <row r="278">
          <cell r="A278" t="str">
            <v/>
          </cell>
          <cell r="Q278">
            <v>0</v>
          </cell>
        </row>
        <row r="279">
          <cell r="A279" t="str">
            <v/>
          </cell>
          <cell r="Q279">
            <v>0</v>
          </cell>
        </row>
        <row r="280">
          <cell r="A280" t="str">
            <v/>
          </cell>
          <cell r="Q280">
            <v>0</v>
          </cell>
        </row>
        <row r="281">
          <cell r="A281" t="str">
            <v/>
          </cell>
          <cell r="Q281">
            <v>0</v>
          </cell>
        </row>
        <row r="282">
          <cell r="A282" t="str">
            <v/>
          </cell>
          <cell r="Q282">
            <v>0</v>
          </cell>
        </row>
        <row r="283">
          <cell r="A283" t="str">
            <v/>
          </cell>
          <cell r="Q283">
            <v>0</v>
          </cell>
        </row>
        <row r="284">
          <cell r="A284" t="str">
            <v/>
          </cell>
          <cell r="Q284">
            <v>0</v>
          </cell>
        </row>
        <row r="285">
          <cell r="A285" t="str">
            <v/>
          </cell>
          <cell r="Q285">
            <v>0</v>
          </cell>
        </row>
        <row r="286">
          <cell r="A286" t="str">
            <v/>
          </cell>
          <cell r="Q286">
            <v>0</v>
          </cell>
        </row>
        <row r="287">
          <cell r="A287" t="str">
            <v/>
          </cell>
          <cell r="Q287">
            <v>0</v>
          </cell>
        </row>
        <row r="288">
          <cell r="A288" t="str">
            <v/>
          </cell>
          <cell r="Q288">
            <v>0</v>
          </cell>
        </row>
        <row r="289">
          <cell r="A289" t="str">
            <v/>
          </cell>
          <cell r="Q289">
            <v>0</v>
          </cell>
        </row>
        <row r="290">
          <cell r="A290" t="str">
            <v/>
          </cell>
          <cell r="Q290">
            <v>0</v>
          </cell>
        </row>
        <row r="291">
          <cell r="A291" t="str">
            <v/>
          </cell>
          <cell r="Q291">
            <v>0</v>
          </cell>
        </row>
        <row r="292">
          <cell r="A292" t="str">
            <v/>
          </cell>
          <cell r="Q292">
            <v>0</v>
          </cell>
        </row>
        <row r="293">
          <cell r="A293" t="str">
            <v/>
          </cell>
          <cell r="Q293">
            <v>0</v>
          </cell>
        </row>
        <row r="294">
          <cell r="A294" t="str">
            <v/>
          </cell>
          <cell r="Q294">
            <v>0</v>
          </cell>
        </row>
        <row r="295">
          <cell r="A295" t="str">
            <v/>
          </cell>
          <cell r="Q295">
            <v>0</v>
          </cell>
        </row>
        <row r="296">
          <cell r="A296" t="str">
            <v/>
          </cell>
          <cell r="Q296">
            <v>0</v>
          </cell>
        </row>
        <row r="297">
          <cell r="A297" t="str">
            <v/>
          </cell>
          <cell r="Q297">
            <v>0</v>
          </cell>
        </row>
        <row r="298">
          <cell r="A298" t="str">
            <v/>
          </cell>
          <cell r="Q298">
            <v>0</v>
          </cell>
        </row>
        <row r="299">
          <cell r="A299" t="str">
            <v/>
          </cell>
          <cell r="Q299">
            <v>0</v>
          </cell>
        </row>
        <row r="300">
          <cell r="A300" t="str">
            <v/>
          </cell>
          <cell r="Q300">
            <v>0</v>
          </cell>
        </row>
        <row r="301">
          <cell r="A301" t="str">
            <v/>
          </cell>
          <cell r="Q301">
            <v>0</v>
          </cell>
        </row>
        <row r="302">
          <cell r="A302" t="str">
            <v/>
          </cell>
          <cell r="Q302">
            <v>0</v>
          </cell>
        </row>
        <row r="303">
          <cell r="A303" t="str">
            <v/>
          </cell>
          <cell r="Q303">
            <v>0</v>
          </cell>
        </row>
        <row r="304">
          <cell r="A304" t="str">
            <v/>
          </cell>
          <cell r="Q304">
            <v>0</v>
          </cell>
        </row>
        <row r="305">
          <cell r="A305" t="str">
            <v/>
          </cell>
          <cell r="Q305">
            <v>0</v>
          </cell>
        </row>
        <row r="306">
          <cell r="A306" t="str">
            <v/>
          </cell>
          <cell r="Q306">
            <v>0</v>
          </cell>
        </row>
        <row r="307">
          <cell r="A307" t="str">
            <v/>
          </cell>
          <cell r="Q307">
            <v>0</v>
          </cell>
        </row>
        <row r="308">
          <cell r="A308" t="str">
            <v/>
          </cell>
          <cell r="Q308">
            <v>0</v>
          </cell>
        </row>
        <row r="309">
          <cell r="A309" t="str">
            <v/>
          </cell>
          <cell r="Q309">
            <v>0</v>
          </cell>
        </row>
        <row r="310">
          <cell r="A310" t="str">
            <v/>
          </cell>
          <cell r="Q310">
            <v>0</v>
          </cell>
        </row>
        <row r="311">
          <cell r="A311" t="str">
            <v/>
          </cell>
          <cell r="Q311">
            <v>0</v>
          </cell>
        </row>
        <row r="312">
          <cell r="A312" t="str">
            <v/>
          </cell>
          <cell r="Q312">
            <v>0</v>
          </cell>
        </row>
        <row r="313">
          <cell r="A313" t="str">
            <v/>
          </cell>
          <cell r="Q313">
            <v>0</v>
          </cell>
        </row>
        <row r="314">
          <cell r="A314" t="str">
            <v/>
          </cell>
          <cell r="Q314">
            <v>0</v>
          </cell>
        </row>
        <row r="315">
          <cell r="A315" t="str">
            <v/>
          </cell>
          <cell r="Q315">
            <v>0</v>
          </cell>
        </row>
        <row r="316">
          <cell r="A316" t="str">
            <v/>
          </cell>
          <cell r="Q316">
            <v>0</v>
          </cell>
        </row>
        <row r="317">
          <cell r="A317" t="str">
            <v/>
          </cell>
          <cell r="Q317">
            <v>0</v>
          </cell>
        </row>
        <row r="318">
          <cell r="A318" t="str">
            <v/>
          </cell>
          <cell r="Q318">
            <v>0</v>
          </cell>
        </row>
        <row r="319">
          <cell r="A319" t="str">
            <v/>
          </cell>
          <cell r="Q319">
            <v>0</v>
          </cell>
        </row>
        <row r="320">
          <cell r="A320" t="str">
            <v/>
          </cell>
          <cell r="Q320">
            <v>0</v>
          </cell>
        </row>
        <row r="321">
          <cell r="A321" t="str">
            <v/>
          </cell>
          <cell r="Q321">
            <v>0</v>
          </cell>
        </row>
        <row r="322">
          <cell r="A322" t="str">
            <v/>
          </cell>
          <cell r="Q322">
            <v>0</v>
          </cell>
        </row>
        <row r="323">
          <cell r="A323" t="str">
            <v/>
          </cell>
          <cell r="Q323">
            <v>0</v>
          </cell>
        </row>
        <row r="324">
          <cell r="A324" t="str">
            <v/>
          </cell>
          <cell r="Q324">
            <v>0</v>
          </cell>
        </row>
        <row r="325">
          <cell r="A325" t="str">
            <v/>
          </cell>
          <cell r="Q325">
            <v>0</v>
          </cell>
        </row>
        <row r="326">
          <cell r="A326" t="str">
            <v/>
          </cell>
          <cell r="Q326">
            <v>0</v>
          </cell>
        </row>
        <row r="327">
          <cell r="A327" t="str">
            <v/>
          </cell>
          <cell r="Q327">
            <v>0</v>
          </cell>
        </row>
        <row r="328">
          <cell r="A328" t="str">
            <v/>
          </cell>
          <cell r="Q328">
            <v>0</v>
          </cell>
        </row>
        <row r="329">
          <cell r="A329" t="str">
            <v/>
          </cell>
          <cell r="Q329">
            <v>0</v>
          </cell>
        </row>
        <row r="330">
          <cell r="A330" t="str">
            <v/>
          </cell>
          <cell r="Q330">
            <v>0</v>
          </cell>
        </row>
        <row r="331">
          <cell r="A331" t="str">
            <v/>
          </cell>
          <cell r="Q331">
            <v>0</v>
          </cell>
        </row>
        <row r="332">
          <cell r="A332" t="str">
            <v/>
          </cell>
          <cell r="Q332">
            <v>0</v>
          </cell>
        </row>
        <row r="333">
          <cell r="A333" t="str">
            <v/>
          </cell>
          <cell r="Q333">
            <v>0</v>
          </cell>
        </row>
        <row r="334">
          <cell r="A334" t="str">
            <v/>
          </cell>
          <cell r="Q334">
            <v>0</v>
          </cell>
        </row>
        <row r="335">
          <cell r="A335" t="str">
            <v/>
          </cell>
          <cell r="Q335">
            <v>0</v>
          </cell>
        </row>
        <row r="336">
          <cell r="A336" t="str">
            <v/>
          </cell>
          <cell r="Q336">
            <v>0</v>
          </cell>
        </row>
        <row r="337">
          <cell r="A337" t="str">
            <v/>
          </cell>
          <cell r="Q337">
            <v>0</v>
          </cell>
        </row>
        <row r="338">
          <cell r="A338" t="str">
            <v/>
          </cell>
          <cell r="Q338">
            <v>0</v>
          </cell>
        </row>
        <row r="339">
          <cell r="A339" t="str">
            <v/>
          </cell>
          <cell r="Q339">
            <v>0</v>
          </cell>
        </row>
        <row r="340">
          <cell r="A340" t="str">
            <v/>
          </cell>
          <cell r="Q340">
            <v>0</v>
          </cell>
        </row>
        <row r="341">
          <cell r="A341" t="str">
            <v/>
          </cell>
          <cell r="Q341">
            <v>0</v>
          </cell>
        </row>
        <row r="342">
          <cell r="A342" t="str">
            <v/>
          </cell>
          <cell r="Q342">
            <v>0</v>
          </cell>
        </row>
        <row r="343">
          <cell r="A343" t="str">
            <v/>
          </cell>
          <cell r="Q343">
            <v>0</v>
          </cell>
        </row>
        <row r="344">
          <cell r="A344" t="str">
            <v/>
          </cell>
          <cell r="Q344">
            <v>0</v>
          </cell>
        </row>
        <row r="345">
          <cell r="A345" t="str">
            <v/>
          </cell>
          <cell r="Q345">
            <v>0</v>
          </cell>
        </row>
        <row r="346">
          <cell r="A346" t="str">
            <v/>
          </cell>
          <cell r="Q346">
            <v>0</v>
          </cell>
        </row>
        <row r="347">
          <cell r="A347" t="str">
            <v/>
          </cell>
          <cell r="Q347">
            <v>0</v>
          </cell>
        </row>
        <row r="348">
          <cell r="A348" t="str">
            <v/>
          </cell>
          <cell r="Q348">
            <v>0</v>
          </cell>
        </row>
        <row r="349">
          <cell r="A349" t="str">
            <v/>
          </cell>
          <cell r="Q349">
            <v>0</v>
          </cell>
        </row>
        <row r="350">
          <cell r="A350" t="str">
            <v/>
          </cell>
          <cell r="Q350">
            <v>0</v>
          </cell>
        </row>
        <row r="351">
          <cell r="A351" t="str">
            <v/>
          </cell>
          <cell r="Q351">
            <v>0</v>
          </cell>
        </row>
        <row r="352">
          <cell r="A352" t="str">
            <v/>
          </cell>
          <cell r="Q352">
            <v>0</v>
          </cell>
        </row>
        <row r="353">
          <cell r="A353" t="str">
            <v/>
          </cell>
          <cell r="Q353">
            <v>0</v>
          </cell>
        </row>
        <row r="354">
          <cell r="A354" t="str">
            <v/>
          </cell>
          <cell r="Q354">
            <v>0</v>
          </cell>
        </row>
        <row r="355">
          <cell r="A355" t="str">
            <v/>
          </cell>
          <cell r="Q355">
            <v>0</v>
          </cell>
        </row>
        <row r="356">
          <cell r="A356" t="str">
            <v/>
          </cell>
          <cell r="Q356">
            <v>0</v>
          </cell>
        </row>
        <row r="357">
          <cell r="A357" t="str">
            <v/>
          </cell>
          <cell r="Q357">
            <v>0</v>
          </cell>
        </row>
        <row r="358">
          <cell r="A358" t="str">
            <v/>
          </cell>
          <cell r="Q358">
            <v>0</v>
          </cell>
        </row>
        <row r="359">
          <cell r="A359" t="str">
            <v/>
          </cell>
          <cell r="Q359">
            <v>0</v>
          </cell>
        </row>
        <row r="360">
          <cell r="A360" t="str">
            <v/>
          </cell>
          <cell r="Q360">
            <v>0</v>
          </cell>
        </row>
        <row r="361">
          <cell r="A361" t="str">
            <v/>
          </cell>
          <cell r="Q361">
            <v>0</v>
          </cell>
        </row>
        <row r="362">
          <cell r="A362" t="str">
            <v/>
          </cell>
          <cell r="Q362">
            <v>0</v>
          </cell>
        </row>
        <row r="363">
          <cell r="A363" t="str">
            <v/>
          </cell>
          <cell r="Q363">
            <v>0</v>
          </cell>
        </row>
        <row r="364">
          <cell r="A364" t="str">
            <v/>
          </cell>
          <cell r="Q364">
            <v>0</v>
          </cell>
        </row>
        <row r="365">
          <cell r="A365" t="str">
            <v/>
          </cell>
          <cell r="Q365">
            <v>0</v>
          </cell>
        </row>
        <row r="366">
          <cell r="A366" t="str">
            <v/>
          </cell>
          <cell r="Q366">
            <v>0</v>
          </cell>
        </row>
        <row r="367">
          <cell r="A367" t="str">
            <v/>
          </cell>
          <cell r="Q367">
            <v>0</v>
          </cell>
        </row>
        <row r="368">
          <cell r="A368" t="str">
            <v/>
          </cell>
          <cell r="Q368">
            <v>0</v>
          </cell>
        </row>
        <row r="369">
          <cell r="A369" t="str">
            <v/>
          </cell>
          <cell r="Q369">
            <v>0</v>
          </cell>
        </row>
        <row r="370">
          <cell r="A370" t="str">
            <v/>
          </cell>
          <cell r="Q370">
            <v>0</v>
          </cell>
        </row>
        <row r="371">
          <cell r="A371" t="str">
            <v/>
          </cell>
          <cell r="Q371">
            <v>0</v>
          </cell>
        </row>
        <row r="372">
          <cell r="A372" t="str">
            <v/>
          </cell>
          <cell r="Q372">
            <v>0</v>
          </cell>
        </row>
        <row r="373">
          <cell r="A373" t="str">
            <v/>
          </cell>
          <cell r="Q373">
            <v>0</v>
          </cell>
        </row>
        <row r="374">
          <cell r="A374" t="str">
            <v/>
          </cell>
          <cell r="Q374">
            <v>0</v>
          </cell>
        </row>
        <row r="375">
          <cell r="A375" t="str">
            <v/>
          </cell>
          <cell r="Q375">
            <v>0</v>
          </cell>
        </row>
        <row r="376">
          <cell r="A376" t="str">
            <v/>
          </cell>
          <cell r="Q376">
            <v>0</v>
          </cell>
        </row>
        <row r="377">
          <cell r="A377" t="str">
            <v/>
          </cell>
          <cell r="Q377">
            <v>0</v>
          </cell>
        </row>
        <row r="378">
          <cell r="A378" t="str">
            <v/>
          </cell>
          <cell r="Q378">
            <v>0</v>
          </cell>
        </row>
        <row r="379">
          <cell r="A379" t="str">
            <v/>
          </cell>
          <cell r="Q379">
            <v>0</v>
          </cell>
        </row>
        <row r="380">
          <cell r="A380" t="str">
            <v/>
          </cell>
          <cell r="Q380">
            <v>0</v>
          </cell>
        </row>
        <row r="381">
          <cell r="A381" t="str">
            <v/>
          </cell>
          <cell r="Q381">
            <v>0</v>
          </cell>
        </row>
        <row r="382">
          <cell r="A382" t="str">
            <v/>
          </cell>
          <cell r="Q382">
            <v>0</v>
          </cell>
        </row>
        <row r="383">
          <cell r="A383" t="str">
            <v/>
          </cell>
          <cell r="Q383">
            <v>0</v>
          </cell>
        </row>
        <row r="384">
          <cell r="A384" t="str">
            <v/>
          </cell>
          <cell r="Q384">
            <v>0</v>
          </cell>
        </row>
        <row r="385">
          <cell r="A385" t="str">
            <v/>
          </cell>
          <cell r="Q385">
            <v>0</v>
          </cell>
        </row>
        <row r="386">
          <cell r="A386" t="str">
            <v/>
          </cell>
          <cell r="Q386">
            <v>0</v>
          </cell>
        </row>
        <row r="387">
          <cell r="A387" t="str">
            <v/>
          </cell>
          <cell r="Q387">
            <v>0</v>
          </cell>
        </row>
        <row r="388">
          <cell r="A388" t="str">
            <v/>
          </cell>
          <cell r="Q388">
            <v>0</v>
          </cell>
        </row>
        <row r="389">
          <cell r="A389" t="str">
            <v/>
          </cell>
          <cell r="Q389">
            <v>0</v>
          </cell>
        </row>
        <row r="390">
          <cell r="A390" t="str">
            <v/>
          </cell>
          <cell r="Q390">
            <v>0</v>
          </cell>
        </row>
        <row r="391">
          <cell r="A391" t="str">
            <v/>
          </cell>
          <cell r="Q391">
            <v>0</v>
          </cell>
        </row>
        <row r="392">
          <cell r="A392" t="str">
            <v/>
          </cell>
          <cell r="Q392">
            <v>0</v>
          </cell>
        </row>
        <row r="393">
          <cell r="A393" t="str">
            <v/>
          </cell>
          <cell r="Q393">
            <v>0</v>
          </cell>
        </row>
        <row r="394">
          <cell r="A394" t="str">
            <v/>
          </cell>
          <cell r="Q394">
            <v>0</v>
          </cell>
        </row>
        <row r="395">
          <cell r="A395" t="str">
            <v/>
          </cell>
          <cell r="Q395">
            <v>0</v>
          </cell>
        </row>
        <row r="396">
          <cell r="A396" t="str">
            <v/>
          </cell>
          <cell r="Q396">
            <v>0</v>
          </cell>
        </row>
        <row r="397">
          <cell r="A397" t="str">
            <v/>
          </cell>
          <cell r="Q397">
            <v>0</v>
          </cell>
        </row>
        <row r="398">
          <cell r="A398" t="str">
            <v/>
          </cell>
          <cell r="Q398">
            <v>0</v>
          </cell>
        </row>
        <row r="399">
          <cell r="A399" t="str">
            <v/>
          </cell>
          <cell r="Q399">
            <v>0</v>
          </cell>
        </row>
        <row r="400">
          <cell r="A400" t="str">
            <v/>
          </cell>
          <cell r="Q400">
            <v>0</v>
          </cell>
        </row>
        <row r="401">
          <cell r="A401" t="str">
            <v/>
          </cell>
          <cell r="Q401">
            <v>0</v>
          </cell>
        </row>
        <row r="402">
          <cell r="A402" t="str">
            <v/>
          </cell>
          <cell r="Q402">
            <v>0</v>
          </cell>
        </row>
        <row r="403">
          <cell r="A403" t="str">
            <v/>
          </cell>
          <cell r="Q403">
            <v>0</v>
          </cell>
        </row>
        <row r="404">
          <cell r="A404" t="str">
            <v/>
          </cell>
          <cell r="Q404">
            <v>0</v>
          </cell>
        </row>
        <row r="405">
          <cell r="A405" t="str">
            <v/>
          </cell>
          <cell r="Q405">
            <v>0</v>
          </cell>
        </row>
        <row r="406">
          <cell r="A406" t="str">
            <v/>
          </cell>
          <cell r="Q406">
            <v>0</v>
          </cell>
        </row>
        <row r="407">
          <cell r="A407" t="str">
            <v/>
          </cell>
          <cell r="Q407">
            <v>0</v>
          </cell>
        </row>
        <row r="408">
          <cell r="A408" t="str">
            <v/>
          </cell>
          <cell r="Q408">
            <v>0</v>
          </cell>
        </row>
        <row r="409">
          <cell r="A409" t="str">
            <v/>
          </cell>
          <cell r="Q409">
            <v>0</v>
          </cell>
        </row>
        <row r="410">
          <cell r="A410" t="str">
            <v/>
          </cell>
          <cell r="Q410">
            <v>0</v>
          </cell>
        </row>
        <row r="411">
          <cell r="A411" t="str">
            <v/>
          </cell>
          <cell r="Q411">
            <v>0</v>
          </cell>
        </row>
        <row r="412">
          <cell r="A412" t="str">
            <v/>
          </cell>
          <cell r="Q412">
            <v>0</v>
          </cell>
        </row>
        <row r="413">
          <cell r="A413" t="str">
            <v/>
          </cell>
          <cell r="Q413">
            <v>0</v>
          </cell>
        </row>
        <row r="414">
          <cell r="A414" t="str">
            <v/>
          </cell>
          <cell r="Q414">
            <v>0</v>
          </cell>
        </row>
        <row r="415">
          <cell r="A415" t="str">
            <v/>
          </cell>
          <cell r="Q415">
            <v>0</v>
          </cell>
        </row>
        <row r="416">
          <cell r="A416" t="str">
            <v/>
          </cell>
          <cell r="Q416">
            <v>0</v>
          </cell>
        </row>
        <row r="417">
          <cell r="A417" t="str">
            <v/>
          </cell>
          <cell r="Q417">
            <v>0</v>
          </cell>
        </row>
        <row r="418">
          <cell r="A418" t="str">
            <v/>
          </cell>
          <cell r="Q418">
            <v>0</v>
          </cell>
        </row>
        <row r="419">
          <cell r="A419" t="str">
            <v/>
          </cell>
          <cell r="Q419">
            <v>0</v>
          </cell>
        </row>
        <row r="420">
          <cell r="A420" t="str">
            <v/>
          </cell>
          <cell r="Q420">
            <v>0</v>
          </cell>
        </row>
        <row r="421">
          <cell r="A421" t="str">
            <v/>
          </cell>
          <cell r="Q421">
            <v>0</v>
          </cell>
        </row>
        <row r="422">
          <cell r="A422" t="str">
            <v/>
          </cell>
          <cell r="Q422">
            <v>0</v>
          </cell>
        </row>
        <row r="423">
          <cell r="A423" t="str">
            <v/>
          </cell>
          <cell r="Q423">
            <v>0</v>
          </cell>
        </row>
        <row r="424">
          <cell r="A424" t="str">
            <v/>
          </cell>
          <cell r="Q424">
            <v>0</v>
          </cell>
        </row>
        <row r="425">
          <cell r="A425" t="str">
            <v/>
          </cell>
          <cell r="Q425">
            <v>0</v>
          </cell>
        </row>
        <row r="426">
          <cell r="A426" t="str">
            <v/>
          </cell>
          <cell r="Q426">
            <v>0</v>
          </cell>
        </row>
        <row r="427">
          <cell r="A427" t="str">
            <v/>
          </cell>
          <cell r="Q427">
            <v>0</v>
          </cell>
        </row>
        <row r="428">
          <cell r="A428" t="str">
            <v/>
          </cell>
          <cell r="Q428">
            <v>0</v>
          </cell>
        </row>
        <row r="429">
          <cell r="A429" t="str">
            <v/>
          </cell>
          <cell r="Q429">
            <v>0</v>
          </cell>
        </row>
        <row r="430">
          <cell r="A430" t="str">
            <v/>
          </cell>
          <cell r="Q430">
            <v>0</v>
          </cell>
        </row>
        <row r="431">
          <cell r="A431" t="str">
            <v/>
          </cell>
          <cell r="Q431">
            <v>0</v>
          </cell>
        </row>
        <row r="432">
          <cell r="A432" t="str">
            <v/>
          </cell>
          <cell r="Q432">
            <v>0</v>
          </cell>
        </row>
        <row r="433">
          <cell r="A433" t="str">
            <v/>
          </cell>
          <cell r="Q433">
            <v>0</v>
          </cell>
        </row>
        <row r="434">
          <cell r="A434" t="str">
            <v/>
          </cell>
          <cell r="Q434">
            <v>0</v>
          </cell>
        </row>
        <row r="435">
          <cell r="A435" t="str">
            <v/>
          </cell>
          <cell r="Q435">
            <v>0</v>
          </cell>
        </row>
        <row r="436">
          <cell r="A436" t="str">
            <v/>
          </cell>
          <cell r="Q436">
            <v>0</v>
          </cell>
        </row>
        <row r="437">
          <cell r="A437" t="str">
            <v/>
          </cell>
          <cell r="Q437">
            <v>0</v>
          </cell>
        </row>
        <row r="438">
          <cell r="A438" t="str">
            <v/>
          </cell>
          <cell r="Q438">
            <v>0</v>
          </cell>
        </row>
        <row r="439">
          <cell r="A439" t="str">
            <v/>
          </cell>
          <cell r="Q439">
            <v>0</v>
          </cell>
        </row>
        <row r="440">
          <cell r="A440" t="str">
            <v/>
          </cell>
          <cell r="Q440">
            <v>0</v>
          </cell>
        </row>
        <row r="441">
          <cell r="A441" t="str">
            <v/>
          </cell>
          <cell r="Q441">
            <v>0</v>
          </cell>
        </row>
        <row r="442">
          <cell r="A442" t="str">
            <v/>
          </cell>
          <cell r="Q442">
            <v>0</v>
          </cell>
        </row>
        <row r="443">
          <cell r="A443" t="str">
            <v/>
          </cell>
          <cell r="Q443">
            <v>0</v>
          </cell>
        </row>
        <row r="444">
          <cell r="A444" t="str">
            <v/>
          </cell>
          <cell r="Q444">
            <v>0</v>
          </cell>
        </row>
        <row r="445">
          <cell r="A445" t="str">
            <v/>
          </cell>
          <cell r="Q445">
            <v>0</v>
          </cell>
        </row>
        <row r="446">
          <cell r="A446" t="str">
            <v/>
          </cell>
          <cell r="Q446">
            <v>0</v>
          </cell>
        </row>
        <row r="447">
          <cell r="A447" t="str">
            <v/>
          </cell>
          <cell r="Q447">
            <v>0</v>
          </cell>
        </row>
        <row r="448">
          <cell r="A448" t="str">
            <v/>
          </cell>
          <cell r="Q448">
            <v>0</v>
          </cell>
        </row>
        <row r="449">
          <cell r="A449" t="str">
            <v/>
          </cell>
          <cell r="Q449">
            <v>0</v>
          </cell>
        </row>
        <row r="450">
          <cell r="A450" t="str">
            <v/>
          </cell>
          <cell r="Q450">
            <v>0</v>
          </cell>
        </row>
        <row r="451">
          <cell r="A451" t="str">
            <v/>
          </cell>
          <cell r="Q451">
            <v>0</v>
          </cell>
        </row>
        <row r="452">
          <cell r="A452" t="str">
            <v/>
          </cell>
          <cell r="Q452">
            <v>0</v>
          </cell>
        </row>
        <row r="453">
          <cell r="A453" t="str">
            <v/>
          </cell>
          <cell r="Q453">
            <v>0</v>
          </cell>
        </row>
        <row r="454">
          <cell r="A454" t="str">
            <v/>
          </cell>
          <cell r="Q454">
            <v>0</v>
          </cell>
        </row>
        <row r="455">
          <cell r="A455" t="str">
            <v/>
          </cell>
          <cell r="Q455">
            <v>0</v>
          </cell>
        </row>
        <row r="456">
          <cell r="A456" t="str">
            <v/>
          </cell>
          <cell r="Q456">
            <v>0</v>
          </cell>
        </row>
        <row r="457">
          <cell r="A457" t="str">
            <v/>
          </cell>
          <cell r="Q457">
            <v>0</v>
          </cell>
        </row>
        <row r="458">
          <cell r="A458" t="str">
            <v/>
          </cell>
          <cell r="Q458">
            <v>0</v>
          </cell>
        </row>
        <row r="459">
          <cell r="A459" t="str">
            <v/>
          </cell>
          <cell r="Q459">
            <v>0</v>
          </cell>
        </row>
        <row r="460">
          <cell r="A460" t="str">
            <v/>
          </cell>
          <cell r="Q460">
            <v>0</v>
          </cell>
        </row>
        <row r="461">
          <cell r="A461" t="str">
            <v/>
          </cell>
          <cell r="Q461">
            <v>0</v>
          </cell>
        </row>
        <row r="462">
          <cell r="A462" t="str">
            <v/>
          </cell>
          <cell r="Q462">
            <v>0</v>
          </cell>
        </row>
        <row r="463">
          <cell r="A463" t="str">
            <v/>
          </cell>
          <cell r="Q463">
            <v>0</v>
          </cell>
        </row>
        <row r="464">
          <cell r="A464" t="str">
            <v/>
          </cell>
          <cell r="Q464">
            <v>0</v>
          </cell>
        </row>
        <row r="465">
          <cell r="A465" t="str">
            <v/>
          </cell>
          <cell r="Q465">
            <v>0</v>
          </cell>
        </row>
        <row r="466">
          <cell r="A466" t="str">
            <v/>
          </cell>
          <cell r="Q466">
            <v>0</v>
          </cell>
        </row>
        <row r="467">
          <cell r="A467" t="str">
            <v/>
          </cell>
          <cell r="Q467">
            <v>0</v>
          </cell>
        </row>
        <row r="468">
          <cell r="A468" t="str">
            <v/>
          </cell>
          <cell r="Q468">
            <v>0</v>
          </cell>
        </row>
        <row r="469">
          <cell r="A469" t="str">
            <v/>
          </cell>
          <cell r="Q469">
            <v>0</v>
          </cell>
        </row>
        <row r="470">
          <cell r="A470" t="str">
            <v/>
          </cell>
          <cell r="Q470">
            <v>0</v>
          </cell>
        </row>
        <row r="471">
          <cell r="A471" t="str">
            <v/>
          </cell>
          <cell r="Q471">
            <v>0</v>
          </cell>
        </row>
        <row r="472">
          <cell r="A472" t="str">
            <v/>
          </cell>
          <cell r="Q472">
            <v>0</v>
          </cell>
        </row>
        <row r="473">
          <cell r="A473" t="str">
            <v/>
          </cell>
          <cell r="Q473">
            <v>0</v>
          </cell>
        </row>
        <row r="474">
          <cell r="A474" t="str">
            <v/>
          </cell>
          <cell r="Q474">
            <v>0</v>
          </cell>
        </row>
        <row r="475">
          <cell r="A475" t="str">
            <v/>
          </cell>
          <cell r="Q475">
            <v>0</v>
          </cell>
        </row>
        <row r="476">
          <cell r="A476" t="str">
            <v/>
          </cell>
          <cell r="Q476">
            <v>0</v>
          </cell>
        </row>
        <row r="477">
          <cell r="A477" t="str">
            <v/>
          </cell>
          <cell r="Q477">
            <v>0</v>
          </cell>
        </row>
        <row r="478">
          <cell r="A478" t="str">
            <v/>
          </cell>
          <cell r="Q478">
            <v>0</v>
          </cell>
        </row>
        <row r="479">
          <cell r="A479" t="str">
            <v/>
          </cell>
          <cell r="Q479">
            <v>0</v>
          </cell>
        </row>
        <row r="480">
          <cell r="A480" t="str">
            <v/>
          </cell>
          <cell r="Q480">
            <v>0</v>
          </cell>
        </row>
        <row r="481">
          <cell r="A481" t="str">
            <v/>
          </cell>
          <cell r="Q481">
            <v>0</v>
          </cell>
        </row>
        <row r="482">
          <cell r="A482" t="str">
            <v/>
          </cell>
          <cell r="Q482">
            <v>0</v>
          </cell>
        </row>
        <row r="483">
          <cell r="A483" t="str">
            <v/>
          </cell>
          <cell r="Q483">
            <v>0</v>
          </cell>
        </row>
        <row r="484">
          <cell r="A484" t="str">
            <v/>
          </cell>
          <cell r="Q484">
            <v>0</v>
          </cell>
        </row>
        <row r="485">
          <cell r="A485" t="str">
            <v/>
          </cell>
          <cell r="Q485">
            <v>0</v>
          </cell>
        </row>
        <row r="486">
          <cell r="A486" t="str">
            <v/>
          </cell>
          <cell r="Q486">
            <v>0</v>
          </cell>
        </row>
        <row r="487">
          <cell r="A487" t="str">
            <v/>
          </cell>
          <cell r="Q487">
            <v>0</v>
          </cell>
        </row>
        <row r="488">
          <cell r="A488" t="str">
            <v/>
          </cell>
          <cell r="Q488">
            <v>0</v>
          </cell>
        </row>
        <row r="489">
          <cell r="A489" t="str">
            <v/>
          </cell>
          <cell r="Q489">
            <v>0</v>
          </cell>
        </row>
        <row r="490">
          <cell r="A490" t="str">
            <v/>
          </cell>
          <cell r="Q490">
            <v>0</v>
          </cell>
        </row>
        <row r="491">
          <cell r="A491" t="str">
            <v/>
          </cell>
          <cell r="Q491">
            <v>0</v>
          </cell>
        </row>
        <row r="492">
          <cell r="A492" t="str">
            <v/>
          </cell>
          <cell r="Q492">
            <v>0</v>
          </cell>
        </row>
        <row r="493">
          <cell r="A493" t="str">
            <v/>
          </cell>
          <cell r="Q493">
            <v>0</v>
          </cell>
        </row>
        <row r="494">
          <cell r="A494" t="str">
            <v/>
          </cell>
          <cell r="Q494">
            <v>0</v>
          </cell>
        </row>
        <row r="495">
          <cell r="A495" t="str">
            <v/>
          </cell>
          <cell r="Q495">
            <v>0</v>
          </cell>
        </row>
        <row r="496">
          <cell r="A496" t="str">
            <v/>
          </cell>
          <cell r="Q496">
            <v>0</v>
          </cell>
        </row>
        <row r="497">
          <cell r="A497" t="str">
            <v/>
          </cell>
          <cell r="Q497">
            <v>0</v>
          </cell>
        </row>
        <row r="498">
          <cell r="A498" t="str">
            <v/>
          </cell>
          <cell r="Q498">
            <v>0</v>
          </cell>
        </row>
        <row r="499">
          <cell r="A499" t="str">
            <v/>
          </cell>
          <cell r="Q499">
            <v>0</v>
          </cell>
        </row>
        <row r="500">
          <cell r="A500" t="str">
            <v/>
          </cell>
          <cell r="Q500">
            <v>0</v>
          </cell>
        </row>
        <row r="501">
          <cell r="A501" t="str">
            <v/>
          </cell>
          <cell r="Q501">
            <v>0</v>
          </cell>
        </row>
        <row r="502">
          <cell r="A502" t="str">
            <v/>
          </cell>
          <cell r="Q502">
            <v>0</v>
          </cell>
        </row>
        <row r="503">
          <cell r="A503" t="str">
            <v/>
          </cell>
          <cell r="Q503">
            <v>0</v>
          </cell>
        </row>
        <row r="504">
          <cell r="A504" t="str">
            <v/>
          </cell>
          <cell r="Q504">
            <v>0</v>
          </cell>
        </row>
        <row r="505">
          <cell r="A505" t="str">
            <v/>
          </cell>
          <cell r="Q505">
            <v>0</v>
          </cell>
        </row>
        <row r="506">
          <cell r="A506" t="str">
            <v/>
          </cell>
          <cell r="Q506">
            <v>0</v>
          </cell>
        </row>
        <row r="507">
          <cell r="A507" t="str">
            <v/>
          </cell>
          <cell r="Q507">
            <v>0</v>
          </cell>
        </row>
      </sheetData>
      <sheetData sheetId="9" refreshError="1">
        <row r="2">
          <cell r="B2" t="str">
            <v>Profit Centre</v>
          </cell>
          <cell r="C2" t="str">
            <v>TGCOCONS_MKTG Consumer Marketing</v>
          </cell>
        </row>
        <row r="3">
          <cell r="B3" t="str">
            <v>Version</v>
          </cell>
          <cell r="C3" t="str">
            <v>NZ Business Targets</v>
          </cell>
        </row>
        <row r="4">
          <cell r="B4" t="str">
            <v>Fiscal year/period</v>
          </cell>
          <cell r="C4" t="str">
            <v>June 2006, May 2006, Apr 2006, Mar 2006, Feb 2006, Jan 2006, Dec 2005...</v>
          </cell>
        </row>
        <row r="5">
          <cell r="B5" t="str">
            <v>Product</v>
          </cell>
          <cell r="C5" t="str">
            <v>Total Product</v>
          </cell>
        </row>
        <row r="6">
          <cell r="B6" t="str">
            <v>Revenue/Vol/Price/Market_Share</v>
          </cell>
          <cell r="C6" t="str">
            <v/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  <cell r="Z7">
            <v>26</v>
          </cell>
          <cell r="AA7">
            <v>27</v>
          </cell>
          <cell r="AB7">
            <v>28</v>
          </cell>
          <cell r="AC7">
            <v>29</v>
          </cell>
          <cell r="AD7">
            <v>30</v>
          </cell>
        </row>
        <row r="8">
          <cell r="C8" t="str">
            <v>Fiscal year/period</v>
          </cell>
          <cell r="D8" t="str">
            <v>July 2005</v>
          </cell>
          <cell r="E8" t="str">
            <v>Aug 2005</v>
          </cell>
          <cell r="F8" t="str">
            <v>Sept 2005</v>
          </cell>
          <cell r="G8" t="str">
            <v>Oct 2005</v>
          </cell>
          <cell r="H8" t="str">
            <v>Nov 2005</v>
          </cell>
          <cell r="I8" t="str">
            <v>Dec 2005</v>
          </cell>
          <cell r="J8" t="str">
            <v>Jan 2006</v>
          </cell>
          <cell r="K8" t="str">
            <v>Feb 2006</v>
          </cell>
          <cell r="L8" t="str">
            <v>Mar 2006</v>
          </cell>
          <cell r="M8" t="str">
            <v>Apr 2006</v>
          </cell>
          <cell r="N8" t="str">
            <v>May 2006</v>
          </cell>
          <cell r="O8" t="str">
            <v>June 2006</v>
          </cell>
        </row>
        <row r="9">
          <cell r="B9" t="str">
            <v>Product</v>
          </cell>
          <cell r="C9" t="str">
            <v>Version</v>
          </cell>
          <cell r="D9" t="str">
            <v>NZ Business Targets</v>
          </cell>
          <cell r="E9" t="str">
            <v>NZ Business Targets</v>
          </cell>
          <cell r="F9" t="str">
            <v>NZ Business Targets</v>
          </cell>
          <cell r="G9" t="str">
            <v>NZ Business Targets</v>
          </cell>
          <cell r="H9" t="str">
            <v>NZ Business Targets</v>
          </cell>
          <cell r="I9" t="str">
            <v>NZ Business Targets</v>
          </cell>
          <cell r="J9" t="str">
            <v>NZ Business Targets</v>
          </cell>
          <cell r="K9" t="str">
            <v>NZ Business Targets</v>
          </cell>
          <cell r="L9" t="str">
            <v>NZ Business Targets</v>
          </cell>
          <cell r="M9" t="str">
            <v>NZ Business Targets</v>
          </cell>
          <cell r="N9" t="str">
            <v>NZ Business Targets</v>
          </cell>
          <cell r="O9" t="str">
            <v>NZ Business Targets</v>
          </cell>
          <cell r="AC9" t="str">
            <v>Target</v>
          </cell>
          <cell r="AD9" t="str">
            <v>Forecast</v>
          </cell>
        </row>
        <row r="10">
          <cell r="B10" t="str">
            <v>Total Product</v>
          </cell>
          <cell r="C10" t="str">
            <v>Revenue $</v>
          </cell>
          <cell r="D10">
            <v>90756323.170000002</v>
          </cell>
          <cell r="E10">
            <v>90478974.629999995</v>
          </cell>
          <cell r="F10">
            <v>90116602.409999996</v>
          </cell>
          <cell r="G10">
            <v>92569982.129999995</v>
          </cell>
          <cell r="H10">
            <v>92067390.239999995</v>
          </cell>
          <cell r="I10">
            <v>94688157.349999994</v>
          </cell>
          <cell r="J10">
            <v>93078222.379999995</v>
          </cell>
          <cell r="K10">
            <v>90878276.030000001</v>
          </cell>
          <cell r="L10">
            <v>93822198.129999995</v>
          </cell>
          <cell r="M10">
            <v>90879385.780000001</v>
          </cell>
          <cell r="N10">
            <v>92515951.769999996</v>
          </cell>
          <cell r="O10">
            <v>90838400.840000004</v>
          </cell>
          <cell r="Q10">
            <v>1102689864.8599999</v>
          </cell>
        </row>
        <row r="11">
          <cell r="B11" t="str">
            <v>Total Product</v>
          </cell>
          <cell r="C11" t="str">
            <v>Volume</v>
          </cell>
          <cell r="D11">
            <v>150175940.92500001</v>
          </cell>
          <cell r="E11">
            <v>154363430.868</v>
          </cell>
          <cell r="F11">
            <v>148823552.98500001</v>
          </cell>
          <cell r="G11">
            <v>156787652.03099999</v>
          </cell>
          <cell r="H11">
            <v>153410764.53099999</v>
          </cell>
          <cell r="I11">
            <v>163479618.896</v>
          </cell>
          <cell r="J11">
            <v>150049432.56200001</v>
          </cell>
          <cell r="K11">
            <v>146673440.55500001</v>
          </cell>
          <cell r="L11">
            <v>157722321.62099999</v>
          </cell>
          <cell r="M11">
            <v>150313033.046</v>
          </cell>
          <cell r="N11">
            <v>158308869.748</v>
          </cell>
          <cell r="O11">
            <v>148326980.34200001</v>
          </cell>
          <cell r="Q11">
            <v>1838435038.1100001</v>
          </cell>
        </row>
        <row r="12">
          <cell r="A12" t="str">
            <v>Total ProductPrice</v>
          </cell>
          <cell r="B12" t="str">
            <v>Total Product</v>
          </cell>
          <cell r="C12" t="str">
            <v>Price</v>
          </cell>
          <cell r="D12">
            <v>0.60433330799999996</v>
          </cell>
          <cell r="E12">
            <v>0.58614254799999999</v>
          </cell>
          <cell r="F12">
            <v>0.60552648200000003</v>
          </cell>
          <cell r="G12">
            <v>0.59041627900000004</v>
          </cell>
          <cell r="H12">
            <v>0.60013644099999996</v>
          </cell>
          <cell r="I12">
            <v>0.57920466199999998</v>
          </cell>
          <cell r="J12">
            <v>0.62031705699999995</v>
          </cell>
          <cell r="K12">
            <v>0.61959599300000001</v>
          </cell>
          <cell r="L12">
            <v>0.59485681599999995</v>
          </cell>
          <cell r="M12">
            <v>0.60460083799999997</v>
          </cell>
          <cell r="N12">
            <v>0.58440156799999998</v>
          </cell>
          <cell r="O12">
            <v>0.61241994300000002</v>
          </cell>
          <cell r="Q12">
            <v>7.2019519349999994</v>
          </cell>
        </row>
        <row r="13">
          <cell r="A13" t="str">
            <v>Local ServicesRevenue $</v>
          </cell>
          <cell r="B13" t="str">
            <v>Local Services</v>
          </cell>
          <cell r="C13" t="str">
            <v>Revenue $</v>
          </cell>
          <cell r="D13">
            <v>49163101.409999996</v>
          </cell>
          <cell r="E13">
            <v>48931224.479999997</v>
          </cell>
          <cell r="F13">
            <v>48686678.520000003</v>
          </cell>
          <cell r="G13">
            <v>48475645.590000004</v>
          </cell>
          <cell r="H13">
            <v>48102986.630000003</v>
          </cell>
          <cell r="I13">
            <v>47970835.670000002</v>
          </cell>
          <cell r="J13">
            <v>48012097.740000002</v>
          </cell>
          <cell r="K13">
            <v>47216871.780000001</v>
          </cell>
          <cell r="L13">
            <v>47302670.850000001</v>
          </cell>
          <cell r="M13">
            <v>47039541.25</v>
          </cell>
          <cell r="N13">
            <v>46739032.030000001</v>
          </cell>
          <cell r="O13">
            <v>46463472.689999998</v>
          </cell>
          <cell r="Q13">
            <v>574104158.6400001</v>
          </cell>
        </row>
        <row r="14">
          <cell r="A14" t="str">
            <v>Local ServicesVolume</v>
          </cell>
          <cell r="B14" t="str">
            <v>Local Services</v>
          </cell>
          <cell r="C14" t="str">
            <v>Volume</v>
          </cell>
          <cell r="D14">
            <v>7477504</v>
          </cell>
          <cell r="E14">
            <v>7386891</v>
          </cell>
          <cell r="F14">
            <v>7356972</v>
          </cell>
          <cell r="G14">
            <v>7437730</v>
          </cell>
          <cell r="H14">
            <v>7329628</v>
          </cell>
          <cell r="I14">
            <v>7235643</v>
          </cell>
          <cell r="J14">
            <v>6912368</v>
          </cell>
          <cell r="K14">
            <v>6873095</v>
          </cell>
          <cell r="L14">
            <v>7339126</v>
          </cell>
          <cell r="M14">
            <v>6918831</v>
          </cell>
          <cell r="N14">
            <v>6997204</v>
          </cell>
          <cell r="O14">
            <v>6952278</v>
          </cell>
          <cell r="Q14">
            <v>86217270</v>
          </cell>
        </row>
        <row r="15">
          <cell r="A15" t="str">
            <v>Local ServicesPrice</v>
          </cell>
          <cell r="B15" t="str">
            <v>Local Services</v>
          </cell>
          <cell r="C15" t="str">
            <v>Price</v>
          </cell>
          <cell r="D15">
            <v>6.5748010849999998</v>
          </cell>
          <cell r="E15">
            <v>6.6240620689999998</v>
          </cell>
          <cell r="F15">
            <v>6.6177604749999999</v>
          </cell>
          <cell r="G15">
            <v>6.51753231</v>
          </cell>
          <cell r="H15">
            <v>6.5628141879999999</v>
          </cell>
          <cell r="I15">
            <v>6.6297958140000004</v>
          </cell>
          <cell r="J15">
            <v>6.9458248950000003</v>
          </cell>
          <cell r="K15">
            <v>6.8698121849999998</v>
          </cell>
          <cell r="L15">
            <v>6.4452730269999998</v>
          </cell>
          <cell r="M15">
            <v>6.7987700880000004</v>
          </cell>
          <cell r="N15">
            <v>6.6796726279999996</v>
          </cell>
          <cell r="O15">
            <v>6.6832012030000003</v>
          </cell>
          <cell r="Q15">
            <v>79.949319966999994</v>
          </cell>
        </row>
        <row r="16">
          <cell r="A16" t="str">
            <v>Local Services/Residential ServicesRevenue $</v>
          </cell>
          <cell r="B16" t="str">
            <v>Local Services/Residential Services</v>
          </cell>
          <cell r="C16" t="str">
            <v>Revenue $</v>
          </cell>
          <cell r="D16">
            <v>44083525</v>
          </cell>
          <cell r="E16">
            <v>43862193</v>
          </cell>
          <cell r="F16">
            <v>43625834</v>
          </cell>
          <cell r="G16">
            <v>43418981</v>
          </cell>
          <cell r="H16">
            <v>43057493</v>
          </cell>
          <cell r="I16">
            <v>42934804</v>
          </cell>
          <cell r="J16">
            <v>42993242</v>
          </cell>
          <cell r="K16">
            <v>42204235</v>
          </cell>
          <cell r="L16">
            <v>42279869</v>
          </cell>
          <cell r="M16">
            <v>42037334</v>
          </cell>
          <cell r="N16">
            <v>41739152</v>
          </cell>
          <cell r="O16">
            <v>41469892</v>
          </cell>
          <cell r="Q16">
            <v>513706554</v>
          </cell>
        </row>
        <row r="17">
          <cell r="A17" t="str">
            <v>Local Services/Residential ServicesVolume</v>
          </cell>
          <cell r="B17" t="str">
            <v>Local Services/Residential Services</v>
          </cell>
          <cell r="C17" t="str">
            <v>Volume</v>
          </cell>
          <cell r="D17">
            <v>1319404</v>
          </cell>
          <cell r="E17">
            <v>1312356</v>
          </cell>
          <cell r="F17">
            <v>1304855</v>
          </cell>
          <cell r="G17">
            <v>1298249</v>
          </cell>
          <cell r="H17">
            <v>1287023</v>
          </cell>
          <cell r="I17">
            <v>1276878</v>
          </cell>
          <cell r="J17">
            <v>1272174</v>
          </cell>
          <cell r="K17">
            <v>1266350</v>
          </cell>
          <cell r="L17">
            <v>1262178</v>
          </cell>
          <cell r="M17">
            <v>1254544</v>
          </cell>
          <cell r="N17">
            <v>1245257</v>
          </cell>
          <cell r="O17">
            <v>1236841</v>
          </cell>
          <cell r="Q17">
            <v>15336109</v>
          </cell>
        </row>
        <row r="18">
          <cell r="A18" t="str">
            <v>Local Services/Residential ServicesPrice</v>
          </cell>
          <cell r="B18" t="str">
            <v>Local Services/Residential Services</v>
          </cell>
          <cell r="C18" t="str">
            <v>Price</v>
          </cell>
          <cell r="D18">
            <v>33.411695735000002</v>
          </cell>
          <cell r="E18">
            <v>33.422480638000003</v>
          </cell>
          <cell r="F18">
            <v>33.433472684999998</v>
          </cell>
          <cell r="G18">
            <v>33.444263003000003</v>
          </cell>
          <cell r="H18">
            <v>33.455107640000001</v>
          </cell>
          <cell r="I18">
            <v>33.624828684000001</v>
          </cell>
          <cell r="J18">
            <v>33.795095639000003</v>
          </cell>
          <cell r="K18">
            <v>33.327464761000002</v>
          </cell>
          <cell r="L18">
            <v>33.497548682000001</v>
          </cell>
          <cell r="M18">
            <v>33.508058705000003</v>
          </cell>
          <cell r="N18">
            <v>33.518504212000003</v>
          </cell>
          <cell r="O18">
            <v>33.528878812999999</v>
          </cell>
          <cell r="Q18">
            <v>401.96739919700002</v>
          </cell>
        </row>
        <row r="19">
          <cell r="A19" t="str">
            <v>Residential Line RentalsRevenue $</v>
          </cell>
          <cell r="B19" t="str">
            <v>Residential Line Rentals</v>
          </cell>
          <cell r="C19" t="str">
            <v>Revenue $</v>
          </cell>
          <cell r="D19">
            <v>44083525</v>
          </cell>
          <cell r="E19">
            <v>43862193</v>
          </cell>
          <cell r="F19">
            <v>43625834</v>
          </cell>
          <cell r="G19">
            <v>43418981</v>
          </cell>
          <cell r="H19">
            <v>43057493</v>
          </cell>
          <cell r="I19">
            <v>42934804</v>
          </cell>
          <cell r="J19">
            <v>42993242</v>
          </cell>
          <cell r="K19">
            <v>42204235</v>
          </cell>
          <cell r="L19">
            <v>42279869</v>
          </cell>
          <cell r="M19">
            <v>42037334</v>
          </cell>
          <cell r="N19">
            <v>41739152</v>
          </cell>
          <cell r="O19">
            <v>41469892</v>
          </cell>
          <cell r="Q19">
            <v>513706554</v>
          </cell>
        </row>
        <row r="20">
          <cell r="A20" t="str">
            <v>Residential Line RentalsVolume</v>
          </cell>
          <cell r="B20" t="str">
            <v>Residential Line Rentals</v>
          </cell>
          <cell r="C20" t="str">
            <v>Volume</v>
          </cell>
          <cell r="D20">
            <v>1319404</v>
          </cell>
          <cell r="E20">
            <v>1312356</v>
          </cell>
          <cell r="F20">
            <v>1304855</v>
          </cell>
          <cell r="G20">
            <v>1298249</v>
          </cell>
          <cell r="H20">
            <v>1287023</v>
          </cell>
          <cell r="I20">
            <v>1276878</v>
          </cell>
          <cell r="J20">
            <v>1272174</v>
          </cell>
          <cell r="K20">
            <v>1266350</v>
          </cell>
          <cell r="L20">
            <v>1262178</v>
          </cell>
          <cell r="M20">
            <v>1254544</v>
          </cell>
          <cell r="N20">
            <v>1245257</v>
          </cell>
          <cell r="O20">
            <v>1236841</v>
          </cell>
          <cell r="Q20">
            <v>15336109</v>
          </cell>
        </row>
        <row r="21">
          <cell r="A21" t="str">
            <v>Residential Line RentalsPrice</v>
          </cell>
          <cell r="B21" t="str">
            <v>Residential Line Rentals</v>
          </cell>
          <cell r="C21" t="str">
            <v>Price</v>
          </cell>
          <cell r="D21">
            <v>33.411695735000002</v>
          </cell>
          <cell r="E21">
            <v>33.422480638000003</v>
          </cell>
          <cell r="F21">
            <v>33.433472684999998</v>
          </cell>
          <cell r="G21">
            <v>33.444263003000003</v>
          </cell>
          <cell r="H21">
            <v>33.455107640000001</v>
          </cell>
          <cell r="I21">
            <v>33.624828684000001</v>
          </cell>
          <cell r="J21">
            <v>33.795095639000003</v>
          </cell>
          <cell r="K21">
            <v>33.327464761000002</v>
          </cell>
          <cell r="L21">
            <v>33.497548682000001</v>
          </cell>
          <cell r="M21">
            <v>33.508058705000003</v>
          </cell>
          <cell r="N21">
            <v>33.518504212000003</v>
          </cell>
          <cell r="O21">
            <v>33.528878812999999</v>
          </cell>
          <cell r="Q21">
            <v>401.96739919700002</v>
          </cell>
        </row>
        <row r="22">
          <cell r="A22" t="str">
            <v>Standard Residential LinesRevenue $</v>
          </cell>
          <cell r="B22" t="str">
            <v>Standard Residential Lines</v>
          </cell>
          <cell r="C22" t="str">
            <v>Revenue $</v>
          </cell>
          <cell r="D22">
            <v>19055245</v>
          </cell>
          <cell r="E22">
            <v>18696132</v>
          </cell>
          <cell r="F22">
            <v>18307294</v>
          </cell>
          <cell r="G22">
            <v>17947060</v>
          </cell>
          <cell r="H22">
            <v>17520192</v>
          </cell>
          <cell r="I22">
            <v>17201309</v>
          </cell>
          <cell r="J22">
            <v>16953598</v>
          </cell>
          <cell r="K22">
            <v>16361733</v>
          </cell>
          <cell r="L22">
            <v>16125301</v>
          </cell>
          <cell r="M22">
            <v>15765114</v>
          </cell>
          <cell r="N22">
            <v>15387591</v>
          </cell>
          <cell r="O22">
            <v>15024590</v>
          </cell>
          <cell r="Q22">
            <v>204345159</v>
          </cell>
        </row>
        <row r="23">
          <cell r="A23" t="str">
            <v>Standard Residential LinesVolume</v>
          </cell>
          <cell r="B23" t="str">
            <v>Standard Residential Lines</v>
          </cell>
          <cell r="C23" t="str">
            <v>Volume</v>
          </cell>
          <cell r="D23">
            <v>551999</v>
          </cell>
          <cell r="E23">
            <v>541596</v>
          </cell>
          <cell r="F23">
            <v>530332</v>
          </cell>
          <cell r="G23">
            <v>519897</v>
          </cell>
          <cell r="H23">
            <v>507531</v>
          </cell>
          <cell r="I23">
            <v>495815</v>
          </cell>
          <cell r="J23">
            <v>486255</v>
          </cell>
          <cell r="K23">
            <v>476354</v>
          </cell>
          <cell r="L23">
            <v>467124</v>
          </cell>
          <cell r="M23">
            <v>456690</v>
          </cell>
          <cell r="N23">
            <v>445753</v>
          </cell>
          <cell r="O23">
            <v>435238</v>
          </cell>
          <cell r="Q23">
            <v>5914584</v>
          </cell>
        </row>
        <row r="24">
          <cell r="A24" t="str">
            <v>Standard Residential LinesPrice</v>
          </cell>
          <cell r="B24" t="str">
            <v>Standard Residential Lines</v>
          </cell>
          <cell r="C24" t="str">
            <v>Price</v>
          </cell>
          <cell r="D24">
            <v>34.520433914000002</v>
          </cell>
          <cell r="E24">
            <v>34.520439590000002</v>
          </cell>
          <cell r="F24">
            <v>34.520440026000003</v>
          </cell>
          <cell r="G24">
            <v>34.520414621</v>
          </cell>
          <cell r="H24">
            <v>34.520437174999998</v>
          </cell>
          <cell r="I24">
            <v>34.692998396999997</v>
          </cell>
          <cell r="J24">
            <v>34.865652795000003</v>
          </cell>
          <cell r="K24">
            <v>34.347844250000001</v>
          </cell>
          <cell r="L24">
            <v>34.520386449999997</v>
          </cell>
          <cell r="M24">
            <v>34.520383629999998</v>
          </cell>
          <cell r="N24">
            <v>34.520442936000002</v>
          </cell>
          <cell r="O24">
            <v>34.520400332999998</v>
          </cell>
          <cell r="Q24">
            <v>414.59027411699992</v>
          </cell>
        </row>
        <row r="25">
          <cell r="A25" t="str">
            <v>Sixties Plus LinesRevenue $</v>
          </cell>
          <cell r="B25" t="str">
            <v>Sixties Plus Lines</v>
          </cell>
          <cell r="C25" t="str">
            <v>Revenue $</v>
          </cell>
          <cell r="D25">
            <v>158729</v>
          </cell>
          <cell r="E25">
            <v>157899</v>
          </cell>
          <cell r="F25">
            <v>156987</v>
          </cell>
          <cell r="G25">
            <v>156197</v>
          </cell>
          <cell r="H25">
            <v>154844</v>
          </cell>
          <cell r="I25">
            <v>153625</v>
          </cell>
          <cell r="J25">
            <v>153058</v>
          </cell>
          <cell r="K25">
            <v>152358</v>
          </cell>
          <cell r="L25">
            <v>151856</v>
          </cell>
          <cell r="M25">
            <v>150937</v>
          </cell>
          <cell r="N25">
            <v>149820</v>
          </cell>
          <cell r="O25">
            <v>148808</v>
          </cell>
          <cell r="Q25">
            <v>1845118</v>
          </cell>
        </row>
        <row r="26">
          <cell r="A26" t="str">
            <v>Sixties Plus LinesVolume</v>
          </cell>
          <cell r="B26" t="str">
            <v>Sixties Plus Lines</v>
          </cell>
          <cell r="C26" t="str">
            <v>Volume</v>
          </cell>
          <cell r="D26">
            <v>8124</v>
          </cell>
          <cell r="E26">
            <v>8082</v>
          </cell>
          <cell r="F26">
            <v>8035</v>
          </cell>
          <cell r="G26">
            <v>7994</v>
          </cell>
          <cell r="H26">
            <v>7925</v>
          </cell>
          <cell r="I26">
            <v>7863</v>
          </cell>
          <cell r="J26">
            <v>7834</v>
          </cell>
          <cell r="K26">
            <v>7798</v>
          </cell>
          <cell r="L26">
            <v>7772</v>
          </cell>
          <cell r="M26">
            <v>7725</v>
          </cell>
          <cell r="N26">
            <v>7668</v>
          </cell>
          <cell r="O26">
            <v>7616</v>
          </cell>
          <cell r="Q26">
            <v>94436</v>
          </cell>
        </row>
        <row r="27">
          <cell r="A27" t="str">
            <v>Sixties Plus LinesPrice</v>
          </cell>
          <cell r="B27" t="str">
            <v>Sixties Plus Lines</v>
          </cell>
          <cell r="C27" t="str">
            <v>Price</v>
          </cell>
          <cell r="D27">
            <v>19.538281635000001</v>
          </cell>
          <cell r="E27">
            <v>19.537119525000001</v>
          </cell>
          <cell r="F27">
            <v>19.537896702000001</v>
          </cell>
          <cell r="G27">
            <v>19.539279459999999</v>
          </cell>
          <cell r="H27">
            <v>19.538675079000001</v>
          </cell>
          <cell r="I27">
            <v>19.537708254000002</v>
          </cell>
          <cell r="J27">
            <v>19.537656370000001</v>
          </cell>
          <cell r="K27">
            <v>19.538086689</v>
          </cell>
          <cell r="L27">
            <v>19.538857437000001</v>
          </cell>
          <cell r="M27">
            <v>19.538770227000001</v>
          </cell>
          <cell r="N27">
            <v>19.538341158000001</v>
          </cell>
          <cell r="O27">
            <v>19.538865546</v>
          </cell>
          <cell r="Q27">
            <v>234.45953808200002</v>
          </cell>
        </row>
        <row r="28">
          <cell r="A28" t="str">
            <v>Budgetline LinesRevenue $</v>
          </cell>
          <cell r="B28" t="str">
            <v>Budgetline Lines</v>
          </cell>
          <cell r="C28" t="str">
            <v>Revenue $</v>
          </cell>
          <cell r="D28">
            <v>902518</v>
          </cell>
          <cell r="E28">
            <v>880730</v>
          </cell>
          <cell r="F28">
            <v>858275</v>
          </cell>
          <cell r="G28">
            <v>836871</v>
          </cell>
          <cell r="H28">
            <v>812587</v>
          </cell>
          <cell r="I28">
            <v>789336</v>
          </cell>
          <cell r="J28">
            <v>769612</v>
          </cell>
          <cell r="K28">
            <v>749365</v>
          </cell>
          <cell r="L28">
            <v>730219</v>
          </cell>
          <cell r="M28">
            <v>709231</v>
          </cell>
          <cell r="N28">
            <v>687530</v>
          </cell>
          <cell r="O28">
            <v>666545</v>
          </cell>
          <cell r="Q28">
            <v>9392819</v>
          </cell>
        </row>
        <row r="29">
          <cell r="A29" t="str">
            <v>Budgetline LinesVolume</v>
          </cell>
          <cell r="B29" t="str">
            <v>Budgetline Lines</v>
          </cell>
          <cell r="C29" t="str">
            <v>Volume</v>
          </cell>
          <cell r="D29">
            <v>40992</v>
          </cell>
          <cell r="E29">
            <v>40002</v>
          </cell>
          <cell r="F29">
            <v>38982</v>
          </cell>
          <cell r="G29">
            <v>38010</v>
          </cell>
          <cell r="H29">
            <v>36907</v>
          </cell>
          <cell r="I29">
            <v>35851</v>
          </cell>
          <cell r="J29">
            <v>34955</v>
          </cell>
          <cell r="K29">
            <v>34035</v>
          </cell>
          <cell r="L29">
            <v>33166</v>
          </cell>
          <cell r="M29">
            <v>32213</v>
          </cell>
          <cell r="N29">
            <v>31227</v>
          </cell>
          <cell r="O29">
            <v>30274</v>
          </cell>
          <cell r="Q29">
            <v>426614</v>
          </cell>
        </row>
        <row r="30">
          <cell r="A30" t="str">
            <v>Budgetline LinesPrice</v>
          </cell>
          <cell r="B30" t="str">
            <v>Budgetline Lines</v>
          </cell>
          <cell r="C30" t="str">
            <v>Price</v>
          </cell>
          <cell r="D30">
            <v>22.016930132999999</v>
          </cell>
          <cell r="E30">
            <v>22.017149143000001</v>
          </cell>
          <cell r="F30">
            <v>22.017213073000001</v>
          </cell>
          <cell r="G30">
            <v>22.017127072000001</v>
          </cell>
          <cell r="H30">
            <v>22.017151217999999</v>
          </cell>
          <cell r="I30">
            <v>22.017126439999998</v>
          </cell>
          <cell r="J30">
            <v>22.017222143000001</v>
          </cell>
          <cell r="K30">
            <v>22.017482004000001</v>
          </cell>
          <cell r="L30">
            <v>22.017095821000002</v>
          </cell>
          <cell r="M30">
            <v>22.016918635</v>
          </cell>
          <cell r="N30">
            <v>22.017164633</v>
          </cell>
          <cell r="O30">
            <v>22.017077359999998</v>
          </cell>
          <cell r="Q30">
            <v>264.205657675</v>
          </cell>
        </row>
        <row r="31">
          <cell r="A31" t="str">
            <v>Connection PackagesRevenue $</v>
          </cell>
          <cell r="B31" t="str">
            <v>Connection Packages</v>
          </cell>
          <cell r="C31" t="str">
            <v>Revenue $</v>
          </cell>
          <cell r="D31">
            <v>22512611</v>
          </cell>
          <cell r="E31">
            <v>22725683</v>
          </cell>
          <cell r="F31">
            <v>22955853</v>
          </cell>
          <cell r="G31">
            <v>23183498</v>
          </cell>
          <cell r="H31">
            <v>23330984</v>
          </cell>
          <cell r="I31">
            <v>23606123</v>
          </cell>
          <cell r="J31">
            <v>23981570</v>
          </cell>
          <cell r="K31">
            <v>23854963</v>
          </cell>
          <cell r="L31">
            <v>24234524</v>
          </cell>
          <cell r="M31">
            <v>24424349</v>
          </cell>
          <cell r="N31">
            <v>24577488</v>
          </cell>
          <cell r="O31">
            <v>24742928</v>
          </cell>
          <cell r="Q31">
            <v>284130574</v>
          </cell>
        </row>
        <row r="32">
          <cell r="A32" t="str">
            <v>Connection PackagesVolume</v>
          </cell>
          <cell r="B32" t="str">
            <v>Connection Packages</v>
          </cell>
          <cell r="C32" t="str">
            <v>Volume</v>
          </cell>
          <cell r="D32">
            <v>662988</v>
          </cell>
          <cell r="E32">
            <v>669378</v>
          </cell>
          <cell r="F32">
            <v>676273</v>
          </cell>
          <cell r="G32">
            <v>683095</v>
          </cell>
          <cell r="H32">
            <v>687554</v>
          </cell>
          <cell r="I32">
            <v>692314</v>
          </cell>
          <cell r="J32">
            <v>699959</v>
          </cell>
          <cell r="K32">
            <v>706877</v>
          </cell>
          <cell r="L32">
            <v>714649</v>
          </cell>
          <cell r="M32">
            <v>720361</v>
          </cell>
          <cell r="N32">
            <v>724992</v>
          </cell>
          <cell r="O32">
            <v>729986</v>
          </cell>
          <cell r="Q32">
            <v>8368426</v>
          </cell>
        </row>
        <row r="33">
          <cell r="A33" t="str">
            <v>Connection PackagesPrice</v>
          </cell>
          <cell r="B33" t="str">
            <v>Connection Packages</v>
          </cell>
          <cell r="C33" t="str">
            <v>Price</v>
          </cell>
          <cell r="D33">
            <v>33.956287293000003</v>
          </cell>
          <cell r="E33">
            <v>33.950448027999997</v>
          </cell>
          <cell r="F33">
            <v>33.944654008000001</v>
          </cell>
          <cell r="G33">
            <v>33.938907473</v>
          </cell>
          <cell r="H33">
            <v>33.933311420000003</v>
          </cell>
          <cell r="I33">
            <v>34.097422557000002</v>
          </cell>
          <cell r="J33">
            <v>34.261392452999999</v>
          </cell>
          <cell r="K33">
            <v>33.746978611999999</v>
          </cell>
          <cell r="L33">
            <v>33.911086421</v>
          </cell>
          <cell r="M33">
            <v>33.905707</v>
          </cell>
          <cell r="N33">
            <v>33.900357520999997</v>
          </cell>
          <cell r="O33">
            <v>33.895071960000003</v>
          </cell>
          <cell r="Q33">
            <v>407.441624746</v>
          </cell>
        </row>
        <row r="34">
          <cell r="A34" t="str">
            <v>Second Line RentalRevenue $</v>
          </cell>
          <cell r="B34" t="str">
            <v>Second Line Rental</v>
          </cell>
          <cell r="C34" t="str">
            <v>Revenue $</v>
          </cell>
          <cell r="D34">
            <v>1454422</v>
          </cell>
          <cell r="E34">
            <v>1401749</v>
          </cell>
          <cell r="F34">
            <v>1347425</v>
          </cell>
          <cell r="G34">
            <v>1295355</v>
          </cell>
          <cell r="H34">
            <v>1238886</v>
          </cell>
          <cell r="I34">
            <v>1184411</v>
          </cell>
          <cell r="J34">
            <v>1135404</v>
          </cell>
          <cell r="K34">
            <v>1085816</v>
          </cell>
          <cell r="L34">
            <v>1037969</v>
          </cell>
          <cell r="M34">
            <v>987703</v>
          </cell>
          <cell r="N34">
            <v>936723</v>
          </cell>
          <cell r="O34">
            <v>887021</v>
          </cell>
          <cell r="Q34">
            <v>13992884</v>
          </cell>
        </row>
        <row r="35">
          <cell r="A35" t="str">
            <v>Second Line RentalVolume</v>
          </cell>
          <cell r="B35" t="str">
            <v>Second Line Rental</v>
          </cell>
          <cell r="C35" t="str">
            <v>Volume</v>
          </cell>
          <cell r="D35">
            <v>55301</v>
          </cell>
          <cell r="E35">
            <v>53298</v>
          </cell>
          <cell r="F35">
            <v>51233</v>
          </cell>
          <cell r="G35">
            <v>49253</v>
          </cell>
          <cell r="H35">
            <v>47106</v>
          </cell>
          <cell r="I35">
            <v>45035</v>
          </cell>
          <cell r="J35">
            <v>43171</v>
          </cell>
          <cell r="K35">
            <v>41286</v>
          </cell>
          <cell r="L35">
            <v>39467</v>
          </cell>
          <cell r="M35">
            <v>37555</v>
          </cell>
          <cell r="N35">
            <v>35617</v>
          </cell>
          <cell r="O35">
            <v>33727</v>
          </cell>
          <cell r="Q35">
            <v>532049</v>
          </cell>
        </row>
        <row r="36">
          <cell r="A36" t="str">
            <v>Second Line RentalPrice</v>
          </cell>
          <cell r="B36" t="str">
            <v>Second Line Rental</v>
          </cell>
          <cell r="C36" t="str">
            <v>Price</v>
          </cell>
          <cell r="D36">
            <v>26.300103071999999</v>
          </cell>
          <cell r="E36">
            <v>26.300217644</v>
          </cell>
          <cell r="F36">
            <v>26.299943396</v>
          </cell>
          <cell r="G36">
            <v>26.300022334000001</v>
          </cell>
          <cell r="H36">
            <v>26.299961788000001</v>
          </cell>
          <cell r="I36">
            <v>26.299789053000001</v>
          </cell>
          <cell r="J36">
            <v>26.300155196999999</v>
          </cell>
          <cell r="K36">
            <v>26.299859517000002</v>
          </cell>
          <cell r="L36">
            <v>26.299668077</v>
          </cell>
          <cell r="M36">
            <v>26.300173079</v>
          </cell>
          <cell r="N36">
            <v>26.299884886000001</v>
          </cell>
          <cell r="O36">
            <v>26.300026684999999</v>
          </cell>
          <cell r="Q36">
            <v>315.59980472800004</v>
          </cell>
        </row>
        <row r="37">
          <cell r="A37" t="str">
            <v>Residential ConnectionsRevenue $</v>
          </cell>
          <cell r="B37" t="str">
            <v>Residential Connections</v>
          </cell>
          <cell r="C37" t="str">
            <v>Revenue $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 t="str">
            <v>Residential ConnectionsVolume</v>
          </cell>
          <cell r="B38" t="str">
            <v>Residential Connections</v>
          </cell>
          <cell r="C38" t="str">
            <v>Volume</v>
          </cell>
          <cell r="Q38">
            <v>0</v>
          </cell>
        </row>
        <row r="39">
          <cell r="A39" t="str">
            <v>Residential ConnectionsPrice</v>
          </cell>
          <cell r="B39" t="str">
            <v>Residential Connections</v>
          </cell>
          <cell r="C39" t="str">
            <v>Price</v>
          </cell>
          <cell r="D39" t="str">
            <v>X</v>
          </cell>
          <cell r="E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I39" t="str">
            <v>X</v>
          </cell>
          <cell r="J39" t="str">
            <v>X</v>
          </cell>
          <cell r="K39" t="str">
            <v>X</v>
          </cell>
          <cell r="L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Q39">
            <v>0</v>
          </cell>
        </row>
        <row r="40">
          <cell r="A40" t="str">
            <v>New Connections ResidentialRevenue $</v>
          </cell>
          <cell r="B40" t="str">
            <v>New Connections Residential</v>
          </cell>
          <cell r="C40" t="str">
            <v>Revenue $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 t="str">
            <v>New Connections ResidentialVolume</v>
          </cell>
          <cell r="B41" t="str">
            <v>New Connections Residential</v>
          </cell>
          <cell r="C41" t="str">
            <v>Volume</v>
          </cell>
          <cell r="Q41">
            <v>0</v>
          </cell>
        </row>
        <row r="42">
          <cell r="A42" t="str">
            <v>New Connections ResidentialPrice</v>
          </cell>
          <cell r="B42" t="str">
            <v>New Connections Residential</v>
          </cell>
          <cell r="C42" t="str">
            <v>Price</v>
          </cell>
          <cell r="D42" t="str">
            <v>X</v>
          </cell>
          <cell r="E42" t="str">
            <v>X</v>
          </cell>
          <cell r="F42" t="str">
            <v>X</v>
          </cell>
          <cell r="G42" t="str">
            <v>X</v>
          </cell>
          <cell r="H42" t="str">
            <v>X</v>
          </cell>
          <cell r="I42" t="str">
            <v>X</v>
          </cell>
          <cell r="J42" t="str">
            <v>X</v>
          </cell>
          <cell r="K42" t="str">
            <v>X</v>
          </cell>
          <cell r="L42" t="str">
            <v>X</v>
          </cell>
          <cell r="M42" t="str">
            <v>X</v>
          </cell>
          <cell r="N42" t="str">
            <v>X</v>
          </cell>
          <cell r="O42" t="str">
            <v>X</v>
          </cell>
          <cell r="Q42">
            <v>0</v>
          </cell>
        </row>
        <row r="43">
          <cell r="A43" t="str">
            <v>Residential WiringRevenue $</v>
          </cell>
          <cell r="B43" t="str">
            <v>Residential Wiring</v>
          </cell>
          <cell r="C43" t="str">
            <v>Revenue $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 t="str">
            <v>Residential WiringVolume</v>
          </cell>
          <cell r="B44" t="str">
            <v>Residential Wiring</v>
          </cell>
          <cell r="C44" t="str">
            <v>Volume</v>
          </cell>
          <cell r="Q44">
            <v>0</v>
          </cell>
        </row>
        <row r="45">
          <cell r="A45" t="str">
            <v>Residential WiringPrice</v>
          </cell>
          <cell r="B45" t="str">
            <v>Residential Wiring</v>
          </cell>
          <cell r="C45" t="str">
            <v>Price</v>
          </cell>
          <cell r="D45" t="str">
            <v>X</v>
          </cell>
          <cell r="E45" t="str">
            <v>X</v>
          </cell>
          <cell r="F45" t="str">
            <v>X</v>
          </cell>
          <cell r="G45" t="str">
            <v>X</v>
          </cell>
          <cell r="H45" t="str">
            <v>X</v>
          </cell>
          <cell r="I45" t="str">
            <v>X</v>
          </cell>
          <cell r="J45" t="str">
            <v>X</v>
          </cell>
          <cell r="K45" t="str">
            <v>X</v>
          </cell>
          <cell r="L45" t="str">
            <v>X</v>
          </cell>
          <cell r="M45" t="str">
            <v>X</v>
          </cell>
          <cell r="N45" t="str">
            <v>X</v>
          </cell>
          <cell r="O45" t="str">
            <v>X</v>
          </cell>
          <cell r="Q45">
            <v>0</v>
          </cell>
        </row>
        <row r="46">
          <cell r="A46" t="str">
            <v>Wiring Maintenance Contract ResidentialRevenue $</v>
          </cell>
          <cell r="B46" t="str">
            <v>Wiring Maintenance Contract Residential</v>
          </cell>
          <cell r="C46" t="str">
            <v>Revenue $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 t="str">
            <v>Wiring Maintenance Contract ResidentialVolume</v>
          </cell>
          <cell r="B47" t="str">
            <v>Wiring Maintenance Contract Residential</v>
          </cell>
          <cell r="C47" t="str">
            <v>Volume</v>
          </cell>
          <cell r="Q47">
            <v>0</v>
          </cell>
        </row>
        <row r="48">
          <cell r="A48" t="str">
            <v>Wiring Maintenance Contract ResidentialPrice</v>
          </cell>
          <cell r="B48" t="str">
            <v>Wiring Maintenance Contract Residential</v>
          </cell>
          <cell r="C48" t="str">
            <v>Price</v>
          </cell>
          <cell r="D48" t="str">
            <v>X</v>
          </cell>
          <cell r="E48" t="str">
            <v>X</v>
          </cell>
          <cell r="F48" t="str">
            <v>X</v>
          </cell>
          <cell r="G48" t="str">
            <v>X</v>
          </cell>
          <cell r="H48" t="str">
            <v>X</v>
          </cell>
          <cell r="I48" t="str">
            <v>X</v>
          </cell>
          <cell r="J48" t="str">
            <v>X</v>
          </cell>
          <cell r="K48" t="str">
            <v>X</v>
          </cell>
          <cell r="L48" t="str">
            <v>X</v>
          </cell>
          <cell r="M48" t="str">
            <v>X</v>
          </cell>
          <cell r="N48" t="str">
            <v>X</v>
          </cell>
          <cell r="O48" t="str">
            <v>X</v>
          </cell>
          <cell r="Q48">
            <v>0</v>
          </cell>
        </row>
        <row r="49">
          <cell r="A49" t="str">
            <v>Residential InstallationsRevenue $</v>
          </cell>
          <cell r="B49" t="str">
            <v>Residential Installations</v>
          </cell>
          <cell r="C49" t="str">
            <v>Revenue $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 t="str">
            <v>Residential InstallationsVolume</v>
          </cell>
          <cell r="B50" t="str">
            <v>Residential Installations</v>
          </cell>
          <cell r="C50" t="str">
            <v>Volume</v>
          </cell>
          <cell r="Q50">
            <v>0</v>
          </cell>
        </row>
        <row r="51">
          <cell r="A51" t="str">
            <v>Residential InstallationsPrice</v>
          </cell>
          <cell r="B51" t="str">
            <v>Residential Installations</v>
          </cell>
          <cell r="C51" t="str">
            <v>Price</v>
          </cell>
          <cell r="D51" t="str">
            <v>X</v>
          </cell>
          <cell r="E51" t="str">
            <v>X</v>
          </cell>
          <cell r="F51" t="str">
            <v>X</v>
          </cell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M51" t="str">
            <v>X</v>
          </cell>
          <cell r="N51" t="str">
            <v>X</v>
          </cell>
          <cell r="O51" t="str">
            <v>X</v>
          </cell>
          <cell r="Q51">
            <v>0</v>
          </cell>
        </row>
        <row r="52">
          <cell r="A52" t="str">
            <v>Standard InstallationsRevenue $</v>
          </cell>
          <cell r="B52" t="str">
            <v>Standard Installations</v>
          </cell>
          <cell r="C52" t="str">
            <v>Revenue $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  <row r="53">
          <cell r="A53" t="str">
            <v>Standard InstallationsVolume</v>
          </cell>
          <cell r="B53" t="str">
            <v>Standard Installations</v>
          </cell>
          <cell r="C53" t="str">
            <v>Volume</v>
          </cell>
          <cell r="Q53">
            <v>0</v>
          </cell>
        </row>
        <row r="54">
          <cell r="A54" t="str">
            <v>Standard InstallationsPrice</v>
          </cell>
          <cell r="B54" t="str">
            <v>Standard Installations</v>
          </cell>
          <cell r="C54" t="str">
            <v>Price</v>
          </cell>
          <cell r="D54" t="str">
            <v>X</v>
          </cell>
          <cell r="E54" t="str">
            <v>X</v>
          </cell>
          <cell r="F54" t="str">
            <v>X</v>
          </cell>
          <cell r="G54" t="str">
            <v>X</v>
          </cell>
          <cell r="H54" t="str">
            <v>X</v>
          </cell>
          <cell r="I54" t="str">
            <v>X</v>
          </cell>
          <cell r="J54" t="str">
            <v>X</v>
          </cell>
          <cell r="K54" t="str">
            <v>X</v>
          </cell>
          <cell r="L54" t="str">
            <v>X</v>
          </cell>
          <cell r="M54" t="str">
            <v>X</v>
          </cell>
          <cell r="N54" t="str">
            <v>X</v>
          </cell>
          <cell r="O54" t="str">
            <v>X</v>
          </cell>
          <cell r="Q54">
            <v>0</v>
          </cell>
        </row>
        <row r="55">
          <cell r="A55" t="str">
            <v>Local Services/Business ServicesRevenue $</v>
          </cell>
          <cell r="B55" t="str">
            <v>Local Services/Business Services</v>
          </cell>
          <cell r="C55" t="str">
            <v>Revenue $</v>
          </cell>
          <cell r="D55">
            <v>331386</v>
          </cell>
          <cell r="E55">
            <v>331333</v>
          </cell>
          <cell r="F55">
            <v>331281</v>
          </cell>
          <cell r="G55">
            <v>331228</v>
          </cell>
          <cell r="H55">
            <v>331176</v>
          </cell>
          <cell r="I55">
            <v>331123</v>
          </cell>
          <cell r="J55">
            <v>331071</v>
          </cell>
          <cell r="K55">
            <v>331018</v>
          </cell>
          <cell r="L55">
            <v>330966</v>
          </cell>
          <cell r="M55">
            <v>330913.77</v>
          </cell>
          <cell r="N55">
            <v>330861.32</v>
          </cell>
          <cell r="O55">
            <v>330808.87</v>
          </cell>
          <cell r="Q55">
            <v>3973165.96</v>
          </cell>
        </row>
        <row r="56">
          <cell r="A56" t="str">
            <v>Local Services/Business ServicesVolume</v>
          </cell>
          <cell r="B56" t="str">
            <v>Local Services/Business Services</v>
          </cell>
          <cell r="C56" t="str">
            <v>Volume</v>
          </cell>
          <cell r="D56">
            <v>10957</v>
          </cell>
          <cell r="E56">
            <v>10956</v>
          </cell>
          <cell r="F56">
            <v>10955</v>
          </cell>
          <cell r="G56">
            <v>10954</v>
          </cell>
          <cell r="H56">
            <v>10953</v>
          </cell>
          <cell r="I56">
            <v>10952</v>
          </cell>
          <cell r="J56">
            <v>10951</v>
          </cell>
          <cell r="K56">
            <v>10950</v>
          </cell>
          <cell r="L56">
            <v>10949</v>
          </cell>
          <cell r="M56">
            <v>10948</v>
          </cell>
          <cell r="N56">
            <v>10947</v>
          </cell>
          <cell r="O56">
            <v>10946</v>
          </cell>
          <cell r="Q56">
            <v>131418</v>
          </cell>
        </row>
        <row r="57">
          <cell r="A57" t="str">
            <v>Local Services/Business ServicesPrice</v>
          </cell>
          <cell r="B57" t="str">
            <v>Local Services/Business Services</v>
          </cell>
          <cell r="C57" t="str">
            <v>Price</v>
          </cell>
          <cell r="D57">
            <v>30.244227434999999</v>
          </cell>
          <cell r="E57">
            <v>30.242150420000002</v>
          </cell>
          <cell r="F57">
            <v>30.240164309000001</v>
          </cell>
          <cell r="G57">
            <v>30.238086544000002</v>
          </cell>
          <cell r="H57">
            <v>30.236099699</v>
          </cell>
          <cell r="I57">
            <v>30.234021182999999</v>
          </cell>
          <cell r="J57">
            <v>30.232033604000002</v>
          </cell>
          <cell r="K57">
            <v>30.229954337999999</v>
          </cell>
          <cell r="L57">
            <v>30.227966024000001</v>
          </cell>
          <cell r="M57">
            <v>30.225956339</v>
          </cell>
          <cell r="N57">
            <v>30.22392619</v>
          </cell>
          <cell r="O57">
            <v>30.221895669999999</v>
          </cell>
          <cell r="Q57">
            <v>362.79648175499995</v>
          </cell>
        </row>
        <row r="58">
          <cell r="A58" t="str">
            <v>Business Line RentalRevenue $</v>
          </cell>
          <cell r="B58" t="str">
            <v>Business Line Rental</v>
          </cell>
          <cell r="C58" t="str">
            <v>Revenue $</v>
          </cell>
          <cell r="D58">
            <v>177701</v>
          </cell>
          <cell r="E58">
            <v>177648</v>
          </cell>
          <cell r="F58">
            <v>177596</v>
          </cell>
          <cell r="G58">
            <v>177543</v>
          </cell>
          <cell r="H58">
            <v>177491</v>
          </cell>
          <cell r="I58">
            <v>177438</v>
          </cell>
          <cell r="J58">
            <v>177386</v>
          </cell>
          <cell r="K58">
            <v>177333</v>
          </cell>
          <cell r="L58">
            <v>177281</v>
          </cell>
          <cell r="M58">
            <v>177228.55</v>
          </cell>
          <cell r="N58">
            <v>177176.1</v>
          </cell>
          <cell r="O58">
            <v>177123.65</v>
          </cell>
          <cell r="Q58">
            <v>2128945.3000000003</v>
          </cell>
        </row>
        <row r="59">
          <cell r="A59" t="str">
            <v>Business Line RentalVolume</v>
          </cell>
          <cell r="B59" t="str">
            <v>Business Line Rental</v>
          </cell>
          <cell r="C59" t="str">
            <v>Volume</v>
          </cell>
          <cell r="D59">
            <v>3388</v>
          </cell>
          <cell r="E59">
            <v>3387</v>
          </cell>
          <cell r="F59">
            <v>3386</v>
          </cell>
          <cell r="G59">
            <v>3385</v>
          </cell>
          <cell r="H59">
            <v>3384</v>
          </cell>
          <cell r="I59">
            <v>3383</v>
          </cell>
          <cell r="J59">
            <v>3382</v>
          </cell>
          <cell r="K59">
            <v>3381</v>
          </cell>
          <cell r="L59">
            <v>3380</v>
          </cell>
          <cell r="M59">
            <v>3379</v>
          </cell>
          <cell r="N59">
            <v>3378</v>
          </cell>
          <cell r="O59">
            <v>3377</v>
          </cell>
          <cell r="Q59">
            <v>40590</v>
          </cell>
        </row>
        <row r="60">
          <cell r="A60" t="str">
            <v>Business Line RentalPrice</v>
          </cell>
          <cell r="B60" t="str">
            <v>Business Line Rental</v>
          </cell>
          <cell r="C60" t="str">
            <v>Price</v>
          </cell>
          <cell r="D60">
            <v>52.450118064000002</v>
          </cell>
          <cell r="E60">
            <v>52.449955713000001</v>
          </cell>
          <cell r="F60">
            <v>52.450088600000001</v>
          </cell>
          <cell r="G60">
            <v>52.449926144999999</v>
          </cell>
          <cell r="H60">
            <v>52.450059101999997</v>
          </cell>
          <cell r="I60">
            <v>52.449896541999998</v>
          </cell>
          <cell r="J60">
            <v>52.450029567999998</v>
          </cell>
          <cell r="K60">
            <v>52.449866903</v>
          </cell>
          <cell r="L60">
            <v>52.45</v>
          </cell>
          <cell r="M60">
            <v>52.45</v>
          </cell>
          <cell r="N60">
            <v>52.45</v>
          </cell>
          <cell r="O60">
            <v>52.45</v>
          </cell>
          <cell r="Q60">
            <v>629.3999406370001</v>
          </cell>
        </row>
        <row r="61">
          <cell r="A61" t="str">
            <v>Standard Business LinesRevenue $</v>
          </cell>
          <cell r="B61" t="str">
            <v>Standard Business Lines</v>
          </cell>
          <cell r="C61" t="str">
            <v>Revenue $</v>
          </cell>
          <cell r="D61">
            <v>177701</v>
          </cell>
          <cell r="E61">
            <v>177648</v>
          </cell>
          <cell r="F61">
            <v>177596</v>
          </cell>
          <cell r="G61">
            <v>177543</v>
          </cell>
          <cell r="H61">
            <v>177491</v>
          </cell>
          <cell r="I61">
            <v>177438</v>
          </cell>
          <cell r="J61">
            <v>177386</v>
          </cell>
          <cell r="K61">
            <v>177333</v>
          </cell>
          <cell r="L61">
            <v>177281</v>
          </cell>
          <cell r="M61">
            <v>177228.55</v>
          </cell>
          <cell r="N61">
            <v>177176.1</v>
          </cell>
          <cell r="O61">
            <v>177123.65</v>
          </cell>
          <cell r="Q61">
            <v>2128945.3000000003</v>
          </cell>
        </row>
        <row r="62">
          <cell r="A62" t="str">
            <v>Standard Business LinesVolume</v>
          </cell>
          <cell r="B62" t="str">
            <v>Standard Business Lines</v>
          </cell>
          <cell r="C62" t="str">
            <v>Volume</v>
          </cell>
          <cell r="D62">
            <v>3388</v>
          </cell>
          <cell r="E62">
            <v>3387</v>
          </cell>
          <cell r="F62">
            <v>3386</v>
          </cell>
          <cell r="G62">
            <v>3385</v>
          </cell>
          <cell r="H62">
            <v>3384</v>
          </cell>
          <cell r="I62">
            <v>3383</v>
          </cell>
          <cell r="J62">
            <v>3382</v>
          </cell>
          <cell r="K62">
            <v>3381</v>
          </cell>
          <cell r="L62">
            <v>3380</v>
          </cell>
          <cell r="M62">
            <v>3379</v>
          </cell>
          <cell r="N62">
            <v>3378</v>
          </cell>
          <cell r="O62">
            <v>3377</v>
          </cell>
          <cell r="Q62">
            <v>40590</v>
          </cell>
        </row>
        <row r="63">
          <cell r="A63" t="str">
            <v>Standard Business LinesPrice</v>
          </cell>
          <cell r="B63" t="str">
            <v>Standard Business Lines</v>
          </cell>
          <cell r="C63" t="str">
            <v>Price</v>
          </cell>
          <cell r="D63">
            <v>52.450118064000002</v>
          </cell>
          <cell r="E63">
            <v>52.449955713000001</v>
          </cell>
          <cell r="F63">
            <v>52.450088600000001</v>
          </cell>
          <cell r="G63">
            <v>52.449926144999999</v>
          </cell>
          <cell r="H63">
            <v>52.450059101999997</v>
          </cell>
          <cell r="I63">
            <v>52.449896541999998</v>
          </cell>
          <cell r="J63">
            <v>52.450029567999998</v>
          </cell>
          <cell r="K63">
            <v>52.449866903</v>
          </cell>
          <cell r="L63">
            <v>52.45</v>
          </cell>
          <cell r="M63">
            <v>52.45</v>
          </cell>
          <cell r="N63">
            <v>52.45</v>
          </cell>
          <cell r="O63">
            <v>52.45</v>
          </cell>
          <cell r="Q63">
            <v>629.3999406370001</v>
          </cell>
        </row>
        <row r="64">
          <cell r="A64" t="str">
            <v>Business ConnectionsRevenue $</v>
          </cell>
          <cell r="B64" t="str">
            <v>Business Connections</v>
          </cell>
          <cell r="C64" t="str">
            <v>Revenue $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</row>
        <row r="65">
          <cell r="A65" t="str">
            <v>Business ConnectionsVolume</v>
          </cell>
          <cell r="B65" t="str">
            <v>Business Connections</v>
          </cell>
          <cell r="C65" t="str">
            <v>Volume</v>
          </cell>
          <cell r="Q65">
            <v>0</v>
          </cell>
        </row>
        <row r="66">
          <cell r="A66" t="str">
            <v>Business ConnectionsPrice</v>
          </cell>
          <cell r="B66" t="str">
            <v>Business Connections</v>
          </cell>
          <cell r="C66" t="str">
            <v>Price</v>
          </cell>
          <cell r="D66" t="str">
            <v>X</v>
          </cell>
          <cell r="E66" t="str">
            <v>X</v>
          </cell>
          <cell r="F66" t="str">
            <v>X</v>
          </cell>
          <cell r="G66" t="str">
            <v>X</v>
          </cell>
          <cell r="H66" t="str">
            <v>X</v>
          </cell>
          <cell r="I66" t="str">
            <v>X</v>
          </cell>
          <cell r="J66" t="str">
            <v>X</v>
          </cell>
          <cell r="K66" t="str">
            <v>X</v>
          </cell>
          <cell r="L66" t="str">
            <v>X</v>
          </cell>
          <cell r="M66" t="str">
            <v>X</v>
          </cell>
          <cell r="N66" t="str">
            <v>X</v>
          </cell>
          <cell r="O66" t="str">
            <v>X</v>
          </cell>
          <cell r="Q66">
            <v>0</v>
          </cell>
        </row>
        <row r="67">
          <cell r="A67" t="str">
            <v>New Connections BusinessRevenue $</v>
          </cell>
          <cell r="B67" t="str">
            <v>New Connections Business</v>
          </cell>
          <cell r="C67" t="str">
            <v>Revenue $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</row>
        <row r="68">
          <cell r="A68" t="str">
            <v>New Connections BusinessVolume</v>
          </cell>
          <cell r="B68" t="str">
            <v>New Connections Business</v>
          </cell>
          <cell r="C68" t="str">
            <v>Volume</v>
          </cell>
          <cell r="Q68">
            <v>0</v>
          </cell>
        </row>
        <row r="69">
          <cell r="A69" t="str">
            <v>New Connections BusinessPrice</v>
          </cell>
          <cell r="B69" t="str">
            <v>New Connections Business</v>
          </cell>
          <cell r="C69" t="str">
            <v>Price</v>
          </cell>
          <cell r="D69" t="str">
            <v>X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Q69">
            <v>0</v>
          </cell>
        </row>
        <row r="70">
          <cell r="A70" t="str">
            <v>CentrexRevenue $</v>
          </cell>
          <cell r="B70" t="str">
            <v>Centrex</v>
          </cell>
          <cell r="C70" t="str">
            <v>Revenue $</v>
          </cell>
          <cell r="D70">
            <v>12132</v>
          </cell>
          <cell r="E70">
            <v>12132</v>
          </cell>
          <cell r="F70">
            <v>12132</v>
          </cell>
          <cell r="G70">
            <v>12132</v>
          </cell>
          <cell r="H70">
            <v>12132</v>
          </cell>
          <cell r="I70">
            <v>12132</v>
          </cell>
          <cell r="J70">
            <v>12132</v>
          </cell>
          <cell r="K70">
            <v>12132</v>
          </cell>
          <cell r="L70">
            <v>12132</v>
          </cell>
          <cell r="M70">
            <v>12132.42</v>
          </cell>
          <cell r="N70">
            <v>12132.42</v>
          </cell>
          <cell r="O70">
            <v>12132.42</v>
          </cell>
          <cell r="Q70">
            <v>145585.26</v>
          </cell>
        </row>
        <row r="71">
          <cell r="A71" t="str">
            <v>CentrexVolume</v>
          </cell>
          <cell r="B71" t="str">
            <v>Centrex</v>
          </cell>
          <cell r="C71" t="str">
            <v>Volume</v>
          </cell>
          <cell r="D71">
            <v>229</v>
          </cell>
          <cell r="E71">
            <v>229</v>
          </cell>
          <cell r="F71">
            <v>229</v>
          </cell>
          <cell r="G71">
            <v>229</v>
          </cell>
          <cell r="H71">
            <v>229</v>
          </cell>
          <cell r="I71">
            <v>229</v>
          </cell>
          <cell r="J71">
            <v>229</v>
          </cell>
          <cell r="K71">
            <v>229</v>
          </cell>
          <cell r="L71">
            <v>229</v>
          </cell>
          <cell r="M71">
            <v>229</v>
          </cell>
          <cell r="N71">
            <v>229</v>
          </cell>
          <cell r="O71">
            <v>229</v>
          </cell>
          <cell r="Q71">
            <v>2748</v>
          </cell>
        </row>
        <row r="72">
          <cell r="A72" t="str">
            <v>CentrexPrice</v>
          </cell>
          <cell r="B72" t="str">
            <v>Centrex</v>
          </cell>
          <cell r="C72" t="str">
            <v>Price</v>
          </cell>
          <cell r="D72">
            <v>52.978165939</v>
          </cell>
          <cell r="E72">
            <v>52.978165939</v>
          </cell>
          <cell r="F72">
            <v>52.978165939</v>
          </cell>
          <cell r="G72">
            <v>52.978165939</v>
          </cell>
          <cell r="H72">
            <v>52.978165939</v>
          </cell>
          <cell r="I72">
            <v>52.978165939</v>
          </cell>
          <cell r="J72">
            <v>52.978165939</v>
          </cell>
          <cell r="K72">
            <v>52.978165939</v>
          </cell>
          <cell r="L72">
            <v>52.978165939</v>
          </cell>
          <cell r="M72">
            <v>52.98</v>
          </cell>
          <cell r="N72">
            <v>52.98</v>
          </cell>
          <cell r="O72">
            <v>52.98</v>
          </cell>
          <cell r="Q72">
            <v>635.74349345100006</v>
          </cell>
        </row>
        <row r="73">
          <cell r="A73" t="str">
            <v>Centrex LinesRevenue $</v>
          </cell>
          <cell r="B73" t="str">
            <v>Centrex Lines</v>
          </cell>
          <cell r="C73" t="str">
            <v>Revenue $</v>
          </cell>
          <cell r="D73">
            <v>12132</v>
          </cell>
          <cell r="E73">
            <v>12132</v>
          </cell>
          <cell r="F73">
            <v>12132</v>
          </cell>
          <cell r="G73">
            <v>12132</v>
          </cell>
          <cell r="H73">
            <v>12132</v>
          </cell>
          <cell r="I73">
            <v>12132</v>
          </cell>
          <cell r="J73">
            <v>12132</v>
          </cell>
          <cell r="K73">
            <v>12132</v>
          </cell>
          <cell r="L73">
            <v>12132</v>
          </cell>
          <cell r="M73">
            <v>12132.42</v>
          </cell>
          <cell r="N73">
            <v>12132.42</v>
          </cell>
          <cell r="O73">
            <v>12132.42</v>
          </cell>
          <cell r="Q73">
            <v>145585.26</v>
          </cell>
        </row>
        <row r="74">
          <cell r="A74" t="str">
            <v>Centrex LinesVolume</v>
          </cell>
          <cell r="B74" t="str">
            <v>Centrex Lines</v>
          </cell>
          <cell r="C74" t="str">
            <v>Volume</v>
          </cell>
          <cell r="D74">
            <v>229</v>
          </cell>
          <cell r="E74">
            <v>229</v>
          </cell>
          <cell r="F74">
            <v>229</v>
          </cell>
          <cell r="G74">
            <v>229</v>
          </cell>
          <cell r="H74">
            <v>229</v>
          </cell>
          <cell r="I74">
            <v>229</v>
          </cell>
          <cell r="J74">
            <v>229</v>
          </cell>
          <cell r="K74">
            <v>229</v>
          </cell>
          <cell r="L74">
            <v>229</v>
          </cell>
          <cell r="M74">
            <v>229</v>
          </cell>
          <cell r="N74">
            <v>229</v>
          </cell>
          <cell r="O74">
            <v>229</v>
          </cell>
          <cell r="Q74">
            <v>2748</v>
          </cell>
        </row>
        <row r="75">
          <cell r="A75" t="str">
            <v>Centrex LinesPrice</v>
          </cell>
          <cell r="B75" t="str">
            <v>Centrex Lines</v>
          </cell>
          <cell r="C75" t="str">
            <v>Price</v>
          </cell>
          <cell r="D75">
            <v>52.978165939</v>
          </cell>
          <cell r="E75">
            <v>52.978165939</v>
          </cell>
          <cell r="F75">
            <v>52.978165939</v>
          </cell>
          <cell r="G75">
            <v>52.978165939</v>
          </cell>
          <cell r="H75">
            <v>52.978165939</v>
          </cell>
          <cell r="I75">
            <v>52.978165939</v>
          </cell>
          <cell r="J75">
            <v>52.978165939</v>
          </cell>
          <cell r="K75">
            <v>52.978165939</v>
          </cell>
          <cell r="L75">
            <v>52.978165939</v>
          </cell>
          <cell r="M75">
            <v>52.98</v>
          </cell>
          <cell r="N75">
            <v>52.98</v>
          </cell>
          <cell r="O75">
            <v>52.98</v>
          </cell>
          <cell r="Q75">
            <v>635.74349345100006</v>
          </cell>
        </row>
        <row r="76">
          <cell r="A76" t="str">
            <v>DDIRevenue $</v>
          </cell>
          <cell r="B76" t="str">
            <v>DDI</v>
          </cell>
          <cell r="C76" t="str">
            <v>Revenue $</v>
          </cell>
          <cell r="D76">
            <v>1470</v>
          </cell>
          <cell r="E76">
            <v>1470</v>
          </cell>
          <cell r="F76">
            <v>1470</v>
          </cell>
          <cell r="G76">
            <v>1470</v>
          </cell>
          <cell r="H76">
            <v>1470</v>
          </cell>
          <cell r="I76">
            <v>1470</v>
          </cell>
          <cell r="J76">
            <v>1470</v>
          </cell>
          <cell r="K76">
            <v>1470</v>
          </cell>
          <cell r="L76">
            <v>1470</v>
          </cell>
          <cell r="M76">
            <v>1469.8</v>
          </cell>
          <cell r="N76">
            <v>1469.8</v>
          </cell>
          <cell r="O76">
            <v>1469.8</v>
          </cell>
          <cell r="Q76">
            <v>17639.399999999998</v>
          </cell>
        </row>
        <row r="77">
          <cell r="A77" t="str">
            <v>DDIVolume</v>
          </cell>
          <cell r="B77" t="str">
            <v>DDI</v>
          </cell>
          <cell r="C77" t="str">
            <v>Volume</v>
          </cell>
          <cell r="D77">
            <v>40</v>
          </cell>
          <cell r="E77">
            <v>40</v>
          </cell>
          <cell r="F77">
            <v>40</v>
          </cell>
          <cell r="G77">
            <v>40</v>
          </cell>
          <cell r="H77">
            <v>40</v>
          </cell>
          <cell r="I77">
            <v>40</v>
          </cell>
          <cell r="J77">
            <v>40</v>
          </cell>
          <cell r="K77">
            <v>40</v>
          </cell>
          <cell r="L77">
            <v>40</v>
          </cell>
          <cell r="M77">
            <v>40</v>
          </cell>
          <cell r="N77">
            <v>40</v>
          </cell>
          <cell r="O77">
            <v>40</v>
          </cell>
          <cell r="Q77">
            <v>480</v>
          </cell>
        </row>
        <row r="78">
          <cell r="A78" t="str">
            <v>DDIPrice</v>
          </cell>
          <cell r="B78" t="str">
            <v>DDI</v>
          </cell>
          <cell r="C78" t="str">
            <v>Price</v>
          </cell>
          <cell r="D78">
            <v>36.75</v>
          </cell>
          <cell r="E78">
            <v>36.75</v>
          </cell>
          <cell r="F78">
            <v>36.75</v>
          </cell>
          <cell r="G78">
            <v>36.75</v>
          </cell>
          <cell r="H78">
            <v>36.75</v>
          </cell>
          <cell r="I78">
            <v>36.75</v>
          </cell>
          <cell r="J78">
            <v>36.75</v>
          </cell>
          <cell r="K78">
            <v>36.75</v>
          </cell>
          <cell r="L78">
            <v>36.75</v>
          </cell>
          <cell r="M78">
            <v>36.744999999999997</v>
          </cell>
          <cell r="N78">
            <v>36.744999999999997</v>
          </cell>
          <cell r="O78">
            <v>36.744999999999997</v>
          </cell>
          <cell r="Q78">
            <v>440.98500000000001</v>
          </cell>
        </row>
        <row r="79">
          <cell r="A79" t="str">
            <v>DDIRevenue $</v>
          </cell>
          <cell r="B79" t="str">
            <v>DDI</v>
          </cell>
          <cell r="C79" t="str">
            <v>Revenue $</v>
          </cell>
          <cell r="D79">
            <v>1470</v>
          </cell>
          <cell r="E79">
            <v>1470</v>
          </cell>
          <cell r="F79">
            <v>1470</v>
          </cell>
          <cell r="G79">
            <v>1470</v>
          </cell>
          <cell r="H79">
            <v>1470</v>
          </cell>
          <cell r="I79">
            <v>1470</v>
          </cell>
          <cell r="J79">
            <v>1470</v>
          </cell>
          <cell r="K79">
            <v>1470</v>
          </cell>
          <cell r="L79">
            <v>1470</v>
          </cell>
          <cell r="M79">
            <v>1469.8</v>
          </cell>
          <cell r="N79">
            <v>1469.8</v>
          </cell>
          <cell r="O79">
            <v>1469.8</v>
          </cell>
          <cell r="Q79">
            <v>17639.399999999998</v>
          </cell>
        </row>
        <row r="80">
          <cell r="A80" t="str">
            <v>DDIVolume</v>
          </cell>
          <cell r="B80" t="str">
            <v>DDI</v>
          </cell>
          <cell r="C80" t="str">
            <v>Volume</v>
          </cell>
          <cell r="D80">
            <v>40</v>
          </cell>
          <cell r="E80">
            <v>40</v>
          </cell>
          <cell r="F80">
            <v>40</v>
          </cell>
          <cell r="G80">
            <v>40</v>
          </cell>
          <cell r="H80">
            <v>40</v>
          </cell>
          <cell r="I80">
            <v>40</v>
          </cell>
          <cell r="J80">
            <v>40</v>
          </cell>
          <cell r="K80">
            <v>40</v>
          </cell>
          <cell r="L80">
            <v>40</v>
          </cell>
          <cell r="M80">
            <v>40</v>
          </cell>
          <cell r="N80">
            <v>40</v>
          </cell>
          <cell r="O80">
            <v>40</v>
          </cell>
          <cell r="Q80">
            <v>480</v>
          </cell>
        </row>
        <row r="81">
          <cell r="A81" t="str">
            <v>DDIPrice</v>
          </cell>
          <cell r="B81" t="str">
            <v>DDI</v>
          </cell>
          <cell r="C81" t="str">
            <v>Price</v>
          </cell>
          <cell r="D81">
            <v>36.75</v>
          </cell>
          <cell r="E81">
            <v>36.75</v>
          </cell>
          <cell r="F81">
            <v>36.75</v>
          </cell>
          <cell r="G81">
            <v>36.75</v>
          </cell>
          <cell r="H81">
            <v>36.75</v>
          </cell>
          <cell r="I81">
            <v>36.75</v>
          </cell>
          <cell r="J81">
            <v>36.75</v>
          </cell>
          <cell r="K81">
            <v>36.75</v>
          </cell>
          <cell r="L81">
            <v>36.75</v>
          </cell>
          <cell r="M81">
            <v>36.744999999999997</v>
          </cell>
          <cell r="N81">
            <v>36.744999999999997</v>
          </cell>
          <cell r="O81">
            <v>36.744999999999997</v>
          </cell>
          <cell r="Q81">
            <v>440.98500000000001</v>
          </cell>
        </row>
        <row r="82">
          <cell r="A82" t="str">
            <v>Customer LinkRevenue $</v>
          </cell>
          <cell r="B82" t="str">
            <v>Customer Link</v>
          </cell>
          <cell r="C82" t="str">
            <v>Revenue $</v>
          </cell>
          <cell r="D82">
            <v>140083</v>
          </cell>
          <cell r="E82">
            <v>140083</v>
          </cell>
          <cell r="F82">
            <v>140083</v>
          </cell>
          <cell r="G82">
            <v>140083</v>
          </cell>
          <cell r="H82">
            <v>140083</v>
          </cell>
          <cell r="I82">
            <v>140083</v>
          </cell>
          <cell r="J82">
            <v>140083</v>
          </cell>
          <cell r="K82">
            <v>140083</v>
          </cell>
          <cell r="L82">
            <v>140083</v>
          </cell>
          <cell r="M82">
            <v>140083</v>
          </cell>
          <cell r="N82">
            <v>140083</v>
          </cell>
          <cell r="O82">
            <v>140083</v>
          </cell>
          <cell r="Q82">
            <v>1680996</v>
          </cell>
        </row>
        <row r="83">
          <cell r="A83" t="str">
            <v>Customer LinkVolume</v>
          </cell>
          <cell r="B83" t="str">
            <v>Customer Link</v>
          </cell>
          <cell r="C83" t="str">
            <v>Volume</v>
          </cell>
          <cell r="D83">
            <v>7300</v>
          </cell>
          <cell r="E83">
            <v>7300</v>
          </cell>
          <cell r="F83">
            <v>7300</v>
          </cell>
          <cell r="G83">
            <v>7300</v>
          </cell>
          <cell r="H83">
            <v>7300</v>
          </cell>
          <cell r="I83">
            <v>7300</v>
          </cell>
          <cell r="J83">
            <v>7300</v>
          </cell>
          <cell r="K83">
            <v>7300</v>
          </cell>
          <cell r="L83">
            <v>7300</v>
          </cell>
          <cell r="M83">
            <v>7300</v>
          </cell>
          <cell r="N83">
            <v>7300</v>
          </cell>
          <cell r="O83">
            <v>7300</v>
          </cell>
          <cell r="Q83">
            <v>87600</v>
          </cell>
        </row>
        <row r="84">
          <cell r="A84" t="str">
            <v>Customer LinkPrice</v>
          </cell>
          <cell r="B84" t="str">
            <v>Customer Link</v>
          </cell>
          <cell r="C84" t="str">
            <v>Price</v>
          </cell>
          <cell r="D84">
            <v>19.189452055</v>
          </cell>
          <cell r="E84">
            <v>19.189452055</v>
          </cell>
          <cell r="F84">
            <v>19.189452055</v>
          </cell>
          <cell r="G84">
            <v>19.189452055</v>
          </cell>
          <cell r="H84">
            <v>19.189452055</v>
          </cell>
          <cell r="I84">
            <v>19.189452055</v>
          </cell>
          <cell r="J84">
            <v>19.189452055</v>
          </cell>
          <cell r="K84">
            <v>19.189452055</v>
          </cell>
          <cell r="L84">
            <v>19.189452055</v>
          </cell>
          <cell r="M84">
            <v>19.189452055</v>
          </cell>
          <cell r="N84">
            <v>19.189452055</v>
          </cell>
          <cell r="O84">
            <v>19.189452055</v>
          </cell>
          <cell r="Q84">
            <v>230.27342466000002</v>
          </cell>
        </row>
        <row r="85">
          <cell r="A85" t="str">
            <v>Customer LinkRevenue $</v>
          </cell>
          <cell r="B85" t="str">
            <v>Customer Link</v>
          </cell>
          <cell r="C85" t="str">
            <v>Revenue $</v>
          </cell>
          <cell r="D85">
            <v>140083</v>
          </cell>
          <cell r="E85">
            <v>140083</v>
          </cell>
          <cell r="F85">
            <v>140083</v>
          </cell>
          <cell r="G85">
            <v>140083</v>
          </cell>
          <cell r="H85">
            <v>140083</v>
          </cell>
          <cell r="I85">
            <v>140083</v>
          </cell>
          <cell r="J85">
            <v>140083</v>
          </cell>
          <cell r="K85">
            <v>140083</v>
          </cell>
          <cell r="L85">
            <v>140083</v>
          </cell>
          <cell r="M85">
            <v>140083</v>
          </cell>
          <cell r="N85">
            <v>140083</v>
          </cell>
          <cell r="O85">
            <v>140083</v>
          </cell>
          <cell r="Q85">
            <v>1680996</v>
          </cell>
        </row>
        <row r="86">
          <cell r="A86" t="str">
            <v>Customer LinkVolume</v>
          </cell>
          <cell r="B86" t="str">
            <v>Customer Link</v>
          </cell>
          <cell r="C86" t="str">
            <v>Volume</v>
          </cell>
          <cell r="D86">
            <v>7300</v>
          </cell>
          <cell r="E86">
            <v>7300</v>
          </cell>
          <cell r="F86">
            <v>7300</v>
          </cell>
          <cell r="G86">
            <v>7300</v>
          </cell>
          <cell r="H86">
            <v>7300</v>
          </cell>
          <cell r="I86">
            <v>7300</v>
          </cell>
          <cell r="J86">
            <v>7300</v>
          </cell>
          <cell r="K86">
            <v>7300</v>
          </cell>
          <cell r="L86">
            <v>7300</v>
          </cell>
          <cell r="M86">
            <v>7300</v>
          </cell>
          <cell r="N86">
            <v>7300</v>
          </cell>
          <cell r="O86">
            <v>7300</v>
          </cell>
          <cell r="Q86">
            <v>87600</v>
          </cell>
        </row>
        <row r="87">
          <cell r="A87" t="str">
            <v>Customer LinkPrice</v>
          </cell>
          <cell r="B87" t="str">
            <v>Customer Link</v>
          </cell>
          <cell r="C87" t="str">
            <v>Price</v>
          </cell>
          <cell r="D87">
            <v>19.189452055</v>
          </cell>
          <cell r="E87">
            <v>19.189452055</v>
          </cell>
          <cell r="F87">
            <v>19.189452055</v>
          </cell>
          <cell r="G87">
            <v>19.189452055</v>
          </cell>
          <cell r="H87">
            <v>19.189452055</v>
          </cell>
          <cell r="I87">
            <v>19.189452055</v>
          </cell>
          <cell r="J87">
            <v>19.189452055</v>
          </cell>
          <cell r="K87">
            <v>19.189452055</v>
          </cell>
          <cell r="L87">
            <v>19.189452055</v>
          </cell>
          <cell r="M87">
            <v>19.189452055</v>
          </cell>
          <cell r="N87">
            <v>19.189452055</v>
          </cell>
          <cell r="O87">
            <v>19.189452055</v>
          </cell>
          <cell r="Q87">
            <v>230.27342466000002</v>
          </cell>
        </row>
        <row r="88">
          <cell r="A88" t="str">
            <v>Local Services/Residential Local CallsRevenue $</v>
          </cell>
          <cell r="B88" t="str">
            <v>Local Services/Residential Local Calls</v>
          </cell>
          <cell r="C88" t="str">
            <v>Revenue $</v>
          </cell>
          <cell r="D88">
            <v>341000</v>
          </cell>
          <cell r="E88">
            <v>341000</v>
          </cell>
          <cell r="F88">
            <v>341000</v>
          </cell>
          <cell r="G88">
            <v>341000</v>
          </cell>
          <cell r="H88">
            <v>340000</v>
          </cell>
          <cell r="I88">
            <v>340000</v>
          </cell>
          <cell r="J88">
            <v>340000</v>
          </cell>
          <cell r="K88">
            <v>341000</v>
          </cell>
          <cell r="L88">
            <v>341000</v>
          </cell>
          <cell r="M88">
            <v>340000</v>
          </cell>
          <cell r="N88">
            <v>340000</v>
          </cell>
          <cell r="O88">
            <v>340000</v>
          </cell>
          <cell r="Q88">
            <v>4086000</v>
          </cell>
        </row>
        <row r="89">
          <cell r="A89" t="str">
            <v>Local Services/Residential Local CallsVolume</v>
          </cell>
          <cell r="B89" t="str">
            <v>Local Services/Residential Local Calls</v>
          </cell>
          <cell r="C89" t="str">
            <v>Volume</v>
          </cell>
          <cell r="D89">
            <v>2087383</v>
          </cell>
          <cell r="E89">
            <v>2086756</v>
          </cell>
          <cell r="F89">
            <v>2086071</v>
          </cell>
          <cell r="G89">
            <v>2085344</v>
          </cell>
          <cell r="H89">
            <v>2084558</v>
          </cell>
          <cell r="I89">
            <v>2083714</v>
          </cell>
          <cell r="J89">
            <v>2082828</v>
          </cell>
          <cell r="K89">
            <v>2081896</v>
          </cell>
          <cell r="L89">
            <v>2080936</v>
          </cell>
          <cell r="M89">
            <v>2079946</v>
          </cell>
          <cell r="N89">
            <v>2078912</v>
          </cell>
          <cell r="O89">
            <v>2077848</v>
          </cell>
          <cell r="Q89">
            <v>24996192</v>
          </cell>
        </row>
        <row r="90">
          <cell r="A90" t="str">
            <v>Local Services/Residential Local CallsPrice</v>
          </cell>
          <cell r="B90" t="str">
            <v>Local Services/Residential Local Calls</v>
          </cell>
          <cell r="C90" t="str">
            <v>Price</v>
          </cell>
          <cell r="D90">
            <v>0.16336244999999999</v>
          </cell>
          <cell r="E90">
            <v>0.163411534</v>
          </cell>
          <cell r="F90">
            <v>0.16346519400000001</v>
          </cell>
          <cell r="G90">
            <v>0.16352218099999999</v>
          </cell>
          <cell r="H90">
            <v>0.16310412099999999</v>
          </cell>
          <cell r="I90">
            <v>0.16317018599999999</v>
          </cell>
          <cell r="J90">
            <v>0.16323959499999999</v>
          </cell>
          <cell r="K90">
            <v>0.16379300399999999</v>
          </cell>
          <cell r="L90">
            <v>0.16386856699999999</v>
          </cell>
          <cell r="M90">
            <v>0.163465782</v>
          </cell>
          <cell r="N90">
            <v>0.16354708600000001</v>
          </cell>
          <cell r="O90">
            <v>0.163630833</v>
          </cell>
          <cell r="Q90">
            <v>1.9615805329999998</v>
          </cell>
        </row>
        <row r="91">
          <cell r="A91" t="str">
            <v>Residential Over 60'sRevenue $</v>
          </cell>
          <cell r="B91" t="str">
            <v>Residential Over 60's</v>
          </cell>
          <cell r="C91" t="str">
            <v>Revenue $</v>
          </cell>
          <cell r="D91">
            <v>25000</v>
          </cell>
          <cell r="E91">
            <v>25000</v>
          </cell>
          <cell r="F91">
            <v>25000</v>
          </cell>
          <cell r="G91">
            <v>25000</v>
          </cell>
          <cell r="H91">
            <v>24000</v>
          </cell>
          <cell r="I91">
            <v>24000</v>
          </cell>
          <cell r="J91">
            <v>24000</v>
          </cell>
          <cell r="K91">
            <v>24000</v>
          </cell>
          <cell r="L91">
            <v>24000</v>
          </cell>
          <cell r="M91">
            <v>24000</v>
          </cell>
          <cell r="N91">
            <v>24000</v>
          </cell>
          <cell r="O91">
            <v>24000</v>
          </cell>
          <cell r="Q91">
            <v>292000</v>
          </cell>
        </row>
        <row r="92">
          <cell r="A92" t="str">
            <v>Residential Over 60'sVolume</v>
          </cell>
          <cell r="B92" t="str">
            <v>Residential Over 60's</v>
          </cell>
          <cell r="C92" t="str">
            <v>Volume</v>
          </cell>
          <cell r="D92">
            <v>252610</v>
          </cell>
          <cell r="E92">
            <v>251731</v>
          </cell>
          <cell r="F92">
            <v>250852</v>
          </cell>
          <cell r="G92">
            <v>249973</v>
          </cell>
          <cell r="H92">
            <v>249094</v>
          </cell>
          <cell r="I92">
            <v>248215</v>
          </cell>
          <cell r="J92">
            <v>247336</v>
          </cell>
          <cell r="K92">
            <v>246457</v>
          </cell>
          <cell r="L92">
            <v>245578</v>
          </cell>
          <cell r="M92">
            <v>244699</v>
          </cell>
          <cell r="N92">
            <v>243820</v>
          </cell>
          <cell r="O92">
            <v>242941</v>
          </cell>
          <cell r="Q92">
            <v>2973306</v>
          </cell>
        </row>
        <row r="93">
          <cell r="A93" t="str">
            <v>Residential Over 60'sPrice</v>
          </cell>
          <cell r="B93" t="str">
            <v>Residential Over 60's</v>
          </cell>
          <cell r="C93" t="str">
            <v>Price</v>
          </cell>
          <cell r="D93">
            <v>9.8966787000000001E-2</v>
          </cell>
          <cell r="E93">
            <v>9.9312361000000002E-2</v>
          </cell>
          <cell r="F93">
            <v>9.9660358000000004E-2</v>
          </cell>
          <cell r="G93">
            <v>0.100010801</v>
          </cell>
          <cell r="H93">
            <v>9.6349168999999998E-2</v>
          </cell>
          <cell r="I93">
            <v>9.6690368999999998E-2</v>
          </cell>
          <cell r="J93">
            <v>9.7033993999999998E-2</v>
          </cell>
          <cell r="K93">
            <v>9.7380069999999999E-2</v>
          </cell>
          <cell r="L93">
            <v>9.7728624E-2</v>
          </cell>
          <cell r="M93">
            <v>9.8079682000000001E-2</v>
          </cell>
          <cell r="N93">
            <v>9.8433270000000003E-2</v>
          </cell>
          <cell r="O93">
            <v>9.8789418000000004E-2</v>
          </cell>
          <cell r="Q93">
            <v>1.1784349029999999</v>
          </cell>
        </row>
        <row r="94">
          <cell r="A94" t="str">
            <v>Over 60's Local CallsRevenue $</v>
          </cell>
          <cell r="B94" t="str">
            <v>Over 60's Local Calls</v>
          </cell>
          <cell r="C94" t="str">
            <v>Revenue $</v>
          </cell>
          <cell r="D94">
            <v>25000</v>
          </cell>
          <cell r="E94">
            <v>25000</v>
          </cell>
          <cell r="F94">
            <v>25000</v>
          </cell>
          <cell r="G94">
            <v>25000</v>
          </cell>
          <cell r="H94">
            <v>24000</v>
          </cell>
          <cell r="I94">
            <v>24000</v>
          </cell>
          <cell r="J94">
            <v>24000</v>
          </cell>
          <cell r="K94">
            <v>24000</v>
          </cell>
          <cell r="L94">
            <v>24000</v>
          </cell>
          <cell r="M94">
            <v>24000</v>
          </cell>
          <cell r="N94">
            <v>24000</v>
          </cell>
          <cell r="O94">
            <v>24000</v>
          </cell>
          <cell r="Q94">
            <v>292000</v>
          </cell>
        </row>
        <row r="95">
          <cell r="A95" t="str">
            <v>Over 60's Local CallsVolume</v>
          </cell>
          <cell r="B95" t="str">
            <v>Over 60's Local Calls</v>
          </cell>
          <cell r="C95" t="str">
            <v>Volume</v>
          </cell>
          <cell r="D95">
            <v>252610</v>
          </cell>
          <cell r="E95">
            <v>251731</v>
          </cell>
          <cell r="F95">
            <v>250852</v>
          </cell>
          <cell r="G95">
            <v>249973</v>
          </cell>
          <cell r="H95">
            <v>249094</v>
          </cell>
          <cell r="I95">
            <v>248215</v>
          </cell>
          <cell r="J95">
            <v>247336</v>
          </cell>
          <cell r="K95">
            <v>246457</v>
          </cell>
          <cell r="L95">
            <v>245578</v>
          </cell>
          <cell r="M95">
            <v>244699</v>
          </cell>
          <cell r="N95">
            <v>243820</v>
          </cell>
          <cell r="O95">
            <v>242941</v>
          </cell>
          <cell r="Q95">
            <v>2973306</v>
          </cell>
        </row>
        <row r="96">
          <cell r="A96" t="str">
            <v>Over 60's Local CallsPrice</v>
          </cell>
          <cell r="B96" t="str">
            <v>Over 60's Local Calls</v>
          </cell>
          <cell r="C96" t="str">
            <v>Price</v>
          </cell>
          <cell r="D96">
            <v>9.8966787000000001E-2</v>
          </cell>
          <cell r="E96">
            <v>9.9312361000000002E-2</v>
          </cell>
          <cell r="F96">
            <v>9.9660358000000004E-2</v>
          </cell>
          <cell r="G96">
            <v>0.100010801</v>
          </cell>
          <cell r="H96">
            <v>9.6349168999999998E-2</v>
          </cell>
          <cell r="I96">
            <v>9.6690368999999998E-2</v>
          </cell>
          <cell r="J96">
            <v>9.7033993999999998E-2</v>
          </cell>
          <cell r="K96">
            <v>9.7380069999999999E-2</v>
          </cell>
          <cell r="L96">
            <v>9.7728624E-2</v>
          </cell>
          <cell r="M96">
            <v>9.8079682000000001E-2</v>
          </cell>
          <cell r="N96">
            <v>9.8433270000000003E-2</v>
          </cell>
          <cell r="O96">
            <v>9.8789418000000004E-2</v>
          </cell>
          <cell r="Q96">
            <v>1.1784349029999999</v>
          </cell>
        </row>
        <row r="97">
          <cell r="A97" t="str">
            <v>BudgetLine Local CallsRevenue $</v>
          </cell>
          <cell r="B97" t="str">
            <v>BudgetLine Local Calls</v>
          </cell>
          <cell r="C97" t="str">
            <v>Revenue $</v>
          </cell>
          <cell r="D97">
            <v>297000</v>
          </cell>
          <cell r="E97">
            <v>297000</v>
          </cell>
          <cell r="F97">
            <v>297000</v>
          </cell>
          <cell r="G97">
            <v>298000</v>
          </cell>
          <cell r="H97">
            <v>298000</v>
          </cell>
          <cell r="I97">
            <v>298000</v>
          </cell>
          <cell r="J97">
            <v>298000</v>
          </cell>
          <cell r="K97">
            <v>299000</v>
          </cell>
          <cell r="L97">
            <v>299000</v>
          </cell>
          <cell r="M97">
            <v>299000</v>
          </cell>
          <cell r="N97">
            <v>299000</v>
          </cell>
          <cell r="O97">
            <v>299000</v>
          </cell>
          <cell r="Q97">
            <v>3578000</v>
          </cell>
        </row>
        <row r="98">
          <cell r="A98" t="str">
            <v>BudgetLine Local CallsVolume</v>
          </cell>
          <cell r="B98" t="str">
            <v>BudgetLine Local Calls</v>
          </cell>
          <cell r="C98" t="str">
            <v>Volume</v>
          </cell>
          <cell r="D98">
            <v>1688277</v>
          </cell>
          <cell r="E98">
            <v>1689994</v>
          </cell>
          <cell r="F98">
            <v>1691639</v>
          </cell>
          <cell r="G98">
            <v>1693226</v>
          </cell>
          <cell r="H98">
            <v>1694741</v>
          </cell>
          <cell r="I98">
            <v>1696183</v>
          </cell>
          <cell r="J98">
            <v>1697569</v>
          </cell>
          <cell r="K98">
            <v>1698896</v>
          </cell>
          <cell r="L98">
            <v>1700180</v>
          </cell>
          <cell r="M98">
            <v>1701421</v>
          </cell>
          <cell r="N98">
            <v>1702604</v>
          </cell>
          <cell r="O98">
            <v>1703744</v>
          </cell>
          <cell r="Q98">
            <v>20358474</v>
          </cell>
        </row>
        <row r="99">
          <cell r="A99" t="str">
            <v>BudgetLine Local CallsPrice</v>
          </cell>
          <cell r="B99" t="str">
            <v>BudgetLine Local Calls</v>
          </cell>
          <cell r="C99" t="str">
            <v>Price</v>
          </cell>
          <cell r="D99">
            <v>0.17591899899999999</v>
          </cell>
          <cell r="E99">
            <v>0.175740269</v>
          </cell>
          <cell r="F99">
            <v>0.175569374</v>
          </cell>
          <cell r="G99">
            <v>0.17599540799999999</v>
          </cell>
          <cell r="H99">
            <v>0.17583807800000001</v>
          </cell>
          <cell r="I99">
            <v>0.17568859000000001</v>
          </cell>
          <cell r="J99">
            <v>0.17554514700000001</v>
          </cell>
          <cell r="K99">
            <v>0.17599664700000001</v>
          </cell>
          <cell r="L99">
            <v>0.17586373199999999</v>
          </cell>
          <cell r="M99">
            <v>0.17573545900000001</v>
          </cell>
          <cell r="N99">
            <v>0.175613355</v>
          </cell>
          <cell r="O99">
            <v>0.17549584900000001</v>
          </cell>
          <cell r="Q99">
            <v>2.1090009070000004</v>
          </cell>
        </row>
        <row r="100">
          <cell r="A100" t="str">
            <v>Budgetline CallsRevenue $</v>
          </cell>
          <cell r="B100" t="str">
            <v>Budgetline Calls</v>
          </cell>
          <cell r="C100" t="str">
            <v>Revenue $</v>
          </cell>
          <cell r="D100">
            <v>297000</v>
          </cell>
          <cell r="E100">
            <v>297000</v>
          </cell>
          <cell r="F100">
            <v>297000</v>
          </cell>
          <cell r="G100">
            <v>298000</v>
          </cell>
          <cell r="H100">
            <v>298000</v>
          </cell>
          <cell r="I100">
            <v>298000</v>
          </cell>
          <cell r="J100">
            <v>298000</v>
          </cell>
          <cell r="K100">
            <v>299000</v>
          </cell>
          <cell r="L100">
            <v>299000</v>
          </cell>
          <cell r="M100">
            <v>299000</v>
          </cell>
          <cell r="N100">
            <v>299000</v>
          </cell>
          <cell r="O100">
            <v>299000</v>
          </cell>
          <cell r="Q100">
            <v>3578000</v>
          </cell>
        </row>
        <row r="101">
          <cell r="A101" t="str">
            <v>Budgetline CallsVolume</v>
          </cell>
          <cell r="B101" t="str">
            <v>Budgetline Calls</v>
          </cell>
          <cell r="C101" t="str">
            <v>Volume</v>
          </cell>
          <cell r="D101">
            <v>1688277</v>
          </cell>
          <cell r="E101">
            <v>1689994</v>
          </cell>
          <cell r="F101">
            <v>1691639</v>
          </cell>
          <cell r="G101">
            <v>1693226</v>
          </cell>
          <cell r="H101">
            <v>1694741</v>
          </cell>
          <cell r="I101">
            <v>1696183</v>
          </cell>
          <cell r="J101">
            <v>1697569</v>
          </cell>
          <cell r="K101">
            <v>1698896</v>
          </cell>
          <cell r="L101">
            <v>1700180</v>
          </cell>
          <cell r="M101">
            <v>1701421</v>
          </cell>
          <cell r="N101">
            <v>1702604</v>
          </cell>
          <cell r="O101">
            <v>1703744</v>
          </cell>
          <cell r="Q101">
            <v>20358474</v>
          </cell>
        </row>
        <row r="102">
          <cell r="A102" t="str">
            <v>Budgetline CallsPrice</v>
          </cell>
          <cell r="B102" t="str">
            <v>Budgetline Calls</v>
          </cell>
          <cell r="C102" t="str">
            <v>Price</v>
          </cell>
          <cell r="D102">
            <v>0.17591899899999999</v>
          </cell>
          <cell r="E102">
            <v>0.175740269</v>
          </cell>
          <cell r="F102">
            <v>0.175569374</v>
          </cell>
          <cell r="G102">
            <v>0.17599540799999999</v>
          </cell>
          <cell r="H102">
            <v>0.17583807800000001</v>
          </cell>
          <cell r="I102">
            <v>0.17568859000000001</v>
          </cell>
          <cell r="J102">
            <v>0.17554514700000001</v>
          </cell>
          <cell r="K102">
            <v>0.17599664700000001</v>
          </cell>
          <cell r="L102">
            <v>0.17586373199999999</v>
          </cell>
          <cell r="M102">
            <v>0.17573545900000001</v>
          </cell>
          <cell r="N102">
            <v>0.175613355</v>
          </cell>
          <cell r="O102">
            <v>0.17549584900000001</v>
          </cell>
          <cell r="Q102">
            <v>2.1090009070000004</v>
          </cell>
        </row>
        <row r="103">
          <cell r="A103" t="str">
            <v>HomeFree Local CallsRevenue $</v>
          </cell>
          <cell r="B103" t="str">
            <v>HomeFree Local Calls</v>
          </cell>
          <cell r="C103" t="str">
            <v>Revenue $</v>
          </cell>
          <cell r="D103">
            <v>19000</v>
          </cell>
          <cell r="E103">
            <v>19000</v>
          </cell>
          <cell r="F103">
            <v>19000</v>
          </cell>
          <cell r="G103">
            <v>18000</v>
          </cell>
          <cell r="H103">
            <v>18000</v>
          </cell>
          <cell r="I103">
            <v>18000</v>
          </cell>
          <cell r="J103">
            <v>18000</v>
          </cell>
          <cell r="K103">
            <v>18000</v>
          </cell>
          <cell r="L103">
            <v>18000</v>
          </cell>
          <cell r="M103">
            <v>17000</v>
          </cell>
          <cell r="N103">
            <v>17000</v>
          </cell>
          <cell r="O103">
            <v>17000</v>
          </cell>
          <cell r="Q103">
            <v>216000</v>
          </cell>
        </row>
        <row r="104">
          <cell r="A104" t="str">
            <v>HomeFree Local CallsVolume</v>
          </cell>
          <cell r="B104" t="str">
            <v>HomeFree Local Calls</v>
          </cell>
          <cell r="C104" t="str">
            <v>Volume</v>
          </cell>
          <cell r="D104">
            <v>146496</v>
          </cell>
          <cell r="E104">
            <v>145031</v>
          </cell>
          <cell r="F104">
            <v>143580</v>
          </cell>
          <cell r="G104">
            <v>142145</v>
          </cell>
          <cell r="H104">
            <v>140723</v>
          </cell>
          <cell r="I104">
            <v>139316</v>
          </cell>
          <cell r="J104">
            <v>137923</v>
          </cell>
          <cell r="K104">
            <v>136543</v>
          </cell>
          <cell r="L104">
            <v>135178</v>
          </cell>
          <cell r="M104">
            <v>133826</v>
          </cell>
          <cell r="N104">
            <v>132488</v>
          </cell>
          <cell r="O104">
            <v>131163</v>
          </cell>
          <cell r="Q104">
            <v>1664412</v>
          </cell>
        </row>
        <row r="105">
          <cell r="A105" t="str">
            <v>HomeFree Local CallsPrice</v>
          </cell>
          <cell r="B105" t="str">
            <v>HomeFree Local Calls</v>
          </cell>
          <cell r="C105" t="str">
            <v>Price</v>
          </cell>
          <cell r="D105">
            <v>0.129696374</v>
          </cell>
          <cell r="E105">
            <v>0.13100647400000001</v>
          </cell>
          <cell r="F105">
            <v>0.13233040800000001</v>
          </cell>
          <cell r="G105">
            <v>0.126631257</v>
          </cell>
          <cell r="H105">
            <v>0.12791085999999999</v>
          </cell>
          <cell r="I105">
            <v>0.12920267599999999</v>
          </cell>
          <cell r="J105">
            <v>0.130507602</v>
          </cell>
          <cell r="K105">
            <v>0.13182660399999999</v>
          </cell>
          <cell r="L105">
            <v>0.13315776200000001</v>
          </cell>
          <cell r="M105">
            <v>0.12703062200000001</v>
          </cell>
          <cell r="N105">
            <v>0.12831350799999999</v>
          </cell>
          <cell r="O105">
            <v>0.12960972200000001</v>
          </cell>
          <cell r="Q105">
            <v>1.5572238689999998</v>
          </cell>
        </row>
        <row r="106">
          <cell r="A106" t="str">
            <v>Homefree Local CallsRevenue $</v>
          </cell>
          <cell r="B106" t="str">
            <v>Homefree Local Calls</v>
          </cell>
          <cell r="C106" t="str">
            <v>Revenue $</v>
          </cell>
          <cell r="D106">
            <v>19000</v>
          </cell>
          <cell r="E106">
            <v>19000</v>
          </cell>
          <cell r="F106">
            <v>19000</v>
          </cell>
          <cell r="G106">
            <v>18000</v>
          </cell>
          <cell r="H106">
            <v>18000</v>
          </cell>
          <cell r="I106">
            <v>18000</v>
          </cell>
          <cell r="J106">
            <v>18000</v>
          </cell>
          <cell r="K106">
            <v>18000</v>
          </cell>
          <cell r="L106">
            <v>18000</v>
          </cell>
          <cell r="M106">
            <v>17000</v>
          </cell>
          <cell r="N106">
            <v>17000</v>
          </cell>
          <cell r="O106">
            <v>17000</v>
          </cell>
          <cell r="Q106">
            <v>216000</v>
          </cell>
        </row>
        <row r="107">
          <cell r="A107" t="str">
            <v>Homefree Local CallsVolume</v>
          </cell>
          <cell r="B107" t="str">
            <v>Homefree Local Calls</v>
          </cell>
          <cell r="C107" t="str">
            <v>Volume</v>
          </cell>
          <cell r="D107">
            <v>146496</v>
          </cell>
          <cell r="E107">
            <v>145031</v>
          </cell>
          <cell r="F107">
            <v>143580</v>
          </cell>
          <cell r="G107">
            <v>142145</v>
          </cell>
          <cell r="H107">
            <v>140723</v>
          </cell>
          <cell r="I107">
            <v>139316</v>
          </cell>
          <cell r="J107">
            <v>137923</v>
          </cell>
          <cell r="K107">
            <v>136543</v>
          </cell>
          <cell r="L107">
            <v>135178</v>
          </cell>
          <cell r="M107">
            <v>133826</v>
          </cell>
          <cell r="N107">
            <v>132488</v>
          </cell>
          <cell r="O107">
            <v>131163</v>
          </cell>
          <cell r="Q107">
            <v>1664412</v>
          </cell>
        </row>
        <row r="108">
          <cell r="A108" t="str">
            <v>Homefree Local CallsPrice</v>
          </cell>
          <cell r="B108" t="str">
            <v>Homefree Local Calls</v>
          </cell>
          <cell r="C108" t="str">
            <v>Price</v>
          </cell>
          <cell r="D108">
            <v>0.129696374</v>
          </cell>
          <cell r="E108">
            <v>0.13100647400000001</v>
          </cell>
          <cell r="F108">
            <v>0.13233040800000001</v>
          </cell>
          <cell r="G108">
            <v>0.126631257</v>
          </cell>
          <cell r="H108">
            <v>0.12791085999999999</v>
          </cell>
          <cell r="I108">
            <v>0.12920267599999999</v>
          </cell>
          <cell r="J108">
            <v>0.130507602</v>
          </cell>
          <cell r="K108">
            <v>0.13182660399999999</v>
          </cell>
          <cell r="L108">
            <v>0.13315776200000001</v>
          </cell>
          <cell r="M108">
            <v>0.12703062200000001</v>
          </cell>
          <cell r="N108">
            <v>0.12831350799999999</v>
          </cell>
          <cell r="O108">
            <v>0.12960972200000001</v>
          </cell>
          <cell r="Q108">
            <v>1.5572238689999998</v>
          </cell>
        </row>
        <row r="109">
          <cell r="A109" t="str">
            <v>Local Services/Business Local CallsRevenue $</v>
          </cell>
          <cell r="B109" t="str">
            <v>Local Services/Business Local Calls</v>
          </cell>
          <cell r="C109" t="str">
            <v>Revenue $</v>
          </cell>
          <cell r="D109">
            <v>100733</v>
          </cell>
          <cell r="E109">
            <v>97966</v>
          </cell>
          <cell r="F109">
            <v>97278</v>
          </cell>
          <cell r="G109">
            <v>100321</v>
          </cell>
          <cell r="H109">
            <v>97098</v>
          </cell>
          <cell r="I109">
            <v>94317</v>
          </cell>
          <cell r="J109">
            <v>83553</v>
          </cell>
          <cell r="K109">
            <v>82482</v>
          </cell>
          <cell r="L109">
            <v>98533</v>
          </cell>
          <cell r="M109">
            <v>84563.59</v>
          </cell>
          <cell r="N109">
            <v>87603.75</v>
          </cell>
          <cell r="O109">
            <v>86419.82</v>
          </cell>
          <cell r="Q109">
            <v>1110868.1599999999</v>
          </cell>
        </row>
        <row r="110">
          <cell r="A110" t="str">
            <v>Local Services/Business Local CallsVolume</v>
          </cell>
          <cell r="B110" t="str">
            <v>Local Services/Business Local Calls</v>
          </cell>
          <cell r="C110" t="str">
            <v>Volume</v>
          </cell>
          <cell r="D110">
            <v>2962375</v>
          </cell>
          <cell r="E110">
            <v>2881016</v>
          </cell>
          <cell r="F110">
            <v>2860770</v>
          </cell>
          <cell r="G110">
            <v>2950253</v>
          </cell>
          <cell r="H110">
            <v>2855461</v>
          </cell>
          <cell r="I110">
            <v>2773667</v>
          </cell>
          <cell r="J110">
            <v>2457090</v>
          </cell>
          <cell r="K110">
            <v>2425585</v>
          </cell>
          <cell r="L110">
            <v>2897663</v>
          </cell>
          <cell r="M110">
            <v>2486813</v>
          </cell>
          <cell r="N110">
            <v>2576229</v>
          </cell>
          <cell r="O110">
            <v>2541408</v>
          </cell>
          <cell r="Q110">
            <v>32668330</v>
          </cell>
        </row>
        <row r="111">
          <cell r="A111" t="str">
            <v>Local Services/Business Local CallsPrice</v>
          </cell>
          <cell r="B111" t="str">
            <v>Local Services/Business Local Calls</v>
          </cell>
          <cell r="C111" t="str">
            <v>Price</v>
          </cell>
          <cell r="D111">
            <v>3.4004134999999998E-2</v>
          </cell>
          <cell r="E111">
            <v>3.4003975999999998E-2</v>
          </cell>
          <cell r="F111">
            <v>3.4004131999999999E-2</v>
          </cell>
          <cell r="G111">
            <v>3.4004201999999997E-2</v>
          </cell>
          <cell r="H111">
            <v>3.4004316999999999E-2</v>
          </cell>
          <cell r="I111">
            <v>3.4004442000000003E-2</v>
          </cell>
          <cell r="J111">
            <v>3.4004858999999998E-2</v>
          </cell>
          <cell r="K111">
            <v>3.4004992999999997E-2</v>
          </cell>
          <cell r="L111">
            <v>3.4004299000000002E-2</v>
          </cell>
          <cell r="M111">
            <v>3.4004804999999999E-2</v>
          </cell>
          <cell r="N111">
            <v>3.4004644000000001E-2</v>
          </cell>
          <cell r="O111">
            <v>3.4004700999999998E-2</v>
          </cell>
          <cell r="Q111">
            <v>0.40805350500000004</v>
          </cell>
        </row>
        <row r="112">
          <cell r="A112" t="str">
            <v>Standard Local CallsRevenue $</v>
          </cell>
          <cell r="B112" t="str">
            <v>Standard Local Calls</v>
          </cell>
          <cell r="C112" t="str">
            <v>Revenue $</v>
          </cell>
          <cell r="D112">
            <v>100651</v>
          </cell>
          <cell r="E112">
            <v>97884</v>
          </cell>
          <cell r="F112">
            <v>97196</v>
          </cell>
          <cell r="G112">
            <v>100239</v>
          </cell>
          <cell r="H112">
            <v>97016</v>
          </cell>
          <cell r="I112">
            <v>94235</v>
          </cell>
          <cell r="J112">
            <v>83471</v>
          </cell>
          <cell r="K112">
            <v>82400</v>
          </cell>
          <cell r="L112">
            <v>98451</v>
          </cell>
          <cell r="M112">
            <v>84481.59</v>
          </cell>
          <cell r="N112">
            <v>87521.75</v>
          </cell>
          <cell r="O112">
            <v>86337.82</v>
          </cell>
          <cell r="Q112">
            <v>1109884.1599999999</v>
          </cell>
        </row>
        <row r="113">
          <cell r="A113" t="str">
            <v>Standard Local CallsVolume</v>
          </cell>
          <cell r="B113" t="str">
            <v>Standard Local Calls</v>
          </cell>
          <cell r="C113" t="str">
            <v>Volume</v>
          </cell>
          <cell r="D113">
            <v>2960315</v>
          </cell>
          <cell r="E113">
            <v>2878956</v>
          </cell>
          <cell r="F113">
            <v>2858710</v>
          </cell>
          <cell r="G113">
            <v>2948193</v>
          </cell>
          <cell r="H113">
            <v>2853401</v>
          </cell>
          <cell r="I113">
            <v>2771607</v>
          </cell>
          <cell r="J113">
            <v>2455030</v>
          </cell>
          <cell r="K113">
            <v>2423525</v>
          </cell>
          <cell r="L113">
            <v>2895603</v>
          </cell>
          <cell r="M113">
            <v>2484753</v>
          </cell>
          <cell r="N113">
            <v>2574169</v>
          </cell>
          <cell r="O113">
            <v>2539348</v>
          </cell>
          <cell r="Q113">
            <v>32643610</v>
          </cell>
        </row>
        <row r="114">
          <cell r="A114" t="str">
            <v>Standard Local CallsPrice</v>
          </cell>
          <cell r="B114" t="str">
            <v>Standard Local Calls</v>
          </cell>
          <cell r="C114" t="str">
            <v>Price</v>
          </cell>
          <cell r="D114">
            <v>3.4000097999999999E-2</v>
          </cell>
          <cell r="E114">
            <v>3.3999824999999997E-2</v>
          </cell>
          <cell r="F114">
            <v>3.3999951E-2</v>
          </cell>
          <cell r="G114">
            <v>3.4000149E-2</v>
          </cell>
          <cell r="H114">
            <v>3.4000127999999998E-2</v>
          </cell>
          <cell r="I114">
            <v>3.4000131000000003E-2</v>
          </cell>
          <cell r="J114">
            <v>3.3999992E-2</v>
          </cell>
          <cell r="K114">
            <v>3.4000061999999998E-2</v>
          </cell>
          <cell r="L114">
            <v>3.4000172000000002E-2</v>
          </cell>
          <cell r="M114">
            <v>3.3999994999999998E-2</v>
          </cell>
          <cell r="N114">
            <v>3.4000002000000001E-2</v>
          </cell>
          <cell r="O114">
            <v>3.3999994999999998E-2</v>
          </cell>
          <cell r="Q114">
            <v>0.40800049999999993</v>
          </cell>
        </row>
        <row r="115">
          <cell r="A115" t="str">
            <v>Standard Local CallsRevenue $</v>
          </cell>
          <cell r="B115" t="str">
            <v>Standard Local Calls</v>
          </cell>
          <cell r="C115" t="str">
            <v>Revenue $</v>
          </cell>
          <cell r="D115">
            <v>100651</v>
          </cell>
          <cell r="E115">
            <v>97884</v>
          </cell>
          <cell r="F115">
            <v>97196</v>
          </cell>
          <cell r="G115">
            <v>100239</v>
          </cell>
          <cell r="H115">
            <v>97016</v>
          </cell>
          <cell r="I115">
            <v>94235</v>
          </cell>
          <cell r="J115">
            <v>83471</v>
          </cell>
          <cell r="K115">
            <v>82400</v>
          </cell>
          <cell r="L115">
            <v>98451</v>
          </cell>
          <cell r="M115">
            <v>84481.59</v>
          </cell>
          <cell r="N115">
            <v>87521.75</v>
          </cell>
          <cell r="O115">
            <v>86337.82</v>
          </cell>
          <cell r="Q115">
            <v>1109884.1599999999</v>
          </cell>
        </row>
        <row r="116">
          <cell r="A116" t="str">
            <v>Standard Local CallsVolume</v>
          </cell>
          <cell r="B116" t="str">
            <v>Standard Local Calls</v>
          </cell>
          <cell r="C116" t="str">
            <v>Volume</v>
          </cell>
          <cell r="D116">
            <v>2960315</v>
          </cell>
          <cell r="E116">
            <v>2878956</v>
          </cell>
          <cell r="F116">
            <v>2858710</v>
          </cell>
          <cell r="G116">
            <v>2948193</v>
          </cell>
          <cell r="H116">
            <v>2853401</v>
          </cell>
          <cell r="I116">
            <v>2771607</v>
          </cell>
          <cell r="J116">
            <v>2455030</v>
          </cell>
          <cell r="K116">
            <v>2423525</v>
          </cell>
          <cell r="L116">
            <v>2895603</v>
          </cell>
          <cell r="M116">
            <v>2484753</v>
          </cell>
          <cell r="N116">
            <v>2574169</v>
          </cell>
          <cell r="O116">
            <v>2539348</v>
          </cell>
          <cell r="Q116">
            <v>32643610</v>
          </cell>
        </row>
        <row r="117">
          <cell r="A117" t="str">
            <v>Standard Local CallsPrice</v>
          </cell>
          <cell r="B117" t="str">
            <v>Standard Local Calls</v>
          </cell>
          <cell r="C117" t="str">
            <v>Price</v>
          </cell>
          <cell r="D117">
            <v>3.4000097999999999E-2</v>
          </cell>
          <cell r="E117">
            <v>3.3999824999999997E-2</v>
          </cell>
          <cell r="F117">
            <v>3.3999951E-2</v>
          </cell>
          <cell r="G117">
            <v>3.4000149E-2</v>
          </cell>
          <cell r="H117">
            <v>3.4000127999999998E-2</v>
          </cell>
          <cell r="I117">
            <v>3.4000131000000003E-2</v>
          </cell>
          <cell r="J117">
            <v>3.3999992E-2</v>
          </cell>
          <cell r="K117">
            <v>3.4000061999999998E-2</v>
          </cell>
          <cell r="L117">
            <v>3.4000172000000002E-2</v>
          </cell>
          <cell r="M117">
            <v>3.3999994999999998E-2</v>
          </cell>
          <cell r="N117">
            <v>3.4000002000000001E-2</v>
          </cell>
          <cell r="O117">
            <v>3.3999994999999998E-2</v>
          </cell>
          <cell r="Q117">
            <v>0.40800049999999993</v>
          </cell>
        </row>
        <row r="118">
          <cell r="A118" t="str">
            <v>VPN Local CallsRevenue $</v>
          </cell>
          <cell r="B118" t="str">
            <v>VPN Local Calls</v>
          </cell>
          <cell r="C118" t="str">
            <v>Revenue $</v>
          </cell>
          <cell r="D118">
            <v>82</v>
          </cell>
          <cell r="E118">
            <v>82</v>
          </cell>
          <cell r="F118">
            <v>82</v>
          </cell>
          <cell r="G118">
            <v>82</v>
          </cell>
          <cell r="H118">
            <v>82</v>
          </cell>
          <cell r="I118">
            <v>82</v>
          </cell>
          <cell r="J118">
            <v>82</v>
          </cell>
          <cell r="K118">
            <v>82</v>
          </cell>
          <cell r="L118">
            <v>82</v>
          </cell>
          <cell r="M118">
            <v>82</v>
          </cell>
          <cell r="N118">
            <v>82</v>
          </cell>
          <cell r="O118">
            <v>82</v>
          </cell>
          <cell r="Q118">
            <v>984</v>
          </cell>
        </row>
        <row r="119">
          <cell r="A119" t="str">
            <v>VPN Local CallsVolume</v>
          </cell>
          <cell r="B119" t="str">
            <v>VPN Local Calls</v>
          </cell>
          <cell r="C119" t="str">
            <v>Volume</v>
          </cell>
          <cell r="D119">
            <v>2060</v>
          </cell>
          <cell r="E119">
            <v>2060</v>
          </cell>
          <cell r="F119">
            <v>2060</v>
          </cell>
          <cell r="G119">
            <v>2060</v>
          </cell>
          <cell r="H119">
            <v>2060</v>
          </cell>
          <cell r="I119">
            <v>2060</v>
          </cell>
          <cell r="J119">
            <v>2060</v>
          </cell>
          <cell r="K119">
            <v>2060</v>
          </cell>
          <cell r="L119">
            <v>2060</v>
          </cell>
          <cell r="M119">
            <v>2060</v>
          </cell>
          <cell r="N119">
            <v>2060</v>
          </cell>
          <cell r="O119">
            <v>2060</v>
          </cell>
          <cell r="Q119">
            <v>24720</v>
          </cell>
        </row>
        <row r="120">
          <cell r="A120" t="str">
            <v>VPN Local CallsPrice</v>
          </cell>
          <cell r="B120" t="str">
            <v>VPN Local Calls</v>
          </cell>
          <cell r="C120" t="str">
            <v>Price</v>
          </cell>
          <cell r="D120">
            <v>3.9805825000000003E-2</v>
          </cell>
          <cell r="E120">
            <v>3.9805825000000003E-2</v>
          </cell>
          <cell r="F120">
            <v>3.9805825000000003E-2</v>
          </cell>
          <cell r="G120">
            <v>3.9805825000000003E-2</v>
          </cell>
          <cell r="H120">
            <v>3.9805825000000003E-2</v>
          </cell>
          <cell r="I120">
            <v>3.9805825000000003E-2</v>
          </cell>
          <cell r="J120">
            <v>3.9805825000000003E-2</v>
          </cell>
          <cell r="K120">
            <v>3.9805825000000003E-2</v>
          </cell>
          <cell r="L120">
            <v>3.9805825000000003E-2</v>
          </cell>
          <cell r="M120">
            <v>3.9805825000000003E-2</v>
          </cell>
          <cell r="N120">
            <v>3.9805825000000003E-2</v>
          </cell>
          <cell r="O120">
            <v>3.9805825000000003E-2</v>
          </cell>
          <cell r="Q120">
            <v>0.47766990000000015</v>
          </cell>
        </row>
        <row r="121">
          <cell r="A121" t="str">
            <v>VPN Local CallsRevenue $</v>
          </cell>
          <cell r="B121" t="str">
            <v>VPN Local Calls</v>
          </cell>
          <cell r="C121" t="str">
            <v>Revenue $</v>
          </cell>
          <cell r="D121">
            <v>82</v>
          </cell>
          <cell r="E121">
            <v>82</v>
          </cell>
          <cell r="F121">
            <v>82</v>
          </cell>
          <cell r="G121">
            <v>82</v>
          </cell>
          <cell r="H121">
            <v>82</v>
          </cell>
          <cell r="I121">
            <v>82</v>
          </cell>
          <cell r="J121">
            <v>82</v>
          </cell>
          <cell r="K121">
            <v>82</v>
          </cell>
          <cell r="L121">
            <v>82</v>
          </cell>
          <cell r="M121">
            <v>82</v>
          </cell>
          <cell r="N121">
            <v>82</v>
          </cell>
          <cell r="O121">
            <v>82</v>
          </cell>
          <cell r="Q121">
            <v>984</v>
          </cell>
        </row>
        <row r="122">
          <cell r="A122" t="str">
            <v>VPN Local CallsVolume</v>
          </cell>
          <cell r="B122" t="str">
            <v>VPN Local Calls</v>
          </cell>
          <cell r="C122" t="str">
            <v>Volume</v>
          </cell>
          <cell r="D122">
            <v>2060</v>
          </cell>
          <cell r="E122">
            <v>2060</v>
          </cell>
          <cell r="F122">
            <v>2060</v>
          </cell>
          <cell r="G122">
            <v>2060</v>
          </cell>
          <cell r="H122">
            <v>2060</v>
          </cell>
          <cell r="I122">
            <v>2060</v>
          </cell>
          <cell r="J122">
            <v>2060</v>
          </cell>
          <cell r="K122">
            <v>2060</v>
          </cell>
          <cell r="L122">
            <v>2060</v>
          </cell>
          <cell r="M122">
            <v>2060</v>
          </cell>
          <cell r="N122">
            <v>2060</v>
          </cell>
          <cell r="O122">
            <v>2060</v>
          </cell>
          <cell r="Q122">
            <v>24720</v>
          </cell>
        </row>
        <row r="123">
          <cell r="A123" t="str">
            <v>VPN Local CallsPrice</v>
          </cell>
          <cell r="B123" t="str">
            <v>VPN Local Calls</v>
          </cell>
          <cell r="C123" t="str">
            <v>Price</v>
          </cell>
          <cell r="D123">
            <v>3.9805825000000003E-2</v>
          </cell>
          <cell r="E123">
            <v>3.9805825000000003E-2</v>
          </cell>
          <cell r="F123">
            <v>3.9805825000000003E-2</v>
          </cell>
          <cell r="G123">
            <v>3.9805825000000003E-2</v>
          </cell>
          <cell r="H123">
            <v>3.9805825000000003E-2</v>
          </cell>
          <cell r="I123">
            <v>3.9805825000000003E-2</v>
          </cell>
          <cell r="J123">
            <v>3.9805825000000003E-2</v>
          </cell>
          <cell r="K123">
            <v>3.9805825000000003E-2</v>
          </cell>
          <cell r="L123">
            <v>3.9805825000000003E-2</v>
          </cell>
          <cell r="M123">
            <v>3.9805825000000003E-2</v>
          </cell>
          <cell r="N123">
            <v>3.9805825000000003E-2</v>
          </cell>
          <cell r="O123">
            <v>3.9805825000000003E-2</v>
          </cell>
          <cell r="Q123">
            <v>0.47766990000000015</v>
          </cell>
        </row>
        <row r="124">
          <cell r="A124" t="str">
            <v>Local Services/MessagingRevenue $</v>
          </cell>
          <cell r="B124" t="str">
            <v>Local Services/Messaging</v>
          </cell>
          <cell r="C124" t="str">
            <v>Revenue $</v>
          </cell>
          <cell r="D124">
            <v>2541913.41</v>
          </cell>
          <cell r="E124">
            <v>2547367.48</v>
          </cell>
          <cell r="F124">
            <v>2552822.52</v>
          </cell>
          <cell r="G124">
            <v>2558280.59</v>
          </cell>
          <cell r="H124">
            <v>2563739.63</v>
          </cell>
          <cell r="I124">
            <v>2569201.67</v>
          </cell>
          <cell r="J124">
            <v>2574665.7400000002</v>
          </cell>
          <cell r="K124">
            <v>2580131.7799999998</v>
          </cell>
          <cell r="L124">
            <v>2585599.85</v>
          </cell>
          <cell r="M124">
            <v>2591069.89</v>
          </cell>
          <cell r="N124">
            <v>2596542.96</v>
          </cell>
          <cell r="O124">
            <v>2602017</v>
          </cell>
          <cell r="Q124">
            <v>30863352.520000003</v>
          </cell>
        </row>
        <row r="125">
          <cell r="A125" t="str">
            <v>Local Services/MessagingVolume</v>
          </cell>
          <cell r="B125" t="str">
            <v>Local Services/Messaging</v>
          </cell>
          <cell r="C125" t="str">
            <v>Volume</v>
          </cell>
          <cell r="D125">
            <v>430361</v>
          </cell>
          <cell r="E125">
            <v>430408</v>
          </cell>
          <cell r="F125">
            <v>430456</v>
          </cell>
          <cell r="G125">
            <v>430503</v>
          </cell>
          <cell r="H125">
            <v>430551</v>
          </cell>
          <cell r="I125">
            <v>430599</v>
          </cell>
          <cell r="J125">
            <v>430647</v>
          </cell>
          <cell r="K125">
            <v>430695</v>
          </cell>
          <cell r="L125">
            <v>430744</v>
          </cell>
          <cell r="M125">
            <v>430792</v>
          </cell>
          <cell r="N125">
            <v>430841</v>
          </cell>
          <cell r="O125">
            <v>430890</v>
          </cell>
          <cell r="Q125">
            <v>5167487</v>
          </cell>
        </row>
        <row r="126">
          <cell r="A126" t="str">
            <v>Local Services/MessagingPrice</v>
          </cell>
          <cell r="B126" t="str">
            <v>Local Services/Messaging</v>
          </cell>
          <cell r="C126" t="str">
            <v>Price</v>
          </cell>
          <cell r="D126">
            <v>5.9064678490000002</v>
          </cell>
          <cell r="E126">
            <v>5.918494731</v>
          </cell>
          <cell r="F126">
            <v>5.9305074619999996</v>
          </cell>
          <cell r="G126">
            <v>5.942538356</v>
          </cell>
          <cell r="H126">
            <v>5.9545550470000004</v>
          </cell>
          <cell r="I126">
            <v>5.9665760250000002</v>
          </cell>
          <cell r="J126">
            <v>5.9785990379999996</v>
          </cell>
          <cell r="K126">
            <v>5.9906239450000003</v>
          </cell>
          <cell r="L126">
            <v>6.0026369490000002</v>
          </cell>
          <cell r="M126">
            <v>6.0146657550000002</v>
          </cell>
          <cell r="N126">
            <v>6.0266849259999997</v>
          </cell>
          <cell r="O126">
            <v>6.038703613</v>
          </cell>
          <cell r="Q126">
            <v>71.671053696000001</v>
          </cell>
        </row>
        <row r="127">
          <cell r="A127" t="str">
            <v>Call MinderRevenue $</v>
          </cell>
          <cell r="B127" t="str">
            <v>Call Minder</v>
          </cell>
          <cell r="C127" t="str">
            <v>Revenue $</v>
          </cell>
          <cell r="D127">
            <v>2516545</v>
          </cell>
          <cell r="E127">
            <v>2522078</v>
          </cell>
          <cell r="F127">
            <v>2527612</v>
          </cell>
          <cell r="G127">
            <v>2533149</v>
          </cell>
          <cell r="H127">
            <v>2538687</v>
          </cell>
          <cell r="I127">
            <v>2544228</v>
          </cell>
          <cell r="J127">
            <v>2549771</v>
          </cell>
          <cell r="K127">
            <v>2555316</v>
          </cell>
          <cell r="L127">
            <v>2560863</v>
          </cell>
          <cell r="M127">
            <v>2566412</v>
          </cell>
          <cell r="N127">
            <v>2571964</v>
          </cell>
          <cell r="O127">
            <v>2577517</v>
          </cell>
          <cell r="Q127">
            <v>30564142</v>
          </cell>
        </row>
        <row r="128">
          <cell r="A128" t="str">
            <v>Call MinderVolume</v>
          </cell>
          <cell r="B128" t="str">
            <v>Call Minder</v>
          </cell>
          <cell r="C128" t="str">
            <v>Volume</v>
          </cell>
          <cell r="D128">
            <v>428934</v>
          </cell>
          <cell r="E128">
            <v>428983</v>
          </cell>
          <cell r="F128">
            <v>429033</v>
          </cell>
          <cell r="G128">
            <v>429082</v>
          </cell>
          <cell r="H128">
            <v>429132</v>
          </cell>
          <cell r="I128">
            <v>429182</v>
          </cell>
          <cell r="J128">
            <v>429232</v>
          </cell>
          <cell r="K128">
            <v>429282</v>
          </cell>
          <cell r="L128">
            <v>429333</v>
          </cell>
          <cell r="M128">
            <v>429383</v>
          </cell>
          <cell r="N128">
            <v>429434</v>
          </cell>
          <cell r="O128">
            <v>429485</v>
          </cell>
          <cell r="Q128">
            <v>5150495</v>
          </cell>
        </row>
        <row r="129">
          <cell r="A129" t="str">
            <v>Call MinderPrice</v>
          </cell>
          <cell r="B129" t="str">
            <v>Call Minder</v>
          </cell>
          <cell r="C129" t="str">
            <v>Price</v>
          </cell>
          <cell r="D129">
            <v>5.8669748730000002</v>
          </cell>
          <cell r="E129">
            <v>5.8792026719999999</v>
          </cell>
          <cell r="F129">
            <v>5.8914162780000003</v>
          </cell>
          <cell r="G129">
            <v>5.9036477879999998</v>
          </cell>
          <cell r="H129">
            <v>5.9158650489999998</v>
          </cell>
          <cell r="I129">
            <v>5.9280864529999997</v>
          </cell>
          <cell r="J129">
            <v>5.9403096690000003</v>
          </cell>
          <cell r="K129">
            <v>5.9525346969999999</v>
          </cell>
          <cell r="L129">
            <v>5.9647476429999999</v>
          </cell>
          <cell r="M129">
            <v>5.9769762660000003</v>
          </cell>
          <cell r="N129">
            <v>5.98919508</v>
          </cell>
          <cell r="O129">
            <v>6.0014133210000002</v>
          </cell>
          <cell r="Q129">
            <v>71.210369788999998</v>
          </cell>
        </row>
        <row r="130">
          <cell r="A130" t="str">
            <v>Call MinderRevenue $</v>
          </cell>
          <cell r="B130" t="str">
            <v>Call Minder</v>
          </cell>
          <cell r="C130" t="str">
            <v>Revenue $</v>
          </cell>
          <cell r="D130">
            <v>2516545</v>
          </cell>
          <cell r="E130">
            <v>2522078</v>
          </cell>
          <cell r="F130">
            <v>2527612</v>
          </cell>
          <cell r="G130">
            <v>2533149</v>
          </cell>
          <cell r="H130">
            <v>2538687</v>
          </cell>
          <cell r="I130">
            <v>2544228</v>
          </cell>
          <cell r="J130">
            <v>2549771</v>
          </cell>
          <cell r="K130">
            <v>2555316</v>
          </cell>
          <cell r="L130">
            <v>2560863</v>
          </cell>
          <cell r="M130">
            <v>2566412</v>
          </cell>
          <cell r="N130">
            <v>2571964</v>
          </cell>
          <cell r="O130">
            <v>2577517</v>
          </cell>
          <cell r="Q130">
            <v>30564142</v>
          </cell>
        </row>
        <row r="131">
          <cell r="A131" t="str">
            <v>Call MinderVolume</v>
          </cell>
          <cell r="B131" t="str">
            <v>Call Minder</v>
          </cell>
          <cell r="C131" t="str">
            <v>Volume</v>
          </cell>
          <cell r="D131">
            <v>428934</v>
          </cell>
          <cell r="E131">
            <v>428983</v>
          </cell>
          <cell r="F131">
            <v>429033</v>
          </cell>
          <cell r="G131">
            <v>429082</v>
          </cell>
          <cell r="H131">
            <v>429132</v>
          </cell>
          <cell r="I131">
            <v>429182</v>
          </cell>
          <cell r="J131">
            <v>429232</v>
          </cell>
          <cell r="K131">
            <v>429282</v>
          </cell>
          <cell r="L131">
            <v>429333</v>
          </cell>
          <cell r="M131">
            <v>429383</v>
          </cell>
          <cell r="N131">
            <v>429434</v>
          </cell>
          <cell r="O131">
            <v>429485</v>
          </cell>
          <cell r="Q131">
            <v>5150495</v>
          </cell>
        </row>
        <row r="132">
          <cell r="A132" t="str">
            <v>Call MinderPrice</v>
          </cell>
          <cell r="B132" t="str">
            <v>Call Minder</v>
          </cell>
          <cell r="C132" t="str">
            <v>Price</v>
          </cell>
          <cell r="D132">
            <v>5.8669748730000002</v>
          </cell>
          <cell r="E132">
            <v>5.8792026719999999</v>
          </cell>
          <cell r="F132">
            <v>5.8914162780000003</v>
          </cell>
          <cell r="G132">
            <v>5.9036477879999998</v>
          </cell>
          <cell r="H132">
            <v>5.9158650489999998</v>
          </cell>
          <cell r="I132">
            <v>5.9280864529999997</v>
          </cell>
          <cell r="J132">
            <v>5.9403096690000003</v>
          </cell>
          <cell r="K132">
            <v>5.9525346969999999</v>
          </cell>
          <cell r="L132">
            <v>5.9647476429999999</v>
          </cell>
          <cell r="M132">
            <v>5.9769762660000003</v>
          </cell>
          <cell r="N132">
            <v>5.98919508</v>
          </cell>
          <cell r="O132">
            <v>6.0014133210000002</v>
          </cell>
          <cell r="Q132">
            <v>71.210369788999998</v>
          </cell>
        </row>
        <row r="133">
          <cell r="A133" t="str">
            <v>Fax AddressRevenue $</v>
          </cell>
          <cell r="B133" t="str">
            <v>Fax Address</v>
          </cell>
          <cell r="C133" t="str">
            <v>Revenue $</v>
          </cell>
          <cell r="D133">
            <v>7789.47</v>
          </cell>
          <cell r="E133">
            <v>7763.16</v>
          </cell>
          <cell r="F133">
            <v>7736.84</v>
          </cell>
          <cell r="G133">
            <v>7710.53</v>
          </cell>
          <cell r="H133">
            <v>7684.21</v>
          </cell>
          <cell r="I133">
            <v>7657.89</v>
          </cell>
          <cell r="J133">
            <v>7631.58</v>
          </cell>
          <cell r="K133">
            <v>7605.26</v>
          </cell>
          <cell r="L133">
            <v>7578.95</v>
          </cell>
          <cell r="M133">
            <v>7552.63</v>
          </cell>
          <cell r="N133">
            <v>7526.32</v>
          </cell>
          <cell r="O133">
            <v>7500</v>
          </cell>
          <cell r="Q133">
            <v>91736.84</v>
          </cell>
        </row>
        <row r="134">
          <cell r="A134" t="str">
            <v>Fax AddressVolume</v>
          </cell>
          <cell r="B134" t="str">
            <v>Fax Address</v>
          </cell>
          <cell r="C134" t="str">
            <v>Volume</v>
          </cell>
          <cell r="D134">
            <v>802</v>
          </cell>
          <cell r="E134">
            <v>801</v>
          </cell>
          <cell r="F134">
            <v>800</v>
          </cell>
          <cell r="G134">
            <v>799</v>
          </cell>
          <cell r="H134">
            <v>798</v>
          </cell>
          <cell r="I134">
            <v>797</v>
          </cell>
          <cell r="J134">
            <v>796</v>
          </cell>
          <cell r="K134">
            <v>795</v>
          </cell>
          <cell r="L134">
            <v>794</v>
          </cell>
          <cell r="M134">
            <v>793</v>
          </cell>
          <cell r="N134">
            <v>792</v>
          </cell>
          <cell r="O134">
            <v>791</v>
          </cell>
          <cell r="Q134">
            <v>9558</v>
          </cell>
        </row>
        <row r="135">
          <cell r="A135" t="str">
            <v>Fax AddressPrice</v>
          </cell>
          <cell r="B135" t="str">
            <v>Fax Address</v>
          </cell>
          <cell r="C135" t="str">
            <v>Price</v>
          </cell>
          <cell r="D135">
            <v>9.7125561099999995</v>
          </cell>
          <cell r="E135">
            <v>9.6918352060000004</v>
          </cell>
          <cell r="F135">
            <v>9.6710499999999993</v>
          </cell>
          <cell r="G135">
            <v>9.6502252819999992</v>
          </cell>
          <cell r="H135">
            <v>9.6293358399999995</v>
          </cell>
          <cell r="I135">
            <v>9.6083939770000004</v>
          </cell>
          <cell r="J135">
            <v>9.5874120600000001</v>
          </cell>
          <cell r="K135">
            <v>9.5663647800000007</v>
          </cell>
          <cell r="L135">
            <v>9.5452770779999998</v>
          </cell>
          <cell r="M135">
            <v>9.5241235809999996</v>
          </cell>
          <cell r="N135">
            <v>9.5029292929999993</v>
          </cell>
          <cell r="O135">
            <v>9.4816687739999992</v>
          </cell>
          <cell r="Q135">
            <v>115.17117198099999</v>
          </cell>
        </row>
        <row r="136">
          <cell r="A136" t="str">
            <v>Fax AddressRevenue $</v>
          </cell>
          <cell r="B136" t="str">
            <v>Fax Address</v>
          </cell>
          <cell r="C136" t="str">
            <v>Revenue $</v>
          </cell>
          <cell r="D136">
            <v>7789.47</v>
          </cell>
          <cell r="E136">
            <v>7763.16</v>
          </cell>
          <cell r="F136">
            <v>7736.84</v>
          </cell>
          <cell r="G136">
            <v>7710.53</v>
          </cell>
          <cell r="H136">
            <v>7684.21</v>
          </cell>
          <cell r="I136">
            <v>7657.89</v>
          </cell>
          <cell r="J136">
            <v>7631.58</v>
          </cell>
          <cell r="K136">
            <v>7605.26</v>
          </cell>
          <cell r="L136">
            <v>7578.95</v>
          </cell>
          <cell r="M136">
            <v>7552.63</v>
          </cell>
          <cell r="N136">
            <v>7526.32</v>
          </cell>
          <cell r="O136">
            <v>7500</v>
          </cell>
          <cell r="Q136">
            <v>91736.84</v>
          </cell>
        </row>
        <row r="137">
          <cell r="A137" t="str">
            <v>Fax AddressVolume</v>
          </cell>
          <cell r="B137" t="str">
            <v>Fax Address</v>
          </cell>
          <cell r="C137" t="str">
            <v>Volume</v>
          </cell>
          <cell r="D137">
            <v>802</v>
          </cell>
          <cell r="E137">
            <v>801</v>
          </cell>
          <cell r="F137">
            <v>800</v>
          </cell>
          <cell r="G137">
            <v>799</v>
          </cell>
          <cell r="H137">
            <v>798</v>
          </cell>
          <cell r="I137">
            <v>797</v>
          </cell>
          <cell r="J137">
            <v>796</v>
          </cell>
          <cell r="K137">
            <v>795</v>
          </cell>
          <cell r="L137">
            <v>794</v>
          </cell>
          <cell r="M137">
            <v>793</v>
          </cell>
          <cell r="N137">
            <v>792</v>
          </cell>
          <cell r="O137">
            <v>791</v>
          </cell>
          <cell r="Q137">
            <v>9558</v>
          </cell>
        </row>
        <row r="138">
          <cell r="A138" t="str">
            <v>Fax AddressPrice</v>
          </cell>
          <cell r="B138" t="str">
            <v>Fax Address</v>
          </cell>
          <cell r="C138" t="str">
            <v>Price</v>
          </cell>
          <cell r="D138">
            <v>9.7125561099999995</v>
          </cell>
          <cell r="E138">
            <v>9.6918352060000004</v>
          </cell>
          <cell r="F138">
            <v>9.6710499999999993</v>
          </cell>
          <cell r="G138">
            <v>9.6502252819999992</v>
          </cell>
          <cell r="H138">
            <v>9.6293358399999995</v>
          </cell>
          <cell r="I138">
            <v>9.6083939770000004</v>
          </cell>
          <cell r="J138">
            <v>9.5874120600000001</v>
          </cell>
          <cell r="K138">
            <v>9.5663647800000007</v>
          </cell>
          <cell r="L138">
            <v>9.5452770779999998</v>
          </cell>
          <cell r="M138">
            <v>9.5241235809999996</v>
          </cell>
          <cell r="N138">
            <v>9.5029292929999993</v>
          </cell>
          <cell r="O138">
            <v>9.4816687739999992</v>
          </cell>
          <cell r="Q138">
            <v>115.17117198099999</v>
          </cell>
        </row>
        <row r="139">
          <cell r="A139" t="str">
            <v>Fax AdvantageRevenue $</v>
          </cell>
          <cell r="B139" t="str">
            <v>Fax Advantage</v>
          </cell>
          <cell r="C139" t="str">
            <v>Revenue $</v>
          </cell>
          <cell r="D139">
            <v>3789.47</v>
          </cell>
          <cell r="E139">
            <v>3763.16</v>
          </cell>
          <cell r="F139">
            <v>3736.84</v>
          </cell>
          <cell r="G139">
            <v>3710.53</v>
          </cell>
          <cell r="H139">
            <v>3684.21</v>
          </cell>
          <cell r="I139">
            <v>3657.89</v>
          </cell>
          <cell r="J139">
            <v>3631.58</v>
          </cell>
          <cell r="K139">
            <v>3605.26</v>
          </cell>
          <cell r="L139">
            <v>3578.95</v>
          </cell>
          <cell r="M139">
            <v>3552.63</v>
          </cell>
          <cell r="N139">
            <v>3526.32</v>
          </cell>
          <cell r="O139">
            <v>3500</v>
          </cell>
          <cell r="Q139">
            <v>43736.84</v>
          </cell>
        </row>
        <row r="140">
          <cell r="A140" t="str">
            <v>Fax AdvantageVolume</v>
          </cell>
          <cell r="B140" t="str">
            <v>Fax Advantage</v>
          </cell>
          <cell r="C140" t="str">
            <v>Volume</v>
          </cell>
          <cell r="D140">
            <v>315</v>
          </cell>
          <cell r="E140">
            <v>314</v>
          </cell>
          <cell r="F140">
            <v>313</v>
          </cell>
          <cell r="G140">
            <v>312</v>
          </cell>
          <cell r="H140">
            <v>311</v>
          </cell>
          <cell r="I140">
            <v>310</v>
          </cell>
          <cell r="J140">
            <v>309</v>
          </cell>
          <cell r="K140">
            <v>308</v>
          </cell>
          <cell r="L140">
            <v>307</v>
          </cell>
          <cell r="M140">
            <v>306</v>
          </cell>
          <cell r="N140">
            <v>305</v>
          </cell>
          <cell r="O140">
            <v>304</v>
          </cell>
          <cell r="Q140">
            <v>3714</v>
          </cell>
        </row>
        <row r="141">
          <cell r="A141" t="str">
            <v>Fax AdvantagePrice</v>
          </cell>
          <cell r="B141" t="str">
            <v>Fax Advantage</v>
          </cell>
          <cell r="C141" t="str">
            <v>Price</v>
          </cell>
          <cell r="D141">
            <v>12.030063492</v>
          </cell>
          <cell r="E141">
            <v>11.984585987000001</v>
          </cell>
          <cell r="F141">
            <v>11.938785942000001</v>
          </cell>
          <cell r="G141">
            <v>11.892724359000001</v>
          </cell>
          <cell r="H141">
            <v>11.846334405</v>
          </cell>
          <cell r="I141">
            <v>11.799645161000001</v>
          </cell>
          <cell r="J141">
            <v>11.752686084</v>
          </cell>
          <cell r="K141">
            <v>11.705389609999999</v>
          </cell>
          <cell r="L141">
            <v>11.657817590000001</v>
          </cell>
          <cell r="M141">
            <v>11.609901961</v>
          </cell>
          <cell r="N141">
            <v>11.561704918</v>
          </cell>
          <cell r="O141">
            <v>11.513157895000001</v>
          </cell>
          <cell r="Q141">
            <v>141.292797404</v>
          </cell>
        </row>
        <row r="142">
          <cell r="A142" t="str">
            <v>Fax Advantage LinesRevenue $</v>
          </cell>
          <cell r="B142" t="str">
            <v>Fax Advantage Lines</v>
          </cell>
          <cell r="C142" t="str">
            <v>Revenue $</v>
          </cell>
          <cell r="D142">
            <v>3789.47</v>
          </cell>
          <cell r="E142">
            <v>3763.16</v>
          </cell>
          <cell r="F142">
            <v>3736.84</v>
          </cell>
          <cell r="G142">
            <v>3710.53</v>
          </cell>
          <cell r="H142">
            <v>3684.21</v>
          </cell>
          <cell r="I142">
            <v>3657.89</v>
          </cell>
          <cell r="J142">
            <v>3631.58</v>
          </cell>
          <cell r="K142">
            <v>3605.26</v>
          </cell>
          <cell r="L142">
            <v>3578.95</v>
          </cell>
          <cell r="M142">
            <v>3552.63</v>
          </cell>
          <cell r="N142">
            <v>3526.32</v>
          </cell>
          <cell r="O142">
            <v>3500</v>
          </cell>
          <cell r="Q142">
            <v>43736.84</v>
          </cell>
        </row>
        <row r="143">
          <cell r="A143" t="str">
            <v>Fax Advantage LinesVolume</v>
          </cell>
          <cell r="B143" t="str">
            <v>Fax Advantage Lines</v>
          </cell>
          <cell r="C143" t="str">
            <v>Volume</v>
          </cell>
          <cell r="D143">
            <v>315</v>
          </cell>
          <cell r="E143">
            <v>314</v>
          </cell>
          <cell r="F143">
            <v>313</v>
          </cell>
          <cell r="G143">
            <v>312</v>
          </cell>
          <cell r="H143">
            <v>311</v>
          </cell>
          <cell r="I143">
            <v>310</v>
          </cell>
          <cell r="J143">
            <v>309</v>
          </cell>
          <cell r="K143">
            <v>308</v>
          </cell>
          <cell r="L143">
            <v>307</v>
          </cell>
          <cell r="M143">
            <v>306</v>
          </cell>
          <cell r="N143">
            <v>305</v>
          </cell>
          <cell r="O143">
            <v>304</v>
          </cell>
          <cell r="Q143">
            <v>3714</v>
          </cell>
        </row>
        <row r="144">
          <cell r="A144" t="str">
            <v>Fax Advantage LinesPrice</v>
          </cell>
          <cell r="B144" t="str">
            <v>Fax Advantage Lines</v>
          </cell>
          <cell r="C144" t="str">
            <v>Price</v>
          </cell>
          <cell r="D144">
            <v>12.030063492</v>
          </cell>
          <cell r="E144">
            <v>11.984585987000001</v>
          </cell>
          <cell r="F144">
            <v>11.938785942000001</v>
          </cell>
          <cell r="G144">
            <v>11.892724359000001</v>
          </cell>
          <cell r="H144">
            <v>11.846334405</v>
          </cell>
          <cell r="I144">
            <v>11.799645161000001</v>
          </cell>
          <cell r="J144">
            <v>11.752686084</v>
          </cell>
          <cell r="K144">
            <v>11.705389609999999</v>
          </cell>
          <cell r="L144">
            <v>11.657817590000001</v>
          </cell>
          <cell r="M144">
            <v>11.609901961</v>
          </cell>
          <cell r="N144">
            <v>11.561704918</v>
          </cell>
          <cell r="O144">
            <v>11.513157895000001</v>
          </cell>
          <cell r="Q144">
            <v>141.292797404</v>
          </cell>
        </row>
        <row r="145">
          <cell r="A145" t="str">
            <v>Information ProvidersRevenue $</v>
          </cell>
          <cell r="B145" t="str">
            <v>Information Providers</v>
          </cell>
          <cell r="C145" t="str">
            <v>Revenue $</v>
          </cell>
          <cell r="D145">
            <v>2289.4699999999998</v>
          </cell>
          <cell r="E145">
            <v>2263.16</v>
          </cell>
          <cell r="F145">
            <v>2236.84</v>
          </cell>
          <cell r="G145">
            <v>2210.5300000000002</v>
          </cell>
          <cell r="H145">
            <v>2184.21</v>
          </cell>
          <cell r="I145">
            <v>2157.89</v>
          </cell>
          <cell r="J145">
            <v>2131.58</v>
          </cell>
          <cell r="K145">
            <v>2105.2600000000002</v>
          </cell>
          <cell r="L145">
            <v>2078.9499999999998</v>
          </cell>
          <cell r="M145">
            <v>2052.63</v>
          </cell>
          <cell r="N145">
            <v>2026.32</v>
          </cell>
          <cell r="O145">
            <v>2000</v>
          </cell>
          <cell r="Q145">
            <v>25736.84</v>
          </cell>
        </row>
        <row r="146">
          <cell r="A146" t="str">
            <v>Information ProvidersVolume</v>
          </cell>
          <cell r="B146" t="str">
            <v>Information Providers</v>
          </cell>
          <cell r="C146" t="str">
            <v>Volume</v>
          </cell>
          <cell r="D146">
            <v>80</v>
          </cell>
          <cell r="E146">
            <v>80</v>
          </cell>
          <cell r="F146">
            <v>80</v>
          </cell>
          <cell r="G146">
            <v>80</v>
          </cell>
          <cell r="H146">
            <v>80</v>
          </cell>
          <cell r="I146">
            <v>80</v>
          </cell>
          <cell r="J146">
            <v>80</v>
          </cell>
          <cell r="K146">
            <v>80</v>
          </cell>
          <cell r="L146">
            <v>80</v>
          </cell>
          <cell r="M146">
            <v>80</v>
          </cell>
          <cell r="N146">
            <v>80</v>
          </cell>
          <cell r="O146">
            <v>80</v>
          </cell>
          <cell r="Q146">
            <v>960</v>
          </cell>
        </row>
        <row r="147">
          <cell r="A147" t="str">
            <v>Information ProvidersPrice</v>
          </cell>
          <cell r="B147" t="str">
            <v>Information Providers</v>
          </cell>
          <cell r="C147" t="str">
            <v>Price</v>
          </cell>
          <cell r="D147">
            <v>28.618375</v>
          </cell>
          <cell r="E147">
            <v>28.2895</v>
          </cell>
          <cell r="F147">
            <v>27.9605</v>
          </cell>
          <cell r="G147">
            <v>27.631625</v>
          </cell>
          <cell r="H147">
            <v>27.302624999999999</v>
          </cell>
          <cell r="I147">
            <v>26.973624999999998</v>
          </cell>
          <cell r="J147">
            <v>26.644749999999998</v>
          </cell>
          <cell r="K147">
            <v>26.315750000000001</v>
          </cell>
          <cell r="L147">
            <v>25.986875000000001</v>
          </cell>
          <cell r="M147">
            <v>25.657875000000001</v>
          </cell>
          <cell r="N147">
            <v>25.329000000000001</v>
          </cell>
          <cell r="O147">
            <v>25</v>
          </cell>
          <cell r="Q147">
            <v>321.71050000000002</v>
          </cell>
        </row>
        <row r="148">
          <cell r="A148" t="str">
            <v>Information ProvidersRevenue $</v>
          </cell>
          <cell r="B148" t="str">
            <v>Information Providers</v>
          </cell>
          <cell r="C148" t="str">
            <v>Revenue $</v>
          </cell>
          <cell r="D148">
            <v>2289.4699999999998</v>
          </cell>
          <cell r="E148">
            <v>2263.16</v>
          </cell>
          <cell r="F148">
            <v>2236.84</v>
          </cell>
          <cell r="G148">
            <v>2210.5300000000002</v>
          </cell>
          <cell r="H148">
            <v>2184.21</v>
          </cell>
          <cell r="I148">
            <v>2157.89</v>
          </cell>
          <cell r="J148">
            <v>2131.58</v>
          </cell>
          <cell r="K148">
            <v>2105.2600000000002</v>
          </cell>
          <cell r="L148">
            <v>2078.9499999999998</v>
          </cell>
          <cell r="M148">
            <v>2052.63</v>
          </cell>
          <cell r="N148">
            <v>2026.32</v>
          </cell>
          <cell r="O148">
            <v>2000</v>
          </cell>
          <cell r="Q148">
            <v>25736.84</v>
          </cell>
        </row>
        <row r="149">
          <cell r="A149" t="str">
            <v>Information ProvidersVolume</v>
          </cell>
          <cell r="B149" t="str">
            <v>Information Providers</v>
          </cell>
          <cell r="C149" t="str">
            <v>Volume</v>
          </cell>
          <cell r="D149">
            <v>80</v>
          </cell>
          <cell r="E149">
            <v>80</v>
          </cell>
          <cell r="F149">
            <v>80</v>
          </cell>
          <cell r="G149">
            <v>80</v>
          </cell>
          <cell r="H149">
            <v>80</v>
          </cell>
          <cell r="I149">
            <v>80</v>
          </cell>
          <cell r="J149">
            <v>80</v>
          </cell>
          <cell r="K149">
            <v>80</v>
          </cell>
          <cell r="L149">
            <v>80</v>
          </cell>
          <cell r="M149">
            <v>80</v>
          </cell>
          <cell r="N149">
            <v>80</v>
          </cell>
          <cell r="O149">
            <v>80</v>
          </cell>
          <cell r="Q149">
            <v>960</v>
          </cell>
        </row>
        <row r="150">
          <cell r="A150" t="str">
            <v>Information ProvidersPrice</v>
          </cell>
          <cell r="B150" t="str">
            <v>Information Providers</v>
          </cell>
          <cell r="C150" t="str">
            <v>Price</v>
          </cell>
          <cell r="D150">
            <v>28.618375</v>
          </cell>
          <cell r="E150">
            <v>28.2895</v>
          </cell>
          <cell r="F150">
            <v>27.9605</v>
          </cell>
          <cell r="G150">
            <v>27.631625</v>
          </cell>
          <cell r="H150">
            <v>27.302624999999999</v>
          </cell>
          <cell r="I150">
            <v>26.973624999999998</v>
          </cell>
          <cell r="J150">
            <v>26.644749999999998</v>
          </cell>
          <cell r="K150">
            <v>26.315750000000001</v>
          </cell>
          <cell r="L150">
            <v>25.986875000000001</v>
          </cell>
          <cell r="M150">
            <v>25.657875000000001</v>
          </cell>
          <cell r="N150">
            <v>25.329000000000001</v>
          </cell>
          <cell r="O150">
            <v>25</v>
          </cell>
          <cell r="Q150">
            <v>321.71050000000002</v>
          </cell>
        </row>
        <row r="151">
          <cell r="A151" t="str">
            <v>Message ManagerRevenue $</v>
          </cell>
          <cell r="B151" t="str">
            <v>Message Manager</v>
          </cell>
          <cell r="C151" t="str">
            <v>Revenue $</v>
          </cell>
          <cell r="D151">
            <v>11500</v>
          </cell>
          <cell r="E151">
            <v>11500</v>
          </cell>
          <cell r="F151">
            <v>11500</v>
          </cell>
          <cell r="G151">
            <v>11500</v>
          </cell>
          <cell r="H151">
            <v>11500</v>
          </cell>
          <cell r="I151">
            <v>11500</v>
          </cell>
          <cell r="J151">
            <v>11500</v>
          </cell>
          <cell r="K151">
            <v>11500</v>
          </cell>
          <cell r="L151">
            <v>11500</v>
          </cell>
          <cell r="M151">
            <v>11500</v>
          </cell>
          <cell r="N151">
            <v>11500</v>
          </cell>
          <cell r="O151">
            <v>11500</v>
          </cell>
          <cell r="Q151">
            <v>138000</v>
          </cell>
        </row>
        <row r="152">
          <cell r="A152" t="str">
            <v>Message ManagerVolume</v>
          </cell>
          <cell r="B152" t="str">
            <v>Message Manager</v>
          </cell>
          <cell r="C152" t="str">
            <v>Volume</v>
          </cell>
          <cell r="D152">
            <v>230</v>
          </cell>
          <cell r="E152">
            <v>230</v>
          </cell>
          <cell r="F152">
            <v>230</v>
          </cell>
          <cell r="G152">
            <v>230</v>
          </cell>
          <cell r="H152">
            <v>230</v>
          </cell>
          <cell r="I152">
            <v>230</v>
          </cell>
          <cell r="J152">
            <v>230</v>
          </cell>
          <cell r="K152">
            <v>230</v>
          </cell>
          <cell r="L152">
            <v>230</v>
          </cell>
          <cell r="M152">
            <v>230</v>
          </cell>
          <cell r="N152">
            <v>230</v>
          </cell>
          <cell r="O152">
            <v>230</v>
          </cell>
          <cell r="Q152">
            <v>2760</v>
          </cell>
        </row>
        <row r="153">
          <cell r="A153" t="str">
            <v>Message ManagerPrice</v>
          </cell>
          <cell r="B153" t="str">
            <v>Message Manager</v>
          </cell>
          <cell r="C153" t="str">
            <v>Price</v>
          </cell>
          <cell r="D153">
            <v>50</v>
          </cell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Q153">
            <v>600</v>
          </cell>
        </row>
        <row r="154">
          <cell r="A154" t="str">
            <v>Message ManagerRevenue $</v>
          </cell>
          <cell r="B154" t="str">
            <v>Message Manager</v>
          </cell>
          <cell r="C154" t="str">
            <v>Revenue $</v>
          </cell>
          <cell r="D154">
            <v>11500</v>
          </cell>
          <cell r="E154">
            <v>11500</v>
          </cell>
          <cell r="F154">
            <v>11500</v>
          </cell>
          <cell r="G154">
            <v>11500</v>
          </cell>
          <cell r="H154">
            <v>11500</v>
          </cell>
          <cell r="I154">
            <v>11500</v>
          </cell>
          <cell r="J154">
            <v>11500</v>
          </cell>
          <cell r="K154">
            <v>11500</v>
          </cell>
          <cell r="L154">
            <v>11500</v>
          </cell>
          <cell r="M154">
            <v>11500</v>
          </cell>
          <cell r="N154">
            <v>11500</v>
          </cell>
          <cell r="O154">
            <v>11500</v>
          </cell>
          <cell r="Q154">
            <v>138000</v>
          </cell>
        </row>
        <row r="155">
          <cell r="A155" t="str">
            <v>Message ManagerVolume</v>
          </cell>
          <cell r="B155" t="str">
            <v>Message Manager</v>
          </cell>
          <cell r="C155" t="str">
            <v>Volume</v>
          </cell>
          <cell r="D155">
            <v>230</v>
          </cell>
          <cell r="E155">
            <v>230</v>
          </cell>
          <cell r="F155">
            <v>230</v>
          </cell>
          <cell r="G155">
            <v>230</v>
          </cell>
          <cell r="H155">
            <v>230</v>
          </cell>
          <cell r="I155">
            <v>230</v>
          </cell>
          <cell r="J155">
            <v>230</v>
          </cell>
          <cell r="K155">
            <v>230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Q155">
            <v>2760</v>
          </cell>
        </row>
        <row r="156">
          <cell r="A156" t="str">
            <v>Message ManagerPrice</v>
          </cell>
          <cell r="B156" t="str">
            <v>Message Manager</v>
          </cell>
          <cell r="C156" t="str">
            <v>Price</v>
          </cell>
          <cell r="D156">
            <v>50</v>
          </cell>
          <cell r="E156">
            <v>50</v>
          </cell>
          <cell r="F156">
            <v>50</v>
          </cell>
          <cell r="G156">
            <v>50</v>
          </cell>
          <cell r="H156">
            <v>50</v>
          </cell>
          <cell r="I156">
            <v>50</v>
          </cell>
          <cell r="J156">
            <v>50</v>
          </cell>
          <cell r="K156">
            <v>50</v>
          </cell>
          <cell r="L156">
            <v>50</v>
          </cell>
          <cell r="M156">
            <v>50</v>
          </cell>
          <cell r="N156">
            <v>50</v>
          </cell>
          <cell r="O156">
            <v>50</v>
          </cell>
          <cell r="Q156">
            <v>600</v>
          </cell>
        </row>
        <row r="157">
          <cell r="A157" t="str">
            <v>Local Services/SmartphoneRevenue $</v>
          </cell>
          <cell r="B157" t="str">
            <v>Local Services/Smartphone</v>
          </cell>
          <cell r="C157" t="str">
            <v>Revenue $</v>
          </cell>
          <cell r="D157">
            <v>1764544</v>
          </cell>
          <cell r="E157">
            <v>1751365</v>
          </cell>
          <cell r="F157">
            <v>1738463</v>
          </cell>
          <cell r="G157">
            <v>1725835</v>
          </cell>
          <cell r="H157">
            <v>1713480</v>
          </cell>
          <cell r="I157">
            <v>1701390</v>
          </cell>
          <cell r="J157">
            <v>1689566</v>
          </cell>
          <cell r="K157">
            <v>1678005</v>
          </cell>
          <cell r="L157">
            <v>1666703</v>
          </cell>
          <cell r="M157">
            <v>1655660</v>
          </cell>
          <cell r="N157">
            <v>1644872</v>
          </cell>
          <cell r="O157">
            <v>1634335</v>
          </cell>
          <cell r="Q157">
            <v>20364218</v>
          </cell>
        </row>
        <row r="158">
          <cell r="A158" t="str">
            <v>Local Services/SmartphoneVolume</v>
          </cell>
          <cell r="B158" t="str">
            <v>Local Services/Smartphone</v>
          </cell>
          <cell r="C158" t="str">
            <v>Volume</v>
          </cell>
          <cell r="D158">
            <v>667024</v>
          </cell>
          <cell r="E158">
            <v>665399</v>
          </cell>
          <cell r="F158">
            <v>663865</v>
          </cell>
          <cell r="G158">
            <v>662427</v>
          </cell>
          <cell r="H158">
            <v>661082</v>
          </cell>
          <cell r="I158">
            <v>659833</v>
          </cell>
          <cell r="J158">
            <v>658678</v>
          </cell>
          <cell r="K158">
            <v>657619</v>
          </cell>
          <cell r="L158">
            <v>656656</v>
          </cell>
          <cell r="M158">
            <v>655788</v>
          </cell>
          <cell r="N158">
            <v>655018</v>
          </cell>
          <cell r="O158">
            <v>654345</v>
          </cell>
          <cell r="Q158">
            <v>7917734</v>
          </cell>
        </row>
        <row r="159">
          <cell r="A159" t="str">
            <v>Local Services/SmartphonePrice</v>
          </cell>
          <cell r="B159" t="str">
            <v>Local Services/Smartphone</v>
          </cell>
          <cell r="C159" t="str">
            <v>Price</v>
          </cell>
          <cell r="D159">
            <v>2.6453980669999999</v>
          </cell>
          <cell r="E159">
            <v>2.6320523480000002</v>
          </cell>
          <cell r="F159">
            <v>2.6186995849999999</v>
          </cell>
          <cell r="G159">
            <v>2.6053210390000001</v>
          </cell>
          <cell r="H159">
            <v>2.5919326200000001</v>
          </cell>
          <cell r="I159">
            <v>2.5785160789999999</v>
          </cell>
          <cell r="J159">
            <v>2.5650864310000001</v>
          </cell>
          <cell r="K159">
            <v>2.5516370419999999</v>
          </cell>
          <cell r="L159">
            <v>2.5381676249999998</v>
          </cell>
          <cell r="M159">
            <v>2.5246878559999999</v>
          </cell>
          <cell r="N159">
            <v>2.5111859519999999</v>
          </cell>
          <cell r="O159">
            <v>2.4976656049999999</v>
          </cell>
          <cell r="Q159">
            <v>30.860350249</v>
          </cell>
        </row>
        <row r="160">
          <cell r="A160" t="str">
            <v>SmartphoneRevenue $</v>
          </cell>
          <cell r="B160" t="str">
            <v>Smartphone</v>
          </cell>
          <cell r="C160" t="str">
            <v>Revenue $</v>
          </cell>
          <cell r="D160">
            <v>285437</v>
          </cell>
          <cell r="E160">
            <v>281788</v>
          </cell>
          <cell r="F160">
            <v>278171</v>
          </cell>
          <cell r="G160">
            <v>274587</v>
          </cell>
          <cell r="H160">
            <v>271036</v>
          </cell>
          <cell r="I160">
            <v>267516</v>
          </cell>
          <cell r="J160">
            <v>264029</v>
          </cell>
          <cell r="K160">
            <v>260573</v>
          </cell>
          <cell r="L160">
            <v>257149</v>
          </cell>
          <cell r="M160">
            <v>253756</v>
          </cell>
          <cell r="N160">
            <v>250394</v>
          </cell>
          <cell r="O160">
            <v>247063</v>
          </cell>
          <cell r="Q160">
            <v>3191499</v>
          </cell>
        </row>
        <row r="161">
          <cell r="A161" t="str">
            <v>SmartphoneVolume</v>
          </cell>
          <cell r="B161" t="str">
            <v>Smartphone</v>
          </cell>
          <cell r="C161" t="str">
            <v>Volume</v>
          </cell>
          <cell r="D161">
            <v>91731</v>
          </cell>
          <cell r="E161">
            <v>90935</v>
          </cell>
          <cell r="F161">
            <v>90143</v>
          </cell>
          <cell r="G161">
            <v>89354</v>
          </cell>
          <cell r="H161">
            <v>88570</v>
          </cell>
          <cell r="I161">
            <v>87790</v>
          </cell>
          <cell r="J161">
            <v>87013</v>
          </cell>
          <cell r="K161">
            <v>86241</v>
          </cell>
          <cell r="L161">
            <v>85472</v>
          </cell>
          <cell r="M161">
            <v>84707</v>
          </cell>
          <cell r="N161">
            <v>83946</v>
          </cell>
          <cell r="O161">
            <v>83189</v>
          </cell>
          <cell r="Q161">
            <v>1049091</v>
          </cell>
        </row>
        <row r="162">
          <cell r="A162" t="str">
            <v>SmartphonePrice</v>
          </cell>
          <cell r="B162" t="str">
            <v>Smartphone</v>
          </cell>
          <cell r="C162" t="str">
            <v>Price</v>
          </cell>
          <cell r="D162">
            <v>3.1116743520000001</v>
          </cell>
          <cell r="E162">
            <v>3.098784846</v>
          </cell>
          <cell r="F162">
            <v>3.085885759</v>
          </cell>
          <cell r="G162">
            <v>3.0730241509999998</v>
          </cell>
          <cell r="H162">
            <v>3.0601332280000002</v>
          </cell>
          <cell r="I162">
            <v>3.047226336</v>
          </cell>
          <cell r="J162">
            <v>3.0343626810000002</v>
          </cell>
          <cell r="K162">
            <v>3.0214515139999998</v>
          </cell>
          <cell r="L162">
            <v>3.0085759080000001</v>
          </cell>
          <cell r="M162">
            <v>2.9956910290000001</v>
          </cell>
          <cell r="N162">
            <v>2.9827984660000002</v>
          </cell>
          <cell r="O162">
            <v>2.9698998670000001</v>
          </cell>
          <cell r="Q162">
            <v>36.489508137000001</v>
          </cell>
        </row>
        <row r="163">
          <cell r="A163" t="str">
            <v>Other Smartphone ServicesRevenue $</v>
          </cell>
          <cell r="B163" t="str">
            <v>Other Smartphone Services</v>
          </cell>
          <cell r="C163" t="str">
            <v>Revenue $</v>
          </cell>
          <cell r="D163">
            <v>285437</v>
          </cell>
          <cell r="E163">
            <v>281788</v>
          </cell>
          <cell r="F163">
            <v>278171</v>
          </cell>
          <cell r="G163">
            <v>274587</v>
          </cell>
          <cell r="H163">
            <v>271036</v>
          </cell>
          <cell r="I163">
            <v>267516</v>
          </cell>
          <cell r="J163">
            <v>264029</v>
          </cell>
          <cell r="K163">
            <v>260573</v>
          </cell>
          <cell r="L163">
            <v>257149</v>
          </cell>
          <cell r="M163">
            <v>253756</v>
          </cell>
          <cell r="N163">
            <v>250394</v>
          </cell>
          <cell r="O163">
            <v>247063</v>
          </cell>
          <cell r="Q163">
            <v>3191499</v>
          </cell>
        </row>
        <row r="164">
          <cell r="A164" t="str">
            <v>Other Smartphone ServicesVolume</v>
          </cell>
          <cell r="B164" t="str">
            <v>Other Smartphone Services</v>
          </cell>
          <cell r="C164" t="str">
            <v>Volume</v>
          </cell>
          <cell r="D164">
            <v>91731</v>
          </cell>
          <cell r="E164">
            <v>90935</v>
          </cell>
          <cell r="F164">
            <v>90143</v>
          </cell>
          <cell r="G164">
            <v>89354</v>
          </cell>
          <cell r="H164">
            <v>88570</v>
          </cell>
          <cell r="I164">
            <v>87790</v>
          </cell>
          <cell r="J164">
            <v>87013</v>
          </cell>
          <cell r="K164">
            <v>86241</v>
          </cell>
          <cell r="L164">
            <v>85472</v>
          </cell>
          <cell r="M164">
            <v>84707</v>
          </cell>
          <cell r="N164">
            <v>83946</v>
          </cell>
          <cell r="O164">
            <v>83189</v>
          </cell>
          <cell r="Q164">
            <v>1049091</v>
          </cell>
        </row>
        <row r="165">
          <cell r="A165" t="str">
            <v>Other Smartphone ServicesPrice</v>
          </cell>
          <cell r="B165" t="str">
            <v>Other Smartphone Services</v>
          </cell>
          <cell r="C165" t="str">
            <v>Price</v>
          </cell>
          <cell r="D165">
            <v>3.1116743520000001</v>
          </cell>
          <cell r="E165">
            <v>3.098784846</v>
          </cell>
          <cell r="F165">
            <v>3.085885759</v>
          </cell>
          <cell r="G165">
            <v>3.0730241509999998</v>
          </cell>
          <cell r="H165">
            <v>3.0601332280000002</v>
          </cell>
          <cell r="I165">
            <v>3.047226336</v>
          </cell>
          <cell r="J165">
            <v>3.0343626810000002</v>
          </cell>
          <cell r="K165">
            <v>3.0214515139999998</v>
          </cell>
          <cell r="L165">
            <v>3.0085759080000001</v>
          </cell>
          <cell r="M165">
            <v>2.9956910290000001</v>
          </cell>
          <cell r="N165">
            <v>2.9827984660000002</v>
          </cell>
          <cell r="O165">
            <v>2.9698998670000001</v>
          </cell>
          <cell r="Q165">
            <v>36.489508137000001</v>
          </cell>
        </row>
        <row r="166">
          <cell r="A166" t="str">
            <v>FaxAbilityRevenue $</v>
          </cell>
          <cell r="B166" t="str">
            <v>FaxAbility</v>
          </cell>
          <cell r="C166" t="str">
            <v>Revenue $</v>
          </cell>
          <cell r="D166">
            <v>231987</v>
          </cell>
          <cell r="E166">
            <v>228756</v>
          </cell>
          <cell r="F166">
            <v>225559</v>
          </cell>
          <cell r="G166">
            <v>222395</v>
          </cell>
          <cell r="H166">
            <v>219264</v>
          </cell>
          <cell r="I166">
            <v>216165</v>
          </cell>
          <cell r="J166">
            <v>213098</v>
          </cell>
          <cell r="K166">
            <v>210063</v>
          </cell>
          <cell r="L166">
            <v>207060</v>
          </cell>
          <cell r="M166">
            <v>204088</v>
          </cell>
          <cell r="N166">
            <v>201147</v>
          </cell>
          <cell r="O166">
            <v>198237</v>
          </cell>
          <cell r="Q166">
            <v>2577819</v>
          </cell>
        </row>
        <row r="167">
          <cell r="A167" t="str">
            <v>FaxAbilityVolume</v>
          </cell>
          <cell r="B167" t="str">
            <v>FaxAbility</v>
          </cell>
          <cell r="C167" t="str">
            <v>Volume</v>
          </cell>
          <cell r="D167">
            <v>92213</v>
          </cell>
          <cell r="E167">
            <v>91397</v>
          </cell>
          <cell r="F167">
            <v>90586</v>
          </cell>
          <cell r="G167">
            <v>89780</v>
          </cell>
          <cell r="H167">
            <v>88979</v>
          </cell>
          <cell r="I167">
            <v>88183</v>
          </cell>
          <cell r="J167">
            <v>87391</v>
          </cell>
          <cell r="K167">
            <v>86604</v>
          </cell>
          <cell r="L167">
            <v>85822</v>
          </cell>
          <cell r="M167">
            <v>85045</v>
          </cell>
          <cell r="N167">
            <v>84272</v>
          </cell>
          <cell r="O167">
            <v>83504</v>
          </cell>
          <cell r="Q167">
            <v>1053776</v>
          </cell>
        </row>
        <row r="168">
          <cell r="A168" t="str">
            <v>FaxAbilityPrice</v>
          </cell>
          <cell r="B168" t="str">
            <v>FaxAbility</v>
          </cell>
          <cell r="C168" t="str">
            <v>Price</v>
          </cell>
          <cell r="D168">
            <v>2.5157732639999999</v>
          </cell>
          <cell r="E168">
            <v>2.5028830270000002</v>
          </cell>
          <cell r="F168">
            <v>2.4899984549999998</v>
          </cell>
          <cell r="G168">
            <v>2.4771107149999998</v>
          </cell>
          <cell r="H168">
            <v>2.4642218950000001</v>
          </cell>
          <cell r="I168">
            <v>2.4513228169999999</v>
          </cell>
          <cell r="J168">
            <v>2.438443318</v>
          </cell>
          <cell r="K168">
            <v>2.4255577110000002</v>
          </cell>
          <cell r="L168">
            <v>2.41266808</v>
          </cell>
          <cell r="M168">
            <v>2.3997648300000001</v>
          </cell>
          <cell r="N168">
            <v>2.3868782039999998</v>
          </cell>
          <cell r="O168">
            <v>2.3739820850000002</v>
          </cell>
          <cell r="Q168">
            <v>29.338604400999998</v>
          </cell>
        </row>
        <row r="169">
          <cell r="A169" t="str">
            <v>FaxAbilityRevenue $</v>
          </cell>
          <cell r="B169" t="str">
            <v>FaxAbility</v>
          </cell>
          <cell r="C169" t="str">
            <v>Revenue $</v>
          </cell>
          <cell r="D169">
            <v>231987</v>
          </cell>
          <cell r="E169">
            <v>228756</v>
          </cell>
          <cell r="F169">
            <v>225559</v>
          </cell>
          <cell r="G169">
            <v>222395</v>
          </cell>
          <cell r="H169">
            <v>219264</v>
          </cell>
          <cell r="I169">
            <v>216165</v>
          </cell>
          <cell r="J169">
            <v>213098</v>
          </cell>
          <cell r="K169">
            <v>210063</v>
          </cell>
          <cell r="L169">
            <v>207060</v>
          </cell>
          <cell r="M169">
            <v>204088</v>
          </cell>
          <cell r="N169">
            <v>201147</v>
          </cell>
          <cell r="O169">
            <v>198237</v>
          </cell>
          <cell r="Q169">
            <v>2577819</v>
          </cell>
        </row>
        <row r="170">
          <cell r="A170" t="str">
            <v>FaxAbilityVolume</v>
          </cell>
          <cell r="B170" t="str">
            <v>FaxAbility</v>
          </cell>
          <cell r="C170" t="str">
            <v>Volume</v>
          </cell>
          <cell r="D170">
            <v>92213</v>
          </cell>
          <cell r="E170">
            <v>91397</v>
          </cell>
          <cell r="F170">
            <v>90586</v>
          </cell>
          <cell r="G170">
            <v>89780</v>
          </cell>
          <cell r="H170">
            <v>88979</v>
          </cell>
          <cell r="I170">
            <v>88183</v>
          </cell>
          <cell r="J170">
            <v>87391</v>
          </cell>
          <cell r="K170">
            <v>86604</v>
          </cell>
          <cell r="L170">
            <v>85822</v>
          </cell>
          <cell r="M170">
            <v>85045</v>
          </cell>
          <cell r="N170">
            <v>84272</v>
          </cell>
          <cell r="O170">
            <v>83504</v>
          </cell>
          <cell r="Q170">
            <v>1053776</v>
          </cell>
        </row>
        <row r="171">
          <cell r="A171" t="str">
            <v>FaxAbilityPrice</v>
          </cell>
          <cell r="B171" t="str">
            <v>FaxAbility</v>
          </cell>
          <cell r="C171" t="str">
            <v>Price</v>
          </cell>
          <cell r="D171">
            <v>2.5157732639999999</v>
          </cell>
          <cell r="E171">
            <v>2.5028830270000002</v>
          </cell>
          <cell r="F171">
            <v>2.4899984549999998</v>
          </cell>
          <cell r="G171">
            <v>2.4771107149999998</v>
          </cell>
          <cell r="H171">
            <v>2.4642218950000001</v>
          </cell>
          <cell r="I171">
            <v>2.4513228169999999</v>
          </cell>
          <cell r="J171">
            <v>2.438443318</v>
          </cell>
          <cell r="K171">
            <v>2.4255577110000002</v>
          </cell>
          <cell r="L171">
            <v>2.41266808</v>
          </cell>
          <cell r="M171">
            <v>2.3997648300000001</v>
          </cell>
          <cell r="N171">
            <v>2.3868782039999998</v>
          </cell>
          <cell r="O171">
            <v>2.3739820850000002</v>
          </cell>
          <cell r="Q171">
            <v>29.338604400999998</v>
          </cell>
        </row>
        <row r="172">
          <cell r="A172" t="str">
            <v>Caller DisplayRevenue $</v>
          </cell>
          <cell r="B172" t="str">
            <v>Caller Display</v>
          </cell>
          <cell r="C172" t="str">
            <v>Revenue $</v>
          </cell>
          <cell r="D172">
            <v>340874</v>
          </cell>
          <cell r="E172">
            <v>342448</v>
          </cell>
          <cell r="F172">
            <v>344028</v>
          </cell>
          <cell r="G172">
            <v>345615</v>
          </cell>
          <cell r="H172">
            <v>347208</v>
          </cell>
          <cell r="I172">
            <v>348806</v>
          </cell>
          <cell r="J172">
            <v>350410</v>
          </cell>
          <cell r="K172">
            <v>352020</v>
          </cell>
          <cell r="L172">
            <v>353635</v>
          </cell>
          <cell r="M172">
            <v>355256</v>
          </cell>
          <cell r="N172">
            <v>356882</v>
          </cell>
          <cell r="O172">
            <v>358512</v>
          </cell>
          <cell r="Q172">
            <v>4195694</v>
          </cell>
        </row>
        <row r="173">
          <cell r="A173" t="str">
            <v>Caller DisplayVolume</v>
          </cell>
          <cell r="B173" t="str">
            <v>Caller Display</v>
          </cell>
          <cell r="C173" t="str">
            <v>Volume</v>
          </cell>
          <cell r="D173">
            <v>133367</v>
          </cell>
          <cell r="E173">
            <v>134662</v>
          </cell>
          <cell r="F173">
            <v>135972</v>
          </cell>
          <cell r="G173">
            <v>137299</v>
          </cell>
          <cell r="H173">
            <v>138641</v>
          </cell>
          <cell r="I173">
            <v>140000</v>
          </cell>
          <cell r="J173">
            <v>141375</v>
          </cell>
          <cell r="K173">
            <v>142767</v>
          </cell>
          <cell r="L173">
            <v>144176</v>
          </cell>
          <cell r="M173">
            <v>145602</v>
          </cell>
          <cell r="N173">
            <v>147045</v>
          </cell>
          <cell r="O173">
            <v>148505</v>
          </cell>
          <cell r="Q173">
            <v>1689411</v>
          </cell>
        </row>
        <row r="174">
          <cell r="A174" t="str">
            <v>Caller DisplayPrice</v>
          </cell>
          <cell r="B174" t="str">
            <v>Caller Display</v>
          </cell>
          <cell r="C174" t="str">
            <v>Price</v>
          </cell>
          <cell r="D174">
            <v>2.5559096330000002</v>
          </cell>
          <cell r="E174">
            <v>2.5430188170000001</v>
          </cell>
          <cell r="F174">
            <v>2.530138558</v>
          </cell>
          <cell r="G174">
            <v>2.5172433889999999</v>
          </cell>
          <cell r="H174">
            <v>2.5043673950000001</v>
          </cell>
          <cell r="I174">
            <v>2.4914714290000002</v>
          </cell>
          <cell r="J174">
            <v>2.4785853229999999</v>
          </cell>
          <cell r="K174">
            <v>2.4656958539999998</v>
          </cell>
          <cell r="L174">
            <v>2.4528007440000001</v>
          </cell>
          <cell r="M174">
            <v>2.4399115400000002</v>
          </cell>
          <cell r="N174">
            <v>2.4270257399999999</v>
          </cell>
          <cell r="O174">
            <v>2.4141409380000001</v>
          </cell>
          <cell r="Q174">
            <v>29.820309360000003</v>
          </cell>
        </row>
        <row r="175">
          <cell r="A175" t="str">
            <v>Caller Display ResidentialRevenue $</v>
          </cell>
          <cell r="B175" t="str">
            <v>Caller Display Residential</v>
          </cell>
          <cell r="C175" t="str">
            <v>Revenue $</v>
          </cell>
          <cell r="D175">
            <v>340874</v>
          </cell>
          <cell r="E175">
            <v>342448</v>
          </cell>
          <cell r="F175">
            <v>344028</v>
          </cell>
          <cell r="G175">
            <v>345615</v>
          </cell>
          <cell r="H175">
            <v>347208</v>
          </cell>
          <cell r="I175">
            <v>348806</v>
          </cell>
          <cell r="J175">
            <v>350410</v>
          </cell>
          <cell r="K175">
            <v>352020</v>
          </cell>
          <cell r="L175">
            <v>353635</v>
          </cell>
          <cell r="M175">
            <v>355256</v>
          </cell>
          <cell r="N175">
            <v>356882</v>
          </cell>
          <cell r="O175">
            <v>358512</v>
          </cell>
          <cell r="Q175">
            <v>4195694</v>
          </cell>
        </row>
        <row r="176">
          <cell r="A176" t="str">
            <v>Caller Display ResidentialVolume</v>
          </cell>
          <cell r="B176" t="str">
            <v>Caller Display Residential</v>
          </cell>
          <cell r="C176" t="str">
            <v>Volume</v>
          </cell>
          <cell r="D176">
            <v>133367</v>
          </cell>
          <cell r="E176">
            <v>134662</v>
          </cell>
          <cell r="F176">
            <v>135972</v>
          </cell>
          <cell r="G176">
            <v>137299</v>
          </cell>
          <cell r="H176">
            <v>138641</v>
          </cell>
          <cell r="I176">
            <v>140000</v>
          </cell>
          <cell r="J176">
            <v>141375</v>
          </cell>
          <cell r="K176">
            <v>142767</v>
          </cell>
          <cell r="L176">
            <v>144176</v>
          </cell>
          <cell r="M176">
            <v>145602</v>
          </cell>
          <cell r="N176">
            <v>147045</v>
          </cell>
          <cell r="O176">
            <v>148505</v>
          </cell>
          <cell r="Q176">
            <v>1689411</v>
          </cell>
        </row>
        <row r="177">
          <cell r="A177" t="str">
            <v>Caller Display ResidentialPrice</v>
          </cell>
          <cell r="B177" t="str">
            <v>Caller Display Residential</v>
          </cell>
          <cell r="C177" t="str">
            <v>Price</v>
          </cell>
          <cell r="D177">
            <v>2.5559096330000002</v>
          </cell>
          <cell r="E177">
            <v>2.5430188170000001</v>
          </cell>
          <cell r="F177">
            <v>2.530138558</v>
          </cell>
          <cell r="G177">
            <v>2.5172433889999999</v>
          </cell>
          <cell r="H177">
            <v>2.5043673950000001</v>
          </cell>
          <cell r="I177">
            <v>2.4914714290000002</v>
          </cell>
          <cell r="J177">
            <v>2.4785853229999999</v>
          </cell>
          <cell r="K177">
            <v>2.4656958539999998</v>
          </cell>
          <cell r="L177">
            <v>2.4528007440000001</v>
          </cell>
          <cell r="M177">
            <v>2.4399115400000002</v>
          </cell>
          <cell r="N177">
            <v>2.4270257399999999</v>
          </cell>
          <cell r="O177">
            <v>2.4141409380000001</v>
          </cell>
          <cell r="Q177">
            <v>29.820309360000003</v>
          </cell>
        </row>
        <row r="178">
          <cell r="A178" t="str">
            <v>Call TrackRevenue $</v>
          </cell>
          <cell r="B178" t="str">
            <v>Call Track</v>
          </cell>
          <cell r="C178" t="str">
            <v>Revenue $</v>
          </cell>
          <cell r="D178">
            <v>79172</v>
          </cell>
          <cell r="E178">
            <v>78117</v>
          </cell>
          <cell r="F178">
            <v>77073</v>
          </cell>
          <cell r="G178">
            <v>76038</v>
          </cell>
          <cell r="H178">
            <v>75015</v>
          </cell>
          <cell r="I178">
            <v>74001</v>
          </cell>
          <cell r="J178">
            <v>72998</v>
          </cell>
          <cell r="K178">
            <v>72005</v>
          </cell>
          <cell r="L178">
            <v>71021</v>
          </cell>
          <cell r="M178">
            <v>70048</v>
          </cell>
          <cell r="N178">
            <v>69084</v>
          </cell>
          <cell r="O178">
            <v>68130</v>
          </cell>
          <cell r="Q178">
            <v>882702</v>
          </cell>
        </row>
        <row r="179">
          <cell r="A179" t="str">
            <v>Call TrackVolume</v>
          </cell>
          <cell r="B179" t="str">
            <v>Call Track</v>
          </cell>
          <cell r="C179" t="str">
            <v>Volume</v>
          </cell>
          <cell r="D179">
            <v>22549</v>
          </cell>
          <cell r="E179">
            <v>22249</v>
          </cell>
          <cell r="F179">
            <v>21951</v>
          </cell>
          <cell r="G179">
            <v>21657</v>
          </cell>
          <cell r="H179">
            <v>21365</v>
          </cell>
          <cell r="I179">
            <v>21076</v>
          </cell>
          <cell r="J179">
            <v>20791</v>
          </cell>
          <cell r="K179">
            <v>20508</v>
          </cell>
          <cell r="L179">
            <v>20228</v>
          </cell>
          <cell r="M179">
            <v>19950</v>
          </cell>
          <cell r="N179">
            <v>19676</v>
          </cell>
          <cell r="O179">
            <v>19404</v>
          </cell>
          <cell r="Q179">
            <v>251404</v>
          </cell>
        </row>
        <row r="180">
          <cell r="A180" t="str">
            <v>Call TrackPrice</v>
          </cell>
          <cell r="B180" t="str">
            <v>Call Track</v>
          </cell>
          <cell r="C180" t="str">
            <v>Price</v>
          </cell>
          <cell r="D180">
            <v>3.5111091399999999</v>
          </cell>
          <cell r="E180">
            <v>3.511034204</v>
          </cell>
          <cell r="F180">
            <v>3.5111384449999998</v>
          </cell>
          <cell r="G180">
            <v>3.511012606</v>
          </cell>
          <cell r="H180">
            <v>3.511116312</v>
          </cell>
          <cell r="I180">
            <v>3.5111501230000002</v>
          </cell>
          <cell r="J180">
            <v>3.5110384300000002</v>
          </cell>
          <cell r="K180">
            <v>3.5110688510000001</v>
          </cell>
          <cell r="L180">
            <v>3.511024323</v>
          </cell>
          <cell r="M180">
            <v>3.511177945</v>
          </cell>
          <cell r="N180">
            <v>3.511079488</v>
          </cell>
          <cell r="O180">
            <v>3.5111317249999998</v>
          </cell>
          <cell r="Q180">
            <v>42.133081592000003</v>
          </cell>
        </row>
        <row r="181">
          <cell r="A181" t="str">
            <v>Call TrackRevenue $</v>
          </cell>
          <cell r="B181" t="str">
            <v>Call Track</v>
          </cell>
          <cell r="C181" t="str">
            <v>Revenue $</v>
          </cell>
          <cell r="D181">
            <v>79172</v>
          </cell>
          <cell r="E181">
            <v>78117</v>
          </cell>
          <cell r="F181">
            <v>77073</v>
          </cell>
          <cell r="G181">
            <v>76038</v>
          </cell>
          <cell r="H181">
            <v>75015</v>
          </cell>
          <cell r="I181">
            <v>74001</v>
          </cell>
          <cell r="J181">
            <v>72998</v>
          </cell>
          <cell r="K181">
            <v>72005</v>
          </cell>
          <cell r="L181">
            <v>71021</v>
          </cell>
          <cell r="M181">
            <v>70048</v>
          </cell>
          <cell r="N181">
            <v>69084</v>
          </cell>
          <cell r="O181">
            <v>68130</v>
          </cell>
          <cell r="Q181">
            <v>882702</v>
          </cell>
        </row>
        <row r="182">
          <cell r="A182" t="str">
            <v>Call TrackVolume</v>
          </cell>
          <cell r="B182" t="str">
            <v>Call Track</v>
          </cell>
          <cell r="C182" t="str">
            <v>Volume</v>
          </cell>
          <cell r="D182">
            <v>22549</v>
          </cell>
          <cell r="E182">
            <v>22249</v>
          </cell>
          <cell r="F182">
            <v>21951</v>
          </cell>
          <cell r="G182">
            <v>21657</v>
          </cell>
          <cell r="H182">
            <v>21365</v>
          </cell>
          <cell r="I182">
            <v>21076</v>
          </cell>
          <cell r="J182">
            <v>20791</v>
          </cell>
          <cell r="K182">
            <v>20508</v>
          </cell>
          <cell r="L182">
            <v>20228</v>
          </cell>
          <cell r="M182">
            <v>19950</v>
          </cell>
          <cell r="N182">
            <v>19676</v>
          </cell>
          <cell r="O182">
            <v>19404</v>
          </cell>
          <cell r="Q182">
            <v>251404</v>
          </cell>
        </row>
        <row r="183">
          <cell r="A183" t="str">
            <v>Call TrackPrice</v>
          </cell>
          <cell r="B183" t="str">
            <v>Call Track</v>
          </cell>
          <cell r="C183" t="str">
            <v>Price</v>
          </cell>
          <cell r="D183">
            <v>3.5111091399999999</v>
          </cell>
          <cell r="E183">
            <v>3.511034204</v>
          </cell>
          <cell r="F183">
            <v>3.5111384449999998</v>
          </cell>
          <cell r="G183">
            <v>3.511012606</v>
          </cell>
          <cell r="H183">
            <v>3.511116312</v>
          </cell>
          <cell r="I183">
            <v>3.5111501230000002</v>
          </cell>
          <cell r="J183">
            <v>3.5110384300000002</v>
          </cell>
          <cell r="K183">
            <v>3.5110688510000001</v>
          </cell>
          <cell r="L183">
            <v>3.511024323</v>
          </cell>
          <cell r="M183">
            <v>3.511177945</v>
          </cell>
          <cell r="N183">
            <v>3.511079488</v>
          </cell>
          <cell r="O183">
            <v>3.5111317249999998</v>
          </cell>
          <cell r="Q183">
            <v>42.133081592000003</v>
          </cell>
        </row>
        <row r="184">
          <cell r="A184" t="str">
            <v>Call WaitingRevenue $</v>
          </cell>
          <cell r="B184" t="str">
            <v>Call Waiting</v>
          </cell>
          <cell r="C184" t="str">
            <v>Revenue $</v>
          </cell>
          <cell r="D184">
            <v>462080</v>
          </cell>
          <cell r="E184">
            <v>455586</v>
          </cell>
          <cell r="F184">
            <v>449159</v>
          </cell>
          <cell r="G184">
            <v>442799</v>
          </cell>
          <cell r="H184">
            <v>436505</v>
          </cell>
          <cell r="I184">
            <v>430277</v>
          </cell>
          <cell r="J184">
            <v>424113</v>
          </cell>
          <cell r="K184">
            <v>418014</v>
          </cell>
          <cell r="L184">
            <v>411979</v>
          </cell>
          <cell r="M184">
            <v>406008</v>
          </cell>
          <cell r="N184">
            <v>400100</v>
          </cell>
          <cell r="O184">
            <v>394254</v>
          </cell>
          <cell r="Q184">
            <v>5130874</v>
          </cell>
        </row>
        <row r="185">
          <cell r="A185" t="str">
            <v>Call WaitingVolume</v>
          </cell>
          <cell r="B185" t="str">
            <v>Call Waiting</v>
          </cell>
          <cell r="C185" t="str">
            <v>Volume</v>
          </cell>
          <cell r="D185">
            <v>185034</v>
          </cell>
          <cell r="E185">
            <v>183380</v>
          </cell>
          <cell r="F185">
            <v>181736</v>
          </cell>
          <cell r="G185">
            <v>180102</v>
          </cell>
          <cell r="H185">
            <v>178477</v>
          </cell>
          <cell r="I185">
            <v>176863</v>
          </cell>
          <cell r="J185">
            <v>175258</v>
          </cell>
          <cell r="K185">
            <v>173663</v>
          </cell>
          <cell r="L185">
            <v>172077</v>
          </cell>
          <cell r="M185">
            <v>170501</v>
          </cell>
          <cell r="N185">
            <v>168934</v>
          </cell>
          <cell r="O185">
            <v>167377</v>
          </cell>
          <cell r="Q185">
            <v>2113402</v>
          </cell>
        </row>
        <row r="186">
          <cell r="A186" t="str">
            <v>Call WaitingPrice</v>
          </cell>
          <cell r="B186" t="str">
            <v>Call Waiting</v>
          </cell>
          <cell r="C186" t="str">
            <v>Price</v>
          </cell>
          <cell r="D186">
            <v>2.4972707719999998</v>
          </cell>
          <cell r="E186">
            <v>2.4843821570000002</v>
          </cell>
          <cell r="F186">
            <v>2.4714916140000001</v>
          </cell>
          <cell r="G186">
            <v>2.4586012369999999</v>
          </cell>
          <cell r="H186">
            <v>2.445721297</v>
          </cell>
          <cell r="I186">
            <v>2.432826538</v>
          </cell>
          <cell r="J186">
            <v>2.419935181</v>
          </cell>
          <cell r="K186">
            <v>2.4070412239999999</v>
          </cell>
          <cell r="L186">
            <v>2.3941549420000001</v>
          </cell>
          <cell r="M186">
            <v>2.3812646260000001</v>
          </cell>
          <cell r="N186">
            <v>2.368380551</v>
          </cell>
          <cell r="O186">
            <v>2.3554849230000001</v>
          </cell>
          <cell r="Q186">
            <v>29.116555062000003</v>
          </cell>
        </row>
        <row r="187">
          <cell r="A187" t="str">
            <v>Call WaitingRevenue $</v>
          </cell>
          <cell r="B187" t="str">
            <v>Call Waiting</v>
          </cell>
          <cell r="C187" t="str">
            <v>Revenue $</v>
          </cell>
          <cell r="D187">
            <v>462080</v>
          </cell>
          <cell r="E187">
            <v>455586</v>
          </cell>
          <cell r="F187">
            <v>449159</v>
          </cell>
          <cell r="G187">
            <v>442799</v>
          </cell>
          <cell r="H187">
            <v>436505</v>
          </cell>
          <cell r="I187">
            <v>430277</v>
          </cell>
          <cell r="J187">
            <v>424113</v>
          </cell>
          <cell r="K187">
            <v>418014</v>
          </cell>
          <cell r="L187">
            <v>411979</v>
          </cell>
          <cell r="M187">
            <v>406008</v>
          </cell>
          <cell r="N187">
            <v>400100</v>
          </cell>
          <cell r="O187">
            <v>394254</v>
          </cell>
          <cell r="Q187">
            <v>5130874</v>
          </cell>
        </row>
        <row r="188">
          <cell r="A188" t="str">
            <v>Call WaitingVolume</v>
          </cell>
          <cell r="B188" t="str">
            <v>Call Waiting</v>
          </cell>
          <cell r="C188" t="str">
            <v>Volume</v>
          </cell>
          <cell r="D188">
            <v>185034</v>
          </cell>
          <cell r="E188">
            <v>183380</v>
          </cell>
          <cell r="F188">
            <v>181736</v>
          </cell>
          <cell r="G188">
            <v>180102</v>
          </cell>
          <cell r="H188">
            <v>178477</v>
          </cell>
          <cell r="I188">
            <v>176863</v>
          </cell>
          <cell r="J188">
            <v>175258</v>
          </cell>
          <cell r="K188">
            <v>173663</v>
          </cell>
          <cell r="L188">
            <v>172077</v>
          </cell>
          <cell r="M188">
            <v>170501</v>
          </cell>
          <cell r="N188">
            <v>168934</v>
          </cell>
          <cell r="O188">
            <v>167377</v>
          </cell>
          <cell r="Q188">
            <v>2113402</v>
          </cell>
        </row>
        <row r="189">
          <cell r="A189" t="str">
            <v>Call WaitingPrice</v>
          </cell>
          <cell r="B189" t="str">
            <v>Call Waiting</v>
          </cell>
          <cell r="C189" t="str">
            <v>Price</v>
          </cell>
          <cell r="D189">
            <v>2.4972707719999998</v>
          </cell>
          <cell r="E189">
            <v>2.4843821570000002</v>
          </cell>
          <cell r="F189">
            <v>2.4714916140000001</v>
          </cell>
          <cell r="G189">
            <v>2.4586012369999999</v>
          </cell>
          <cell r="H189">
            <v>2.445721297</v>
          </cell>
          <cell r="I189">
            <v>2.432826538</v>
          </cell>
          <cell r="J189">
            <v>2.419935181</v>
          </cell>
          <cell r="K189">
            <v>2.4070412239999999</v>
          </cell>
          <cell r="L189">
            <v>2.3941549420000001</v>
          </cell>
          <cell r="M189">
            <v>2.3812646260000001</v>
          </cell>
          <cell r="N189">
            <v>2.368380551</v>
          </cell>
          <cell r="O189">
            <v>2.3554849230000001</v>
          </cell>
          <cell r="Q189">
            <v>29.116555062000003</v>
          </cell>
        </row>
        <row r="190">
          <cell r="A190" t="str">
            <v>Call RestrictionRevenue $</v>
          </cell>
          <cell r="B190" t="str">
            <v>Call Restriction</v>
          </cell>
          <cell r="C190" t="str">
            <v>Revenue $</v>
          </cell>
          <cell r="D190">
            <v>242191</v>
          </cell>
          <cell r="E190">
            <v>245305</v>
          </cell>
          <cell r="F190">
            <v>248461</v>
          </cell>
          <cell r="G190">
            <v>251660</v>
          </cell>
          <cell r="H190">
            <v>254901</v>
          </cell>
          <cell r="I190">
            <v>258186</v>
          </cell>
          <cell r="J190">
            <v>261514</v>
          </cell>
          <cell r="K190">
            <v>264886</v>
          </cell>
          <cell r="L190">
            <v>268302</v>
          </cell>
          <cell r="M190">
            <v>271763</v>
          </cell>
          <cell r="N190">
            <v>275269</v>
          </cell>
          <cell r="O190">
            <v>278820</v>
          </cell>
          <cell r="Q190">
            <v>3121258</v>
          </cell>
        </row>
        <row r="191">
          <cell r="A191" t="str">
            <v>Call RestrictionVolume</v>
          </cell>
          <cell r="B191" t="str">
            <v>Call Restriction</v>
          </cell>
          <cell r="C191" t="str">
            <v>Volume</v>
          </cell>
          <cell r="D191">
            <v>95640</v>
          </cell>
          <cell r="E191">
            <v>97365</v>
          </cell>
          <cell r="F191">
            <v>99125</v>
          </cell>
          <cell r="G191">
            <v>100920</v>
          </cell>
          <cell r="H191">
            <v>102751</v>
          </cell>
          <cell r="I191">
            <v>104618</v>
          </cell>
          <cell r="J191">
            <v>106523</v>
          </cell>
          <cell r="K191">
            <v>108466</v>
          </cell>
          <cell r="L191">
            <v>110448</v>
          </cell>
          <cell r="M191">
            <v>112469</v>
          </cell>
          <cell r="N191">
            <v>114531</v>
          </cell>
          <cell r="O191">
            <v>116634</v>
          </cell>
          <cell r="Q191">
            <v>1269490</v>
          </cell>
        </row>
        <row r="192">
          <cell r="A192" t="str">
            <v>Call RestrictionPrice</v>
          </cell>
          <cell r="B192" t="str">
            <v>Call Restriction</v>
          </cell>
          <cell r="C192" t="str">
            <v>Price</v>
          </cell>
          <cell r="D192">
            <v>2.5323191129999998</v>
          </cell>
          <cell r="E192">
            <v>2.5194371690000001</v>
          </cell>
          <cell r="F192">
            <v>2.5065422449999999</v>
          </cell>
          <cell r="G192">
            <v>2.4936583429999999</v>
          </cell>
          <cell r="H192">
            <v>2.4807641770000002</v>
          </cell>
          <cell r="I192">
            <v>2.467892714</v>
          </cell>
          <cell r="J192">
            <v>2.4550003290000002</v>
          </cell>
          <cell r="K192">
            <v>2.4421108920000001</v>
          </cell>
          <cell r="L192">
            <v>2.4292155580000001</v>
          </cell>
          <cell r="M192">
            <v>2.4163369459999999</v>
          </cell>
          <cell r="N192">
            <v>2.4034453550000001</v>
          </cell>
          <cell r="O192">
            <v>2.39055507</v>
          </cell>
          <cell r="Q192">
            <v>29.537277910999997</v>
          </cell>
        </row>
        <row r="193">
          <cell r="A193" t="str">
            <v>Call RestrictionRevenue $</v>
          </cell>
          <cell r="B193" t="str">
            <v>Call Restriction</v>
          </cell>
          <cell r="C193" t="str">
            <v>Revenue $</v>
          </cell>
          <cell r="D193">
            <v>242191</v>
          </cell>
          <cell r="E193">
            <v>245305</v>
          </cell>
          <cell r="F193">
            <v>248461</v>
          </cell>
          <cell r="G193">
            <v>251660</v>
          </cell>
          <cell r="H193">
            <v>254901</v>
          </cell>
          <cell r="I193">
            <v>258186</v>
          </cell>
          <cell r="J193">
            <v>261514</v>
          </cell>
          <cell r="K193">
            <v>264886</v>
          </cell>
          <cell r="L193">
            <v>268302</v>
          </cell>
          <cell r="M193">
            <v>271763</v>
          </cell>
          <cell r="N193">
            <v>275269</v>
          </cell>
          <cell r="O193">
            <v>278820</v>
          </cell>
          <cell r="Q193">
            <v>3121258</v>
          </cell>
        </row>
        <row r="194">
          <cell r="A194" t="str">
            <v>Call RestrictionVolume</v>
          </cell>
          <cell r="B194" t="str">
            <v>Call Restriction</v>
          </cell>
          <cell r="C194" t="str">
            <v>Volume</v>
          </cell>
          <cell r="D194">
            <v>95640</v>
          </cell>
          <cell r="E194">
            <v>97365</v>
          </cell>
          <cell r="F194">
            <v>99125</v>
          </cell>
          <cell r="G194">
            <v>100920</v>
          </cell>
          <cell r="H194">
            <v>102751</v>
          </cell>
          <cell r="I194">
            <v>104618</v>
          </cell>
          <cell r="J194">
            <v>106523</v>
          </cell>
          <cell r="K194">
            <v>108466</v>
          </cell>
          <cell r="L194">
            <v>110448</v>
          </cell>
          <cell r="M194">
            <v>112469</v>
          </cell>
          <cell r="N194">
            <v>114531</v>
          </cell>
          <cell r="O194">
            <v>116634</v>
          </cell>
          <cell r="Q194">
            <v>1269490</v>
          </cell>
        </row>
        <row r="195">
          <cell r="A195" t="str">
            <v>Call RestrictionPrice</v>
          </cell>
          <cell r="B195" t="str">
            <v>Call Restriction</v>
          </cell>
          <cell r="C195" t="str">
            <v>Price</v>
          </cell>
          <cell r="D195">
            <v>2.5323191129999998</v>
          </cell>
          <cell r="E195">
            <v>2.5194371690000001</v>
          </cell>
          <cell r="F195">
            <v>2.5065422449999999</v>
          </cell>
          <cell r="G195">
            <v>2.4936583429999999</v>
          </cell>
          <cell r="H195">
            <v>2.4807641770000002</v>
          </cell>
          <cell r="I195">
            <v>2.467892714</v>
          </cell>
          <cell r="J195">
            <v>2.4550003290000002</v>
          </cell>
          <cell r="K195">
            <v>2.4421108920000001</v>
          </cell>
          <cell r="L195">
            <v>2.4292155580000001</v>
          </cell>
          <cell r="M195">
            <v>2.4163369459999999</v>
          </cell>
          <cell r="N195">
            <v>2.4034453550000001</v>
          </cell>
          <cell r="O195">
            <v>2.39055507</v>
          </cell>
          <cell r="Q195">
            <v>29.537277910999997</v>
          </cell>
        </row>
        <row r="196">
          <cell r="A196" t="str">
            <v>Call DiversionRevenue $</v>
          </cell>
          <cell r="B196" t="str">
            <v>Call Diversion</v>
          </cell>
          <cell r="C196" t="str">
            <v>Revenue $</v>
          </cell>
          <cell r="D196">
            <v>122803</v>
          </cell>
          <cell r="E196">
            <v>119365</v>
          </cell>
          <cell r="F196">
            <v>116012</v>
          </cell>
          <cell r="G196">
            <v>112741</v>
          </cell>
          <cell r="H196">
            <v>109551</v>
          </cell>
          <cell r="I196">
            <v>106439</v>
          </cell>
          <cell r="J196">
            <v>103404</v>
          </cell>
          <cell r="K196">
            <v>100444</v>
          </cell>
          <cell r="L196">
            <v>97557</v>
          </cell>
          <cell r="M196">
            <v>94741</v>
          </cell>
          <cell r="N196">
            <v>91996</v>
          </cell>
          <cell r="O196">
            <v>89319</v>
          </cell>
          <cell r="Q196">
            <v>1264372</v>
          </cell>
        </row>
        <row r="197">
          <cell r="A197" t="str">
            <v>Call DiversionVolume</v>
          </cell>
          <cell r="B197" t="str">
            <v>Call Diversion</v>
          </cell>
          <cell r="C197" t="str">
            <v>Volume</v>
          </cell>
          <cell r="D197">
            <v>46490</v>
          </cell>
          <cell r="E197">
            <v>45411</v>
          </cell>
          <cell r="F197">
            <v>44352</v>
          </cell>
          <cell r="G197">
            <v>43315</v>
          </cell>
          <cell r="H197">
            <v>42299</v>
          </cell>
          <cell r="I197">
            <v>41303</v>
          </cell>
          <cell r="J197">
            <v>40327</v>
          </cell>
          <cell r="K197">
            <v>39370</v>
          </cell>
          <cell r="L197">
            <v>38433</v>
          </cell>
          <cell r="M197">
            <v>37514</v>
          </cell>
          <cell r="N197">
            <v>36614</v>
          </cell>
          <cell r="O197">
            <v>35732</v>
          </cell>
          <cell r="Q197">
            <v>491160</v>
          </cell>
        </row>
        <row r="198">
          <cell r="A198" t="str">
            <v>Call DiversionPrice</v>
          </cell>
          <cell r="B198" t="str">
            <v>Call Diversion</v>
          </cell>
          <cell r="C198" t="str">
            <v>Price</v>
          </cell>
          <cell r="D198">
            <v>2.6414927939999999</v>
          </cell>
          <cell r="E198">
            <v>2.6285481489999998</v>
          </cell>
          <cell r="F198">
            <v>2.6157106780000001</v>
          </cell>
          <cell r="G198">
            <v>2.6028165759999999</v>
          </cell>
          <cell r="H198">
            <v>2.5899193829999998</v>
          </cell>
          <cell r="I198">
            <v>2.5770283030000001</v>
          </cell>
          <cell r="J198">
            <v>2.5641381700000001</v>
          </cell>
          <cell r="K198">
            <v>2.551282703</v>
          </cell>
          <cell r="L198">
            <v>2.5383654670000002</v>
          </cell>
          <cell r="M198">
            <v>2.5254838190000002</v>
          </cell>
          <cell r="N198">
            <v>2.512590812</v>
          </cell>
          <cell r="O198">
            <v>2.4996921529999998</v>
          </cell>
          <cell r="Q198">
            <v>30.847069006999995</v>
          </cell>
        </row>
        <row r="199">
          <cell r="A199" t="str">
            <v>Call DiversionRevenue $</v>
          </cell>
          <cell r="B199" t="str">
            <v>Call Diversion</v>
          </cell>
          <cell r="C199" t="str">
            <v>Revenue $</v>
          </cell>
          <cell r="D199">
            <v>122803</v>
          </cell>
          <cell r="E199">
            <v>119365</v>
          </cell>
          <cell r="F199">
            <v>116012</v>
          </cell>
          <cell r="G199">
            <v>112741</v>
          </cell>
          <cell r="H199">
            <v>109551</v>
          </cell>
          <cell r="I199">
            <v>106439</v>
          </cell>
          <cell r="J199">
            <v>103404</v>
          </cell>
          <cell r="K199">
            <v>100444</v>
          </cell>
          <cell r="L199">
            <v>97557</v>
          </cell>
          <cell r="M199">
            <v>94741</v>
          </cell>
          <cell r="N199">
            <v>91996</v>
          </cell>
          <cell r="O199">
            <v>89319</v>
          </cell>
          <cell r="Q199">
            <v>1264372</v>
          </cell>
        </row>
        <row r="200">
          <cell r="A200" t="str">
            <v>Call DiversionVolume</v>
          </cell>
          <cell r="B200" t="str">
            <v>Call Diversion</v>
          </cell>
          <cell r="C200" t="str">
            <v>Volume</v>
          </cell>
          <cell r="D200">
            <v>46490</v>
          </cell>
          <cell r="E200">
            <v>45411</v>
          </cell>
          <cell r="F200">
            <v>44352</v>
          </cell>
          <cell r="G200">
            <v>43315</v>
          </cell>
          <cell r="H200">
            <v>42299</v>
          </cell>
          <cell r="I200">
            <v>41303</v>
          </cell>
          <cell r="J200">
            <v>40327</v>
          </cell>
          <cell r="K200">
            <v>39370</v>
          </cell>
          <cell r="L200">
            <v>38433</v>
          </cell>
          <cell r="M200">
            <v>37514</v>
          </cell>
          <cell r="N200">
            <v>36614</v>
          </cell>
          <cell r="O200">
            <v>35732</v>
          </cell>
          <cell r="Q200">
            <v>491160</v>
          </cell>
        </row>
        <row r="201">
          <cell r="A201" t="str">
            <v>Call DiversionPrice</v>
          </cell>
          <cell r="B201" t="str">
            <v>Call Diversion</v>
          </cell>
          <cell r="C201" t="str">
            <v>Price</v>
          </cell>
          <cell r="D201">
            <v>2.6414927939999999</v>
          </cell>
          <cell r="E201">
            <v>2.6285481489999998</v>
          </cell>
          <cell r="F201">
            <v>2.6157106780000001</v>
          </cell>
          <cell r="G201">
            <v>2.6028165759999999</v>
          </cell>
          <cell r="H201">
            <v>2.5899193829999998</v>
          </cell>
          <cell r="I201">
            <v>2.5770283030000001</v>
          </cell>
          <cell r="J201">
            <v>2.5641381700000001</v>
          </cell>
          <cell r="K201">
            <v>2.551282703</v>
          </cell>
          <cell r="L201">
            <v>2.5383654670000002</v>
          </cell>
          <cell r="M201">
            <v>2.5254838190000002</v>
          </cell>
          <cell r="N201">
            <v>2.512590812</v>
          </cell>
          <cell r="O201">
            <v>2.4996921529999998</v>
          </cell>
          <cell r="Q201">
            <v>30.847069006999995</v>
          </cell>
        </row>
        <row r="202">
          <cell r="A202" t="str">
            <v>CallingRevenue $</v>
          </cell>
          <cell r="B202" t="str">
            <v>Calling</v>
          </cell>
          <cell r="C202" t="str">
            <v>Revenue $</v>
          </cell>
          <cell r="D202">
            <v>20120098.559999999</v>
          </cell>
          <cell r="E202">
            <v>20434616.280000001</v>
          </cell>
          <cell r="F202">
            <v>19925032.489999998</v>
          </cell>
          <cell r="G202">
            <v>20453983.890000001</v>
          </cell>
          <cell r="H202">
            <v>19658553.93</v>
          </cell>
          <cell r="I202">
            <v>21813835.710000001</v>
          </cell>
          <cell r="J202">
            <v>20222868.399999999</v>
          </cell>
          <cell r="K202">
            <v>19000147.609999999</v>
          </cell>
          <cell r="L202">
            <v>20756576.989999998</v>
          </cell>
          <cell r="M202">
            <v>18765045.48</v>
          </cell>
          <cell r="N202">
            <v>20591584.350000001</v>
          </cell>
          <cell r="O202">
            <v>19002299.09</v>
          </cell>
          <cell r="Q202">
            <v>240744642.78</v>
          </cell>
        </row>
        <row r="203">
          <cell r="A203" t="str">
            <v>CallingVolume</v>
          </cell>
          <cell r="B203" t="str">
            <v>Calling</v>
          </cell>
          <cell r="C203" t="str">
            <v>Volume</v>
          </cell>
          <cell r="D203">
            <v>118712004.876</v>
          </cell>
          <cell r="E203">
            <v>123594261.361</v>
          </cell>
          <cell r="F203">
            <v>117769893.34299999</v>
          </cell>
          <cell r="G203">
            <v>124387236.707</v>
          </cell>
          <cell r="H203">
            <v>119958538.927</v>
          </cell>
          <cell r="I203">
            <v>129522362.73</v>
          </cell>
          <cell r="J203">
            <v>116696558.44599999</v>
          </cell>
          <cell r="K203">
            <v>114575084.55400001</v>
          </cell>
          <cell r="L203">
            <v>123618550.561</v>
          </cell>
          <cell r="M203">
            <v>118554585.42299999</v>
          </cell>
          <cell r="N203">
            <v>126790870.38500001</v>
          </cell>
          <cell r="O203">
            <v>116948110.493</v>
          </cell>
          <cell r="Q203">
            <v>1451128057.8060002</v>
          </cell>
        </row>
        <row r="204">
          <cell r="A204" t="str">
            <v>CallingPrice</v>
          </cell>
          <cell r="B204" t="str">
            <v>Calling</v>
          </cell>
          <cell r="C204" t="str">
            <v>Price</v>
          </cell>
          <cell r="D204">
            <v>0.169486638</v>
          </cell>
          <cell r="E204">
            <v>0.165336287</v>
          </cell>
          <cell r="F204">
            <v>0.16918612999999999</v>
          </cell>
          <cell r="G204">
            <v>0.16443796399999999</v>
          </cell>
          <cell r="H204">
            <v>0.16387790399999999</v>
          </cell>
          <cell r="I204">
            <v>0.16841752500000001</v>
          </cell>
          <cell r="J204">
            <v>0.17329447100000001</v>
          </cell>
          <cell r="K204">
            <v>0.16583140800000001</v>
          </cell>
          <cell r="L204">
            <v>0.16790827</v>
          </cell>
          <cell r="M204">
            <v>0.158281904</v>
          </cell>
          <cell r="N204">
            <v>0.162405892</v>
          </cell>
          <cell r="O204">
            <v>0.162484875</v>
          </cell>
          <cell r="Q204">
            <v>1.9909492680000003</v>
          </cell>
        </row>
        <row r="205">
          <cell r="A205" t="str">
            <v>Calling/NationalRevenue $</v>
          </cell>
          <cell r="B205" t="str">
            <v>Calling/National</v>
          </cell>
          <cell r="C205" t="str">
            <v>Revenue $</v>
          </cell>
          <cell r="D205">
            <v>12617025.609999999</v>
          </cell>
          <cell r="E205">
            <v>12804775.82</v>
          </cell>
          <cell r="F205">
            <v>12238349.470000001</v>
          </cell>
          <cell r="G205">
            <v>12589650.359999999</v>
          </cell>
          <cell r="H205">
            <v>12019126.73</v>
          </cell>
          <cell r="I205">
            <v>12658411.720000001</v>
          </cell>
          <cell r="J205">
            <v>12233092.43</v>
          </cell>
          <cell r="K205">
            <v>11228607.17</v>
          </cell>
          <cell r="L205">
            <v>11875778.35</v>
          </cell>
          <cell r="M205">
            <v>11372293.24</v>
          </cell>
          <cell r="N205">
            <v>12124645.460000001</v>
          </cell>
          <cell r="O205">
            <v>11004837.57</v>
          </cell>
          <cell r="Q205">
            <v>144766593.92999998</v>
          </cell>
        </row>
        <row r="206">
          <cell r="A206" t="str">
            <v>Calling/NationalVolume</v>
          </cell>
          <cell r="B206" t="str">
            <v>Calling/National</v>
          </cell>
          <cell r="C206" t="str">
            <v>Volume</v>
          </cell>
          <cell r="D206">
            <v>85075657.876000002</v>
          </cell>
          <cell r="E206">
            <v>87898320.361000001</v>
          </cell>
          <cell r="F206">
            <v>83831904.342999995</v>
          </cell>
          <cell r="G206">
            <v>88368278.707000002</v>
          </cell>
          <cell r="H206">
            <v>84949583.927000001</v>
          </cell>
          <cell r="I206">
            <v>87864724.730000004</v>
          </cell>
          <cell r="J206">
            <v>82786468.445999995</v>
          </cell>
          <cell r="K206">
            <v>80335908.554000005</v>
          </cell>
          <cell r="L206">
            <v>85209688.561000004</v>
          </cell>
          <cell r="M206">
            <v>82723769.422999993</v>
          </cell>
          <cell r="N206">
            <v>88041906.385000005</v>
          </cell>
          <cell r="O206">
            <v>80452728.493000001</v>
          </cell>
          <cell r="Q206">
            <v>1017538939.806</v>
          </cell>
        </row>
        <row r="207">
          <cell r="A207" t="str">
            <v>Calling/NationalPrice</v>
          </cell>
          <cell r="B207" t="str">
            <v>Calling/National</v>
          </cell>
          <cell r="C207" t="str">
            <v>Price</v>
          </cell>
          <cell r="D207">
            <v>0.14830359100000001</v>
          </cell>
          <cell r="E207">
            <v>0.14567713900000001</v>
          </cell>
          <cell r="F207">
            <v>0.14598677600000001</v>
          </cell>
          <cell r="G207">
            <v>0.14246798199999999</v>
          </cell>
          <cell r="H207">
            <v>0.14148541000000001</v>
          </cell>
          <cell r="I207">
            <v>0.14406705</v>
          </cell>
          <cell r="J207">
            <v>0.147766811</v>
          </cell>
          <cell r="K207">
            <v>0.13977071199999999</v>
          </cell>
          <cell r="L207">
            <v>0.13937122099999999</v>
          </cell>
          <cell r="M207">
            <v>0.13747310300000001</v>
          </cell>
          <cell r="N207">
            <v>0.137714481</v>
          </cell>
          <cell r="O207">
            <v>0.13678638100000001</v>
          </cell>
          <cell r="Q207">
            <v>1.7068706570000001</v>
          </cell>
        </row>
        <row r="208">
          <cell r="A208" t="str">
            <v>Standard National CallsRevenue $</v>
          </cell>
          <cell r="B208" t="str">
            <v>Standard National Calls</v>
          </cell>
          <cell r="C208" t="str">
            <v>Revenue $</v>
          </cell>
          <cell r="D208">
            <v>10198426.710000001</v>
          </cell>
          <cell r="E208">
            <v>10329188.970000001</v>
          </cell>
          <cell r="F208">
            <v>9826431.4600000009</v>
          </cell>
          <cell r="G208">
            <v>10186365.119999999</v>
          </cell>
          <cell r="H208">
            <v>9701378.6999999993</v>
          </cell>
          <cell r="I208">
            <v>10457333.779999999</v>
          </cell>
          <cell r="J208">
            <v>10050931.300000001</v>
          </cell>
          <cell r="K208">
            <v>9089349.1199999992</v>
          </cell>
          <cell r="L208">
            <v>9548819.0500000007</v>
          </cell>
          <cell r="M208">
            <v>9218459.7400000002</v>
          </cell>
          <cell r="N208">
            <v>9843574.3599999994</v>
          </cell>
          <cell r="O208">
            <v>8896141.2200000007</v>
          </cell>
          <cell r="Q208">
            <v>117346399.52999999</v>
          </cell>
        </row>
        <row r="209">
          <cell r="A209" t="str">
            <v>Standard National CallsVolume</v>
          </cell>
          <cell r="B209" t="str">
            <v>Standard National Calls</v>
          </cell>
          <cell r="C209" t="str">
            <v>Volume</v>
          </cell>
          <cell r="D209">
            <v>82282617.876000002</v>
          </cell>
          <cell r="E209">
            <v>84812524.361000001</v>
          </cell>
          <cell r="F209">
            <v>80906040.342999995</v>
          </cell>
          <cell r="G209">
            <v>85315265.707000002</v>
          </cell>
          <cell r="H209">
            <v>82133880.927000001</v>
          </cell>
          <cell r="I209">
            <v>85483208.730000004</v>
          </cell>
          <cell r="J209">
            <v>80483108.445999995</v>
          </cell>
          <cell r="K209">
            <v>77619939.554000005</v>
          </cell>
          <cell r="L209">
            <v>82378821.561000004</v>
          </cell>
          <cell r="M209">
            <v>80348550.422999993</v>
          </cell>
          <cell r="N209">
            <v>85206182.385000005</v>
          </cell>
          <cell r="O209">
            <v>78049014.493000001</v>
          </cell>
          <cell r="Q209">
            <v>985019154.80599999</v>
          </cell>
        </row>
        <row r="210">
          <cell r="A210" t="str">
            <v>Standard National CallsPrice</v>
          </cell>
          <cell r="B210" t="str">
            <v>Standard National Calls</v>
          </cell>
          <cell r="C210" t="str">
            <v>Price</v>
          </cell>
          <cell r="D210">
            <v>0.12394387699999999</v>
          </cell>
          <cell r="E210">
            <v>0.121788486</v>
          </cell>
          <cell r="F210">
            <v>0.121454856</v>
          </cell>
          <cell r="G210">
            <v>0.119396746</v>
          </cell>
          <cell r="H210">
            <v>0.118116648</v>
          </cell>
          <cell r="I210">
            <v>0.122332022</v>
          </cell>
          <cell r="J210">
            <v>0.124882494</v>
          </cell>
          <cell r="K210">
            <v>0.117100698</v>
          </cell>
          <cell r="L210">
            <v>0.11591351799999999</v>
          </cell>
          <cell r="M210">
            <v>0.11473087799999999</v>
          </cell>
          <cell r="N210">
            <v>0.115526527</v>
          </cell>
          <cell r="O210">
            <v>0.113981468</v>
          </cell>
          <cell r="Q210">
            <v>1.429168218</v>
          </cell>
        </row>
        <row r="211">
          <cell r="A211" t="str">
            <v>Standard National CallsRevenue $</v>
          </cell>
          <cell r="B211" t="str">
            <v>Standard National Calls</v>
          </cell>
          <cell r="C211" t="str">
            <v>Revenue $</v>
          </cell>
          <cell r="D211">
            <v>10198426.710000001</v>
          </cell>
          <cell r="E211">
            <v>10329188.970000001</v>
          </cell>
          <cell r="F211">
            <v>9826431.4600000009</v>
          </cell>
          <cell r="G211">
            <v>10186365.119999999</v>
          </cell>
          <cell r="H211">
            <v>9701378.6999999993</v>
          </cell>
          <cell r="I211">
            <v>10457333.779999999</v>
          </cell>
          <cell r="J211">
            <v>10050931.300000001</v>
          </cell>
          <cell r="K211">
            <v>9089349.1199999992</v>
          </cell>
          <cell r="L211">
            <v>9548819.0500000007</v>
          </cell>
          <cell r="M211">
            <v>9218459.7400000002</v>
          </cell>
          <cell r="N211">
            <v>9843574.3599999994</v>
          </cell>
          <cell r="O211">
            <v>8896141.2200000007</v>
          </cell>
          <cell r="Q211">
            <v>117346399.52999999</v>
          </cell>
        </row>
        <row r="212">
          <cell r="A212" t="str">
            <v>Standard National CallsVolume</v>
          </cell>
          <cell r="B212" t="str">
            <v>Standard National Calls</v>
          </cell>
          <cell r="C212" t="str">
            <v>Volume</v>
          </cell>
          <cell r="D212">
            <v>82282617.876000002</v>
          </cell>
          <cell r="E212">
            <v>84812524.361000001</v>
          </cell>
          <cell r="F212">
            <v>80906040.342999995</v>
          </cell>
          <cell r="G212">
            <v>85315265.707000002</v>
          </cell>
          <cell r="H212">
            <v>82133880.927000001</v>
          </cell>
          <cell r="I212">
            <v>85483208.730000004</v>
          </cell>
          <cell r="J212">
            <v>80483108.445999995</v>
          </cell>
          <cell r="K212">
            <v>77619939.554000005</v>
          </cell>
          <cell r="L212">
            <v>82378821.561000004</v>
          </cell>
          <cell r="M212">
            <v>80348550.422999993</v>
          </cell>
          <cell r="N212">
            <v>85206182.385000005</v>
          </cell>
          <cell r="O212">
            <v>78049014.493000001</v>
          </cell>
          <cell r="Q212">
            <v>985019154.80599999</v>
          </cell>
        </row>
        <row r="213">
          <cell r="A213" t="str">
            <v>Standard National CallsPrice</v>
          </cell>
          <cell r="B213" t="str">
            <v>Standard National Calls</v>
          </cell>
          <cell r="C213" t="str">
            <v>Price</v>
          </cell>
          <cell r="D213">
            <v>0.12394387699999999</v>
          </cell>
          <cell r="E213">
            <v>0.121788486</v>
          </cell>
          <cell r="F213">
            <v>0.121454856</v>
          </cell>
          <cell r="G213">
            <v>0.119396746</v>
          </cell>
          <cell r="H213">
            <v>0.118116648</v>
          </cell>
          <cell r="I213">
            <v>0.122332022</v>
          </cell>
          <cell r="J213">
            <v>0.124882494</v>
          </cell>
          <cell r="K213">
            <v>0.117100698</v>
          </cell>
          <cell r="L213">
            <v>0.11591351799999999</v>
          </cell>
          <cell r="M213">
            <v>0.11473087799999999</v>
          </cell>
          <cell r="N213">
            <v>0.115526527</v>
          </cell>
          <cell r="O213">
            <v>0.113981468</v>
          </cell>
          <cell r="Q213">
            <v>1.429168218</v>
          </cell>
        </row>
        <row r="214">
          <cell r="A214" t="str">
            <v>Favourite Place - New ZealandRevenue $</v>
          </cell>
          <cell r="B214" t="str">
            <v>Favourite Place - New Zealand</v>
          </cell>
          <cell r="C214" t="str">
            <v>Revenue $</v>
          </cell>
          <cell r="D214">
            <v>480621.35</v>
          </cell>
          <cell r="E214">
            <v>488696.7</v>
          </cell>
          <cell r="F214">
            <v>469975.46</v>
          </cell>
          <cell r="G214">
            <v>439736.35</v>
          </cell>
          <cell r="H214">
            <v>416178.44</v>
          </cell>
          <cell r="I214">
            <v>396288.38</v>
          </cell>
          <cell r="J214">
            <v>388503.12</v>
          </cell>
          <cell r="K214">
            <v>413320.3</v>
          </cell>
          <cell r="L214">
            <v>449147.65</v>
          </cell>
          <cell r="M214">
            <v>423853.9</v>
          </cell>
          <cell r="N214">
            <v>438340.45</v>
          </cell>
          <cell r="O214">
            <v>401579.25</v>
          </cell>
          <cell r="Q214">
            <v>5206241.3499999996</v>
          </cell>
        </row>
        <row r="215">
          <cell r="A215" t="str">
            <v>Favourite Place - New ZealandVolume</v>
          </cell>
          <cell r="B215" t="str">
            <v>Favourite Place - New Zealand</v>
          </cell>
          <cell r="C215" t="str">
            <v>Volume</v>
          </cell>
          <cell r="D215">
            <v>15341</v>
          </cell>
          <cell r="E215">
            <v>15310</v>
          </cell>
          <cell r="F215">
            <v>15280</v>
          </cell>
          <cell r="G215">
            <v>15249</v>
          </cell>
          <cell r="H215">
            <v>15219</v>
          </cell>
          <cell r="I215">
            <v>15188</v>
          </cell>
          <cell r="J215">
            <v>15158</v>
          </cell>
          <cell r="K215">
            <v>15128</v>
          </cell>
          <cell r="L215">
            <v>15097</v>
          </cell>
          <cell r="M215">
            <v>15067</v>
          </cell>
          <cell r="N215">
            <v>15037</v>
          </cell>
          <cell r="O215">
            <v>15007</v>
          </cell>
          <cell r="Q215">
            <v>182081</v>
          </cell>
        </row>
        <row r="216">
          <cell r="A216" t="str">
            <v>Favourite Place - New ZealandPrice</v>
          </cell>
          <cell r="B216" t="str">
            <v>Favourite Place - New Zealand</v>
          </cell>
          <cell r="C216" t="str">
            <v>Price</v>
          </cell>
          <cell r="D216">
            <v>31.329206049</v>
          </cell>
          <cell r="E216">
            <v>31.920097975000001</v>
          </cell>
          <cell r="F216">
            <v>30.757556283</v>
          </cell>
          <cell r="G216">
            <v>28.837061447</v>
          </cell>
          <cell r="H216">
            <v>27.345978054</v>
          </cell>
          <cell r="I216">
            <v>26.092203054999999</v>
          </cell>
          <cell r="J216">
            <v>25.630236179000001</v>
          </cell>
          <cell r="K216">
            <v>27.321542833999999</v>
          </cell>
          <cell r="L216">
            <v>29.750788236000002</v>
          </cell>
          <cell r="M216">
            <v>28.131273644</v>
          </cell>
          <cell r="N216">
            <v>29.150791381000001</v>
          </cell>
          <cell r="O216">
            <v>26.759462250999999</v>
          </cell>
          <cell r="Q216">
            <v>343.02619738799996</v>
          </cell>
        </row>
        <row r="217">
          <cell r="A217" t="str">
            <v>Favourite Place - New ZealandRevenue $</v>
          </cell>
          <cell r="B217" t="str">
            <v>Favourite Place - New Zealand</v>
          </cell>
          <cell r="C217" t="str">
            <v>Revenue $</v>
          </cell>
          <cell r="D217">
            <v>480621.35</v>
          </cell>
          <cell r="E217">
            <v>488696.7</v>
          </cell>
          <cell r="F217">
            <v>469975.46</v>
          </cell>
          <cell r="G217">
            <v>439736.35</v>
          </cell>
          <cell r="H217">
            <v>416178.44</v>
          </cell>
          <cell r="I217">
            <v>396288.38</v>
          </cell>
          <cell r="J217">
            <v>388503.12</v>
          </cell>
          <cell r="K217">
            <v>413320.3</v>
          </cell>
          <cell r="L217">
            <v>449147.65</v>
          </cell>
          <cell r="M217">
            <v>423853.9</v>
          </cell>
          <cell r="N217">
            <v>438340.45</v>
          </cell>
          <cell r="O217">
            <v>401579.25</v>
          </cell>
          <cell r="Q217">
            <v>5206241.3499999996</v>
          </cell>
        </row>
        <row r="218">
          <cell r="A218" t="str">
            <v>Favourite Place - New ZealandVolume</v>
          </cell>
          <cell r="B218" t="str">
            <v>Favourite Place - New Zealand</v>
          </cell>
          <cell r="C218" t="str">
            <v>Volume</v>
          </cell>
          <cell r="D218">
            <v>15341</v>
          </cell>
          <cell r="E218">
            <v>15310</v>
          </cell>
          <cell r="F218">
            <v>15280</v>
          </cell>
          <cell r="G218">
            <v>15249</v>
          </cell>
          <cell r="H218">
            <v>15219</v>
          </cell>
          <cell r="I218">
            <v>15188</v>
          </cell>
          <cell r="J218">
            <v>15158</v>
          </cell>
          <cell r="K218">
            <v>15128</v>
          </cell>
          <cell r="L218">
            <v>15097</v>
          </cell>
          <cell r="M218">
            <v>15067</v>
          </cell>
          <cell r="N218">
            <v>15037</v>
          </cell>
          <cell r="O218">
            <v>15007</v>
          </cell>
          <cell r="Q218">
            <v>182081</v>
          </cell>
        </row>
        <row r="219">
          <cell r="A219" t="str">
            <v>Favourite Place - New ZealandPrice</v>
          </cell>
          <cell r="B219" t="str">
            <v>Favourite Place - New Zealand</v>
          </cell>
          <cell r="C219" t="str">
            <v>Price</v>
          </cell>
          <cell r="D219">
            <v>31.329206049</v>
          </cell>
          <cell r="E219">
            <v>31.920097975000001</v>
          </cell>
          <cell r="F219">
            <v>30.757556283</v>
          </cell>
          <cell r="G219">
            <v>28.837061447</v>
          </cell>
          <cell r="H219">
            <v>27.345978054</v>
          </cell>
          <cell r="I219">
            <v>26.092203054999999</v>
          </cell>
          <cell r="J219">
            <v>25.630236179000001</v>
          </cell>
          <cell r="K219">
            <v>27.321542833999999</v>
          </cell>
          <cell r="L219">
            <v>29.750788236000002</v>
          </cell>
          <cell r="M219">
            <v>28.131273644</v>
          </cell>
          <cell r="N219">
            <v>29.150791381000001</v>
          </cell>
          <cell r="O219">
            <v>26.759462250999999</v>
          </cell>
          <cell r="Q219">
            <v>343.02619738799996</v>
          </cell>
        </row>
        <row r="220">
          <cell r="A220" t="str">
            <v>Favourite Place - Neighbouring AreaRevenue $</v>
          </cell>
          <cell r="B220" t="str">
            <v>Favourite Place - Neighbouring Area</v>
          </cell>
          <cell r="C220" t="str">
            <v>Revenue $</v>
          </cell>
          <cell r="D220">
            <v>857801.55</v>
          </cell>
          <cell r="E220">
            <v>863946.15</v>
          </cell>
          <cell r="F220">
            <v>854305.55</v>
          </cell>
          <cell r="G220">
            <v>867026.8</v>
          </cell>
          <cell r="H220">
            <v>856166.32</v>
          </cell>
          <cell r="I220">
            <v>847871.23</v>
          </cell>
          <cell r="J220">
            <v>848789.5</v>
          </cell>
          <cell r="K220">
            <v>783063.15</v>
          </cell>
          <cell r="L220">
            <v>845257.75</v>
          </cell>
          <cell r="M220">
            <v>801348.75</v>
          </cell>
          <cell r="N220">
            <v>826496.2</v>
          </cell>
          <cell r="O220">
            <v>761730.9</v>
          </cell>
          <cell r="Q220">
            <v>10013803.85</v>
          </cell>
        </row>
        <row r="221">
          <cell r="A221" t="str">
            <v>Favourite Place - Neighbouring AreaVolume</v>
          </cell>
          <cell r="B221" t="str">
            <v>Favourite Place - Neighbouring Area</v>
          </cell>
          <cell r="C221" t="str">
            <v>Volume</v>
          </cell>
          <cell r="D221">
            <v>70741</v>
          </cell>
          <cell r="E221">
            <v>70564</v>
          </cell>
          <cell r="F221">
            <v>70387</v>
          </cell>
          <cell r="G221">
            <v>70211</v>
          </cell>
          <cell r="H221">
            <v>70036</v>
          </cell>
          <cell r="I221">
            <v>69861</v>
          </cell>
          <cell r="J221">
            <v>69686</v>
          </cell>
          <cell r="K221">
            <v>69512</v>
          </cell>
          <cell r="L221">
            <v>69338</v>
          </cell>
          <cell r="M221">
            <v>69165</v>
          </cell>
          <cell r="N221">
            <v>68992</v>
          </cell>
          <cell r="O221">
            <v>68819</v>
          </cell>
          <cell r="Q221">
            <v>837312</v>
          </cell>
        </row>
        <row r="222">
          <cell r="A222" t="str">
            <v>Favourite Place - Neighbouring AreaPrice</v>
          </cell>
          <cell r="B222" t="str">
            <v>Favourite Place - Neighbouring Area</v>
          </cell>
          <cell r="C222" t="str">
            <v>Price</v>
          </cell>
          <cell r="D222">
            <v>12.125946057</v>
          </cell>
          <cell r="E222">
            <v>12.243440705999999</v>
          </cell>
          <cell r="F222">
            <v>12.137263273</v>
          </cell>
          <cell r="G222">
            <v>12.348874108</v>
          </cell>
          <cell r="H222">
            <v>12.224660460000001</v>
          </cell>
          <cell r="I222">
            <v>12.136545855</v>
          </cell>
          <cell r="J222">
            <v>12.180201188</v>
          </cell>
          <cell r="K222">
            <v>11.265150621</v>
          </cell>
          <cell r="L222">
            <v>12.190397041000001</v>
          </cell>
          <cell r="M222">
            <v>11.586044242</v>
          </cell>
          <cell r="N222">
            <v>11.979594735999999</v>
          </cell>
          <cell r="O222">
            <v>11.068613319000001</v>
          </cell>
          <cell r="Q222">
            <v>143.48673160600001</v>
          </cell>
        </row>
        <row r="223">
          <cell r="A223" t="str">
            <v>Favourite Place - Neigbouring AreaRevenue $</v>
          </cell>
          <cell r="B223" t="str">
            <v>Favourite Place - Neigbouring Area</v>
          </cell>
          <cell r="C223" t="str">
            <v>Revenue $</v>
          </cell>
          <cell r="D223">
            <v>857801.55</v>
          </cell>
          <cell r="E223">
            <v>863946.15</v>
          </cell>
          <cell r="F223">
            <v>854305.55</v>
          </cell>
          <cell r="G223">
            <v>867026.8</v>
          </cell>
          <cell r="H223">
            <v>856166.32</v>
          </cell>
          <cell r="I223">
            <v>847871.23</v>
          </cell>
          <cell r="J223">
            <v>848789.5</v>
          </cell>
          <cell r="K223">
            <v>783063.15</v>
          </cell>
          <cell r="L223">
            <v>845257.75</v>
          </cell>
          <cell r="M223">
            <v>801348.75</v>
          </cell>
          <cell r="N223">
            <v>826496.2</v>
          </cell>
          <cell r="O223">
            <v>761730.9</v>
          </cell>
          <cell r="Q223">
            <v>10013803.85</v>
          </cell>
        </row>
        <row r="224">
          <cell r="A224" t="str">
            <v>Favourite Place - Neigbouring AreaVolume</v>
          </cell>
          <cell r="B224" t="str">
            <v>Favourite Place - Neigbouring Area</v>
          </cell>
          <cell r="C224" t="str">
            <v>Volume</v>
          </cell>
          <cell r="D224">
            <v>70741</v>
          </cell>
          <cell r="E224">
            <v>70564</v>
          </cell>
          <cell r="F224">
            <v>70387</v>
          </cell>
          <cell r="G224">
            <v>70211</v>
          </cell>
          <cell r="H224">
            <v>70036</v>
          </cell>
          <cell r="I224">
            <v>69861</v>
          </cell>
          <cell r="J224">
            <v>69686</v>
          </cell>
          <cell r="K224">
            <v>69512</v>
          </cell>
          <cell r="L224">
            <v>69338</v>
          </cell>
          <cell r="M224">
            <v>69165</v>
          </cell>
          <cell r="N224">
            <v>68992</v>
          </cell>
          <cell r="O224">
            <v>68819</v>
          </cell>
          <cell r="Q224">
            <v>837312</v>
          </cell>
        </row>
        <row r="225">
          <cell r="A225" t="str">
            <v>Favourite Place - Neigbouring AreaPrice</v>
          </cell>
          <cell r="B225" t="str">
            <v>Favourite Place - Neigbouring Area</v>
          </cell>
          <cell r="C225" t="str">
            <v>Price</v>
          </cell>
          <cell r="D225">
            <v>12.125946057</v>
          </cell>
          <cell r="E225">
            <v>12.243440705999999</v>
          </cell>
          <cell r="F225">
            <v>12.137263273</v>
          </cell>
          <cell r="G225">
            <v>12.348874108</v>
          </cell>
          <cell r="H225">
            <v>12.224660460000001</v>
          </cell>
          <cell r="I225">
            <v>12.136545855</v>
          </cell>
          <cell r="J225">
            <v>12.180201188</v>
          </cell>
          <cell r="K225">
            <v>11.265150621</v>
          </cell>
          <cell r="L225">
            <v>12.190397041000001</v>
          </cell>
          <cell r="M225">
            <v>11.586044242</v>
          </cell>
          <cell r="N225">
            <v>11.979594735999999</v>
          </cell>
          <cell r="O225">
            <v>11.068613319000001</v>
          </cell>
          <cell r="Q225">
            <v>143.48673160600001</v>
          </cell>
        </row>
        <row r="226">
          <cell r="A226" t="str">
            <v>Centrex  National CallsRevenue $</v>
          </cell>
          <cell r="B226" t="str">
            <v>Centrex  National Calls</v>
          </cell>
          <cell r="C226" t="str">
            <v>Revenue $</v>
          </cell>
          <cell r="Q226">
            <v>0</v>
          </cell>
        </row>
        <row r="227">
          <cell r="A227" t="str">
            <v>Centrex  National CallsVolume</v>
          </cell>
          <cell r="B227" t="str">
            <v>Centrex  National Calls</v>
          </cell>
          <cell r="C227" t="str">
            <v>Volume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Q227">
            <v>12</v>
          </cell>
        </row>
        <row r="228">
          <cell r="A228" t="str">
            <v>Centrex  National CallsPrice</v>
          </cell>
          <cell r="B228" t="str">
            <v>Centrex  National Calls</v>
          </cell>
          <cell r="C228" t="str">
            <v>Price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</row>
        <row r="229">
          <cell r="A229" t="str">
            <v>Centrex National CallsRevenue $</v>
          </cell>
          <cell r="B229" t="str">
            <v>Centrex National Calls</v>
          </cell>
          <cell r="C229" t="str">
            <v>Revenue $</v>
          </cell>
          <cell r="Q229">
            <v>0</v>
          </cell>
        </row>
        <row r="230">
          <cell r="A230" t="str">
            <v>Centrex National CallsVolume</v>
          </cell>
          <cell r="B230" t="str">
            <v>Centrex National Calls</v>
          </cell>
          <cell r="C230" t="str">
            <v>Volume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Q230">
            <v>12</v>
          </cell>
        </row>
        <row r="231">
          <cell r="A231" t="str">
            <v>Centrex National CallsPrice</v>
          </cell>
          <cell r="B231" t="str">
            <v>Centrex National Calls</v>
          </cell>
          <cell r="C231" t="str">
            <v>Price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</row>
        <row r="232">
          <cell r="A232" t="str">
            <v>Calling Card/Credit Card/OtherRevenue $</v>
          </cell>
          <cell r="B232" t="str">
            <v>Calling Card/Credit Card/Other</v>
          </cell>
          <cell r="C232" t="str">
            <v>Revenue $</v>
          </cell>
          <cell r="D232">
            <v>109624</v>
          </cell>
          <cell r="E232">
            <v>116914</v>
          </cell>
          <cell r="F232">
            <v>115661</v>
          </cell>
          <cell r="G232">
            <v>118632</v>
          </cell>
          <cell r="H232">
            <v>103035</v>
          </cell>
          <cell r="I232">
            <v>92975</v>
          </cell>
          <cell r="J232">
            <v>104926</v>
          </cell>
          <cell r="K232">
            <v>101288</v>
          </cell>
          <cell r="L232">
            <v>115242</v>
          </cell>
          <cell r="M232">
            <v>100490</v>
          </cell>
          <cell r="N232">
            <v>110511</v>
          </cell>
          <cell r="O232">
            <v>94436</v>
          </cell>
          <cell r="Q232">
            <v>1283734</v>
          </cell>
        </row>
        <row r="233">
          <cell r="A233" t="str">
            <v>Calling Card/Credit Card/OtherVolume</v>
          </cell>
          <cell r="B233" t="str">
            <v>Calling Card/Credit Card/Other</v>
          </cell>
          <cell r="C233" t="str">
            <v>Volume</v>
          </cell>
          <cell r="D233">
            <v>454112</v>
          </cell>
          <cell r="E233">
            <v>484311</v>
          </cell>
          <cell r="F233">
            <v>479121</v>
          </cell>
          <cell r="G233">
            <v>491430</v>
          </cell>
          <cell r="H233">
            <v>426820</v>
          </cell>
          <cell r="I233">
            <v>385144</v>
          </cell>
          <cell r="J233">
            <v>434652</v>
          </cell>
          <cell r="K233">
            <v>419582</v>
          </cell>
          <cell r="L233">
            <v>477385</v>
          </cell>
          <cell r="M233">
            <v>416276</v>
          </cell>
          <cell r="N233">
            <v>457786</v>
          </cell>
          <cell r="O233">
            <v>391198</v>
          </cell>
          <cell r="Q233">
            <v>5317817</v>
          </cell>
        </row>
        <row r="234">
          <cell r="A234" t="str">
            <v>Calling Card/Credit Card/OtherPrice</v>
          </cell>
          <cell r="B234" t="str">
            <v>Calling Card/Credit Card/Other</v>
          </cell>
          <cell r="C234" t="str">
            <v>Price</v>
          </cell>
          <cell r="D234">
            <v>0.24140300200000001</v>
          </cell>
          <cell r="E234">
            <v>0.24140273500000001</v>
          </cell>
          <cell r="F234">
            <v>0.241402485</v>
          </cell>
          <cell r="G234">
            <v>0.24140162400000001</v>
          </cell>
          <cell r="H234">
            <v>0.241401528</v>
          </cell>
          <cell r="I234">
            <v>0.241403215</v>
          </cell>
          <cell r="J234">
            <v>0.24140231700000001</v>
          </cell>
          <cell r="K234">
            <v>0.24140215700000001</v>
          </cell>
          <cell r="L234">
            <v>0.241402641</v>
          </cell>
          <cell r="M234">
            <v>0.24140233899999999</v>
          </cell>
          <cell r="N234">
            <v>0.24140318799999999</v>
          </cell>
          <cell r="O234">
            <v>0.24140205200000001</v>
          </cell>
          <cell r="Q234">
            <v>2.8968292830000002</v>
          </cell>
        </row>
        <row r="235">
          <cell r="A235" t="str">
            <v>Calling Card National CallsRevenue $</v>
          </cell>
          <cell r="B235" t="str">
            <v>Calling Card National Calls</v>
          </cell>
          <cell r="C235" t="str">
            <v>Revenue $</v>
          </cell>
          <cell r="D235">
            <v>109624</v>
          </cell>
          <cell r="E235">
            <v>116914</v>
          </cell>
          <cell r="F235">
            <v>115661</v>
          </cell>
          <cell r="G235">
            <v>118632</v>
          </cell>
          <cell r="H235">
            <v>103035</v>
          </cell>
          <cell r="I235">
            <v>92975</v>
          </cell>
          <cell r="J235">
            <v>104926</v>
          </cell>
          <cell r="K235">
            <v>101288</v>
          </cell>
          <cell r="L235">
            <v>115242</v>
          </cell>
          <cell r="M235">
            <v>100490</v>
          </cell>
          <cell r="N235">
            <v>110511</v>
          </cell>
          <cell r="O235">
            <v>94436</v>
          </cell>
          <cell r="Q235">
            <v>1283734</v>
          </cell>
        </row>
        <row r="236">
          <cell r="A236" t="str">
            <v>Calling Card National CallsVolume</v>
          </cell>
          <cell r="B236" t="str">
            <v>Calling Card National Calls</v>
          </cell>
          <cell r="C236" t="str">
            <v>Volume</v>
          </cell>
          <cell r="D236">
            <v>454112</v>
          </cell>
          <cell r="E236">
            <v>484311</v>
          </cell>
          <cell r="F236">
            <v>479121</v>
          </cell>
          <cell r="G236">
            <v>491430</v>
          </cell>
          <cell r="H236">
            <v>426820</v>
          </cell>
          <cell r="I236">
            <v>385144</v>
          </cell>
          <cell r="J236">
            <v>434652</v>
          </cell>
          <cell r="K236">
            <v>419582</v>
          </cell>
          <cell r="L236">
            <v>477385</v>
          </cell>
          <cell r="M236">
            <v>416276</v>
          </cell>
          <cell r="N236">
            <v>457786</v>
          </cell>
          <cell r="O236">
            <v>391198</v>
          </cell>
          <cell r="Q236">
            <v>5317817</v>
          </cell>
        </row>
        <row r="237">
          <cell r="A237" t="str">
            <v>Calling Card National CallsPrice</v>
          </cell>
          <cell r="B237" t="str">
            <v>Calling Card National Calls</v>
          </cell>
          <cell r="C237" t="str">
            <v>Price</v>
          </cell>
          <cell r="D237">
            <v>0.24140300200000001</v>
          </cell>
          <cell r="E237">
            <v>0.24140273500000001</v>
          </cell>
          <cell r="F237">
            <v>0.241402485</v>
          </cell>
          <cell r="G237">
            <v>0.24140162400000001</v>
          </cell>
          <cell r="H237">
            <v>0.241401528</v>
          </cell>
          <cell r="I237">
            <v>0.241403215</v>
          </cell>
          <cell r="J237">
            <v>0.24140231700000001</v>
          </cell>
          <cell r="K237">
            <v>0.24140215700000001</v>
          </cell>
          <cell r="L237">
            <v>0.241402641</v>
          </cell>
          <cell r="M237">
            <v>0.24140233899999999</v>
          </cell>
          <cell r="N237">
            <v>0.24140318799999999</v>
          </cell>
          <cell r="O237">
            <v>0.24140205200000001</v>
          </cell>
          <cell r="Q237">
            <v>2.8968292830000002</v>
          </cell>
        </row>
        <row r="238">
          <cell r="A238" t="str">
            <v>Directory AssistanceRevenue $</v>
          </cell>
          <cell r="B238" t="str">
            <v>Directory Assistance</v>
          </cell>
          <cell r="C238" t="str">
            <v>Revenue $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</row>
        <row r="239">
          <cell r="A239" t="str">
            <v>Directory AssistanceVolume</v>
          </cell>
          <cell r="B239" t="str">
            <v>Directory Assistance</v>
          </cell>
          <cell r="C239" t="str">
            <v>Volume</v>
          </cell>
          <cell r="Q239">
            <v>0</v>
          </cell>
        </row>
        <row r="240">
          <cell r="A240" t="str">
            <v>Directory AssistancePrice</v>
          </cell>
          <cell r="B240" t="str">
            <v>Directory Assistance</v>
          </cell>
          <cell r="C240" t="str">
            <v>Price</v>
          </cell>
          <cell r="D240" t="str">
            <v>X</v>
          </cell>
          <cell r="E240" t="str">
            <v>X</v>
          </cell>
          <cell r="F240" t="str">
            <v>X</v>
          </cell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M240" t="str">
            <v>X</v>
          </cell>
          <cell r="N240" t="str">
            <v>X</v>
          </cell>
          <cell r="O240" t="str">
            <v>X</v>
          </cell>
          <cell r="Q240">
            <v>0</v>
          </cell>
        </row>
        <row r="241">
          <cell r="A241" t="str">
            <v>National Directory AssistanceRevenue $</v>
          </cell>
          <cell r="B241" t="str">
            <v>National Directory Assistance</v>
          </cell>
          <cell r="C241" t="str">
            <v>Revenue $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</row>
        <row r="242">
          <cell r="A242" t="str">
            <v>National Directory AssistanceVolume</v>
          </cell>
          <cell r="B242" t="str">
            <v>National Directory Assistance</v>
          </cell>
          <cell r="C242" t="str">
            <v>Volume</v>
          </cell>
          <cell r="Q242">
            <v>0</v>
          </cell>
        </row>
        <row r="243">
          <cell r="A243" t="str">
            <v>National Directory AssistancePrice</v>
          </cell>
          <cell r="B243" t="str">
            <v>National Directory Assistance</v>
          </cell>
          <cell r="C243" t="str">
            <v>Price</v>
          </cell>
          <cell r="D243" t="str">
            <v>X</v>
          </cell>
          <cell r="E243" t="str">
            <v>X</v>
          </cell>
          <cell r="F243" t="str">
            <v>X</v>
          </cell>
          <cell r="G243" t="str">
            <v>X</v>
          </cell>
          <cell r="H243" t="str">
            <v>X</v>
          </cell>
          <cell r="I243" t="str">
            <v>X</v>
          </cell>
          <cell r="J243" t="str">
            <v>X</v>
          </cell>
          <cell r="K243" t="str">
            <v>X</v>
          </cell>
          <cell r="L243" t="str">
            <v>X</v>
          </cell>
          <cell r="M243" t="str">
            <v>X</v>
          </cell>
          <cell r="N243" t="str">
            <v>X</v>
          </cell>
          <cell r="O243" t="str">
            <v>X</v>
          </cell>
          <cell r="Q243">
            <v>0</v>
          </cell>
        </row>
        <row r="244">
          <cell r="A244" t="str">
            <v>Operator AssistanceRevenue $</v>
          </cell>
          <cell r="B244" t="str">
            <v>Operator Assistance</v>
          </cell>
          <cell r="C244" t="str">
            <v>Revenue $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</row>
        <row r="245">
          <cell r="A245" t="str">
            <v>Operator AssistanceVolume</v>
          </cell>
          <cell r="B245" t="str">
            <v>Operator Assistance</v>
          </cell>
          <cell r="C245" t="str">
            <v>Volume</v>
          </cell>
          <cell r="Q245">
            <v>0</v>
          </cell>
        </row>
        <row r="246">
          <cell r="A246" t="str">
            <v>Operator AssistancePrice</v>
          </cell>
          <cell r="B246" t="str">
            <v>Operator Assistance</v>
          </cell>
          <cell r="C246" t="str">
            <v>Price</v>
          </cell>
          <cell r="D246" t="str">
            <v>X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Q246">
            <v>0</v>
          </cell>
        </row>
        <row r="247">
          <cell r="A247" t="str">
            <v>National Operator Assist FeesRevenue $</v>
          </cell>
          <cell r="B247" t="str">
            <v>National Operator Assist Fees</v>
          </cell>
          <cell r="C247" t="str">
            <v>Revenue $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</row>
        <row r="248">
          <cell r="A248" t="str">
            <v>National Operator Assist FeesVolume</v>
          </cell>
          <cell r="B248" t="str">
            <v>National Operator Assist Fees</v>
          </cell>
          <cell r="C248" t="str">
            <v>Volume</v>
          </cell>
          <cell r="Q248">
            <v>0</v>
          </cell>
        </row>
        <row r="249">
          <cell r="A249" t="str">
            <v>National Operator Assist FeesPrice</v>
          </cell>
          <cell r="B249" t="str">
            <v>National Operator Assist Fees</v>
          </cell>
          <cell r="C249" t="str">
            <v>Price</v>
          </cell>
          <cell r="D249" t="str">
            <v>X</v>
          </cell>
          <cell r="E249" t="str">
            <v>X</v>
          </cell>
          <cell r="F249" t="str">
            <v>X</v>
          </cell>
          <cell r="G249" t="str">
            <v>X</v>
          </cell>
          <cell r="H249" t="str">
            <v>X</v>
          </cell>
          <cell r="I249" t="str">
            <v>X</v>
          </cell>
          <cell r="J249" t="str">
            <v>X</v>
          </cell>
          <cell r="K249" t="str">
            <v>X</v>
          </cell>
          <cell r="L249" t="str">
            <v>X</v>
          </cell>
          <cell r="M249" t="str">
            <v>X</v>
          </cell>
          <cell r="N249" t="str">
            <v>X</v>
          </cell>
          <cell r="O249" t="str">
            <v>X</v>
          </cell>
          <cell r="Q249">
            <v>0</v>
          </cell>
        </row>
        <row r="250">
          <cell r="A250" t="str">
            <v>PSTN to PagingRevenue $</v>
          </cell>
          <cell r="B250" t="str">
            <v>PSTN to Paging</v>
          </cell>
          <cell r="C250" t="str">
            <v>Revenue $</v>
          </cell>
          <cell r="D250">
            <v>5500</v>
          </cell>
          <cell r="E250">
            <v>5420</v>
          </cell>
          <cell r="F250">
            <v>5168</v>
          </cell>
          <cell r="G250">
            <v>5260</v>
          </cell>
          <cell r="H250">
            <v>5012</v>
          </cell>
          <cell r="I250">
            <v>5099</v>
          </cell>
          <cell r="J250">
            <v>5019</v>
          </cell>
          <cell r="K250">
            <v>4461</v>
          </cell>
          <cell r="L250">
            <v>4858</v>
          </cell>
          <cell r="M250">
            <v>4624</v>
          </cell>
          <cell r="N250">
            <v>4698</v>
          </cell>
          <cell r="O250">
            <v>4469</v>
          </cell>
          <cell r="Q250">
            <v>59588</v>
          </cell>
        </row>
        <row r="251">
          <cell r="A251" t="str">
            <v>PSTN to PagingVolume</v>
          </cell>
          <cell r="B251" t="str">
            <v>PSTN to Paging</v>
          </cell>
          <cell r="C251" t="str">
            <v>Volume</v>
          </cell>
          <cell r="D251">
            <v>27501</v>
          </cell>
          <cell r="E251">
            <v>27100</v>
          </cell>
          <cell r="F251">
            <v>25838</v>
          </cell>
          <cell r="G251">
            <v>26298</v>
          </cell>
          <cell r="H251">
            <v>25061</v>
          </cell>
          <cell r="I251">
            <v>25496</v>
          </cell>
          <cell r="J251">
            <v>25095</v>
          </cell>
          <cell r="K251">
            <v>22304</v>
          </cell>
          <cell r="L251">
            <v>24292</v>
          </cell>
          <cell r="M251">
            <v>23120</v>
          </cell>
          <cell r="N251">
            <v>23490</v>
          </cell>
          <cell r="O251">
            <v>22344</v>
          </cell>
          <cell r="Q251">
            <v>297939</v>
          </cell>
        </row>
        <row r="252">
          <cell r="A252" t="str">
            <v>PSTN to PagingPrice</v>
          </cell>
          <cell r="B252" t="str">
            <v>PSTN to Paging</v>
          </cell>
          <cell r="C252" t="str">
            <v>Price</v>
          </cell>
          <cell r="D252">
            <v>0.19999272800000001</v>
          </cell>
          <cell r="E252">
            <v>0.2</v>
          </cell>
          <cell r="F252">
            <v>0.20001548099999999</v>
          </cell>
          <cell r="G252">
            <v>0.20001521</v>
          </cell>
          <cell r="H252">
            <v>0.19999201899999999</v>
          </cell>
          <cell r="I252">
            <v>0.199992156</v>
          </cell>
          <cell r="J252">
            <v>0.2</v>
          </cell>
          <cell r="K252">
            <v>0.20000896700000001</v>
          </cell>
          <cell r="L252">
            <v>0.19998353399999999</v>
          </cell>
          <cell r="M252">
            <v>0.2</v>
          </cell>
          <cell r="N252">
            <v>0.2</v>
          </cell>
          <cell r="O252">
            <v>0.20000895099999999</v>
          </cell>
          <cell r="Q252">
            <v>2.4000090460000005</v>
          </cell>
        </row>
        <row r="253">
          <cell r="A253" t="str">
            <v>PSTN to Paging CallsRevenue $</v>
          </cell>
          <cell r="B253" t="str">
            <v>PSTN to Paging Calls</v>
          </cell>
          <cell r="C253" t="str">
            <v>Revenue $</v>
          </cell>
          <cell r="D253">
            <v>5500</v>
          </cell>
          <cell r="E253">
            <v>5420</v>
          </cell>
          <cell r="F253">
            <v>5168</v>
          </cell>
          <cell r="G253">
            <v>5260</v>
          </cell>
          <cell r="H253">
            <v>5012</v>
          </cell>
          <cell r="I253">
            <v>5099</v>
          </cell>
          <cell r="J253">
            <v>5019</v>
          </cell>
          <cell r="K253">
            <v>4461</v>
          </cell>
          <cell r="L253">
            <v>4858</v>
          </cell>
          <cell r="M253">
            <v>4624</v>
          </cell>
          <cell r="N253">
            <v>4698</v>
          </cell>
          <cell r="O253">
            <v>4469</v>
          </cell>
          <cell r="Q253">
            <v>59588</v>
          </cell>
        </row>
        <row r="254">
          <cell r="A254" t="str">
            <v>PSTN to Paging CallsVolume</v>
          </cell>
          <cell r="B254" t="str">
            <v>PSTN to Paging Calls</v>
          </cell>
          <cell r="C254" t="str">
            <v>Volume</v>
          </cell>
          <cell r="D254">
            <v>27501</v>
          </cell>
          <cell r="E254">
            <v>27100</v>
          </cell>
          <cell r="F254">
            <v>25838</v>
          </cell>
          <cell r="G254">
            <v>26298</v>
          </cell>
          <cell r="H254">
            <v>25061</v>
          </cell>
          <cell r="I254">
            <v>25496</v>
          </cell>
          <cell r="J254">
            <v>25095</v>
          </cell>
          <cell r="K254">
            <v>22304</v>
          </cell>
          <cell r="L254">
            <v>24292</v>
          </cell>
          <cell r="M254">
            <v>23120</v>
          </cell>
          <cell r="N254">
            <v>23490</v>
          </cell>
          <cell r="O254">
            <v>22344</v>
          </cell>
          <cell r="Q254">
            <v>297939</v>
          </cell>
        </row>
        <row r="255">
          <cell r="A255" t="str">
            <v>PSTN to Paging CallsPrice</v>
          </cell>
          <cell r="B255" t="str">
            <v>PSTN to Paging Calls</v>
          </cell>
          <cell r="C255" t="str">
            <v>Price</v>
          </cell>
          <cell r="D255">
            <v>0.19999272800000001</v>
          </cell>
          <cell r="E255">
            <v>0.2</v>
          </cell>
          <cell r="F255">
            <v>0.20001548099999999</v>
          </cell>
          <cell r="G255">
            <v>0.20001521</v>
          </cell>
          <cell r="H255">
            <v>0.19999201899999999</v>
          </cell>
          <cell r="I255">
            <v>0.199992156</v>
          </cell>
          <cell r="J255">
            <v>0.2</v>
          </cell>
          <cell r="K255">
            <v>0.20000896700000001</v>
          </cell>
          <cell r="L255">
            <v>0.19998353399999999</v>
          </cell>
          <cell r="M255">
            <v>0.2</v>
          </cell>
          <cell r="N255">
            <v>0.2</v>
          </cell>
          <cell r="O255">
            <v>0.20000895099999999</v>
          </cell>
          <cell r="Q255">
            <v>2.4000090460000005</v>
          </cell>
        </row>
        <row r="256">
          <cell r="A256" t="str">
            <v>Business 0800Revenue $</v>
          </cell>
          <cell r="B256" t="str">
            <v>Business 0800</v>
          </cell>
          <cell r="C256" t="str">
            <v>Revenue $</v>
          </cell>
          <cell r="D256">
            <v>249336</v>
          </cell>
          <cell r="E256">
            <v>237551</v>
          </cell>
          <cell r="F256">
            <v>251389</v>
          </cell>
          <cell r="G256">
            <v>263584</v>
          </cell>
          <cell r="H256">
            <v>254499</v>
          </cell>
          <cell r="I256">
            <v>251984</v>
          </cell>
          <cell r="J256">
            <v>240100</v>
          </cell>
          <cell r="K256">
            <v>240100</v>
          </cell>
          <cell r="L256">
            <v>240100</v>
          </cell>
          <cell r="M256">
            <v>240100</v>
          </cell>
          <cell r="N256">
            <v>240100</v>
          </cell>
          <cell r="O256">
            <v>240100</v>
          </cell>
          <cell r="Q256">
            <v>2948943</v>
          </cell>
        </row>
        <row r="257">
          <cell r="A257" t="str">
            <v>Business 0800Volume</v>
          </cell>
          <cell r="B257" t="str">
            <v>Business 0800</v>
          </cell>
          <cell r="C257" t="str">
            <v>Volume</v>
          </cell>
          <cell r="D257">
            <v>508849</v>
          </cell>
          <cell r="E257">
            <v>484798</v>
          </cell>
          <cell r="F257">
            <v>513039</v>
          </cell>
          <cell r="G257">
            <v>537926</v>
          </cell>
          <cell r="H257">
            <v>519385</v>
          </cell>
          <cell r="I257">
            <v>514252</v>
          </cell>
          <cell r="J257">
            <v>490000</v>
          </cell>
          <cell r="K257">
            <v>490000</v>
          </cell>
          <cell r="L257">
            <v>490000</v>
          </cell>
          <cell r="M257">
            <v>490000</v>
          </cell>
          <cell r="N257">
            <v>490000</v>
          </cell>
          <cell r="O257">
            <v>490000</v>
          </cell>
          <cell r="Q257">
            <v>6018249</v>
          </cell>
        </row>
        <row r="258">
          <cell r="A258" t="str">
            <v>Business 0800Price</v>
          </cell>
          <cell r="B258" t="str">
            <v>Business 0800</v>
          </cell>
          <cell r="C258" t="str">
            <v>Price</v>
          </cell>
          <cell r="D258">
            <v>0.48999998</v>
          </cell>
          <cell r="E258">
            <v>0.48999995899999998</v>
          </cell>
          <cell r="F258">
            <v>0.48999978599999999</v>
          </cell>
          <cell r="G258">
            <v>0.49000048299999999</v>
          </cell>
          <cell r="H258">
            <v>0.49000067400000002</v>
          </cell>
          <cell r="I258">
            <v>0.49000101099999999</v>
          </cell>
          <cell r="J258">
            <v>0.49</v>
          </cell>
          <cell r="K258">
            <v>0.49</v>
          </cell>
          <cell r="L258">
            <v>0.49</v>
          </cell>
          <cell r="M258">
            <v>0.49</v>
          </cell>
          <cell r="N258">
            <v>0.49</v>
          </cell>
          <cell r="O258">
            <v>0.49</v>
          </cell>
          <cell r="Q258">
            <v>5.8800018930000011</v>
          </cell>
        </row>
        <row r="259">
          <cell r="A259" t="str">
            <v>Business 0800 National CallsRevenue $</v>
          </cell>
          <cell r="B259" t="str">
            <v>Business 0800 National Calls</v>
          </cell>
          <cell r="C259" t="str">
            <v>Revenue $</v>
          </cell>
          <cell r="D259">
            <v>249336</v>
          </cell>
          <cell r="E259">
            <v>237551</v>
          </cell>
          <cell r="F259">
            <v>251389</v>
          </cell>
          <cell r="G259">
            <v>263584</v>
          </cell>
          <cell r="H259">
            <v>254499</v>
          </cell>
          <cell r="I259">
            <v>251984</v>
          </cell>
          <cell r="J259">
            <v>240100</v>
          </cell>
          <cell r="K259">
            <v>240100</v>
          </cell>
          <cell r="L259">
            <v>240100</v>
          </cell>
          <cell r="M259">
            <v>240100</v>
          </cell>
          <cell r="N259">
            <v>240100</v>
          </cell>
          <cell r="O259">
            <v>240100</v>
          </cell>
          <cell r="Q259">
            <v>2948943</v>
          </cell>
        </row>
        <row r="260">
          <cell r="A260" t="str">
            <v>Business 0800 National CallsVolume</v>
          </cell>
          <cell r="B260" t="str">
            <v>Business 0800 National Calls</v>
          </cell>
          <cell r="C260" t="str">
            <v>Volume</v>
          </cell>
          <cell r="D260">
            <v>508849</v>
          </cell>
          <cell r="E260">
            <v>484798</v>
          </cell>
          <cell r="F260">
            <v>513039</v>
          </cell>
          <cell r="G260">
            <v>537926</v>
          </cell>
          <cell r="H260">
            <v>519385</v>
          </cell>
          <cell r="I260">
            <v>514252</v>
          </cell>
          <cell r="J260">
            <v>490000</v>
          </cell>
          <cell r="K260">
            <v>490000</v>
          </cell>
          <cell r="L260">
            <v>490000</v>
          </cell>
          <cell r="M260">
            <v>490000</v>
          </cell>
          <cell r="N260">
            <v>490000</v>
          </cell>
          <cell r="O260">
            <v>490000</v>
          </cell>
          <cell r="Q260">
            <v>6018249</v>
          </cell>
        </row>
        <row r="261">
          <cell r="A261" t="str">
            <v>Business 0800 National CallsPrice</v>
          </cell>
          <cell r="B261" t="str">
            <v>Business 0800 National Calls</v>
          </cell>
          <cell r="C261" t="str">
            <v>Price</v>
          </cell>
          <cell r="D261">
            <v>0.48999998</v>
          </cell>
          <cell r="E261">
            <v>0.48999995899999998</v>
          </cell>
          <cell r="F261">
            <v>0.48999978599999999</v>
          </cell>
          <cell r="G261">
            <v>0.49000048299999999</v>
          </cell>
          <cell r="H261">
            <v>0.49000067400000002</v>
          </cell>
          <cell r="I261">
            <v>0.49000101099999999</v>
          </cell>
          <cell r="J261">
            <v>0.49</v>
          </cell>
          <cell r="K261">
            <v>0.49</v>
          </cell>
          <cell r="L261">
            <v>0.49</v>
          </cell>
          <cell r="M261">
            <v>0.49</v>
          </cell>
          <cell r="N261">
            <v>0.49</v>
          </cell>
          <cell r="O261">
            <v>0.49</v>
          </cell>
          <cell r="Q261">
            <v>5.8800018930000011</v>
          </cell>
        </row>
        <row r="262">
          <cell r="A262" t="str">
            <v>Home 0800Revenue $</v>
          </cell>
          <cell r="B262" t="str">
            <v>Home 0800</v>
          </cell>
          <cell r="C262" t="str">
            <v>Revenue $</v>
          </cell>
          <cell r="D262">
            <v>715716</v>
          </cell>
          <cell r="E262">
            <v>763059</v>
          </cell>
          <cell r="F262">
            <v>715419</v>
          </cell>
          <cell r="G262">
            <v>709046.09</v>
          </cell>
          <cell r="H262">
            <v>682857.27</v>
          </cell>
          <cell r="I262">
            <v>606860.32999999996</v>
          </cell>
          <cell r="J262">
            <v>594823.51</v>
          </cell>
          <cell r="K262">
            <v>597025.6</v>
          </cell>
          <cell r="L262">
            <v>672353.9</v>
          </cell>
          <cell r="M262">
            <v>583416.85</v>
          </cell>
          <cell r="N262">
            <v>660925.44999999995</v>
          </cell>
          <cell r="O262">
            <v>606381.19999999995</v>
          </cell>
          <cell r="Q262">
            <v>7907884.2000000002</v>
          </cell>
        </row>
        <row r="263">
          <cell r="A263" t="str">
            <v>Home 0800Volume</v>
          </cell>
          <cell r="B263" t="str">
            <v>Home 0800</v>
          </cell>
          <cell r="C263" t="str">
            <v>Volume</v>
          </cell>
          <cell r="D263">
            <v>1716495</v>
          </cell>
          <cell r="E263">
            <v>2003712</v>
          </cell>
          <cell r="F263">
            <v>1822198</v>
          </cell>
          <cell r="G263">
            <v>1911898</v>
          </cell>
          <cell r="H263">
            <v>1759181</v>
          </cell>
          <cell r="I263">
            <v>1371574</v>
          </cell>
          <cell r="J263">
            <v>1268768</v>
          </cell>
          <cell r="K263">
            <v>1699442</v>
          </cell>
          <cell r="L263">
            <v>1754754</v>
          </cell>
          <cell r="M263">
            <v>1361590</v>
          </cell>
          <cell r="N263">
            <v>1780418</v>
          </cell>
          <cell r="O263">
            <v>1416345</v>
          </cell>
          <cell r="Q263">
            <v>19866375</v>
          </cell>
        </row>
        <row r="264">
          <cell r="A264" t="str">
            <v>Home 0800Price</v>
          </cell>
          <cell r="B264" t="str">
            <v>Home 0800</v>
          </cell>
          <cell r="C264" t="str">
            <v>Price</v>
          </cell>
          <cell r="D264">
            <v>0.41696363800000003</v>
          </cell>
          <cell r="E264">
            <v>0.38082269299999999</v>
          </cell>
          <cell r="F264">
            <v>0.39261320700000002</v>
          </cell>
          <cell r="G264">
            <v>0.37085979000000002</v>
          </cell>
          <cell r="H264">
            <v>0.388167716</v>
          </cell>
          <cell r="I264">
            <v>0.44245540500000002</v>
          </cell>
          <cell r="J264">
            <v>0.468819761</v>
          </cell>
          <cell r="K264">
            <v>0.35130684099999998</v>
          </cell>
          <cell r="L264">
            <v>0.38316134299999999</v>
          </cell>
          <cell r="M264">
            <v>0.42848203200000001</v>
          </cell>
          <cell r="N264">
            <v>0.37121925900000002</v>
          </cell>
          <cell r="O264">
            <v>0.42813099900000001</v>
          </cell>
          <cell r="Q264">
            <v>4.8230026839999995</v>
          </cell>
        </row>
        <row r="265">
          <cell r="A265" t="str">
            <v>Home 0800 National CallsRevenue $</v>
          </cell>
          <cell r="B265" t="str">
            <v>Home 0800 National Calls</v>
          </cell>
          <cell r="C265" t="str">
            <v>Revenue $</v>
          </cell>
          <cell r="D265">
            <v>715716</v>
          </cell>
          <cell r="E265">
            <v>763059</v>
          </cell>
          <cell r="F265">
            <v>715419</v>
          </cell>
          <cell r="G265">
            <v>709046.09</v>
          </cell>
          <cell r="H265">
            <v>682857.27</v>
          </cell>
          <cell r="I265">
            <v>606860.32999999996</v>
          </cell>
          <cell r="J265">
            <v>594823.51</v>
          </cell>
          <cell r="K265">
            <v>597025.6</v>
          </cell>
          <cell r="L265">
            <v>672353.9</v>
          </cell>
          <cell r="M265">
            <v>583416.85</v>
          </cell>
          <cell r="N265">
            <v>660925.44999999995</v>
          </cell>
          <cell r="O265">
            <v>606381.19999999995</v>
          </cell>
          <cell r="Q265">
            <v>7907884.2000000002</v>
          </cell>
        </row>
        <row r="266">
          <cell r="A266" t="str">
            <v>Home 0800 National CallsVolume</v>
          </cell>
          <cell r="B266" t="str">
            <v>Home 0800 National Calls</v>
          </cell>
          <cell r="C266" t="str">
            <v>Volume</v>
          </cell>
          <cell r="D266">
            <v>1716495</v>
          </cell>
          <cell r="E266">
            <v>2003712</v>
          </cell>
          <cell r="F266">
            <v>1822198</v>
          </cell>
          <cell r="G266">
            <v>1911898</v>
          </cell>
          <cell r="H266">
            <v>1759181</v>
          </cell>
          <cell r="I266">
            <v>1371574</v>
          </cell>
          <cell r="J266">
            <v>1268768</v>
          </cell>
          <cell r="K266">
            <v>1699442</v>
          </cell>
          <cell r="L266">
            <v>1754754</v>
          </cell>
          <cell r="M266">
            <v>1361590</v>
          </cell>
          <cell r="N266">
            <v>1780418</v>
          </cell>
          <cell r="O266">
            <v>1416345</v>
          </cell>
          <cell r="Q266">
            <v>19866375</v>
          </cell>
        </row>
        <row r="267">
          <cell r="A267" t="str">
            <v>Home 0800 National CallsPrice</v>
          </cell>
          <cell r="B267" t="str">
            <v>Home 0800 National Calls</v>
          </cell>
          <cell r="C267" t="str">
            <v>Price</v>
          </cell>
          <cell r="D267">
            <v>0.41696363800000003</v>
          </cell>
          <cell r="E267">
            <v>0.38082269299999999</v>
          </cell>
          <cell r="F267">
            <v>0.39261320700000002</v>
          </cell>
          <cell r="G267">
            <v>0.37085979000000002</v>
          </cell>
          <cell r="H267">
            <v>0.388167716</v>
          </cell>
          <cell r="I267">
            <v>0.44245540500000002</v>
          </cell>
          <cell r="J267">
            <v>0.468819761</v>
          </cell>
          <cell r="K267">
            <v>0.35130684099999998</v>
          </cell>
          <cell r="L267">
            <v>0.38316134299999999</v>
          </cell>
          <cell r="M267">
            <v>0.42848203200000001</v>
          </cell>
          <cell r="N267">
            <v>0.37121925900000002</v>
          </cell>
          <cell r="O267">
            <v>0.42813099900000001</v>
          </cell>
          <cell r="Q267">
            <v>4.8230026839999995</v>
          </cell>
        </row>
        <row r="268">
          <cell r="A268" t="str">
            <v>School ConnectionRevenue $</v>
          </cell>
          <cell r="B268" t="str">
            <v>School Connection</v>
          </cell>
          <cell r="C268" t="str">
            <v>Revenue $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</row>
        <row r="269">
          <cell r="A269" t="str">
            <v>School ConnectionVolume</v>
          </cell>
          <cell r="B269" t="str">
            <v>School Connection</v>
          </cell>
          <cell r="C269" t="str">
            <v>Volume</v>
          </cell>
          <cell r="Q269">
            <v>0</v>
          </cell>
        </row>
        <row r="270">
          <cell r="A270" t="str">
            <v>School ConnectionPrice</v>
          </cell>
          <cell r="B270" t="str">
            <v>School Connection</v>
          </cell>
          <cell r="C270" t="str">
            <v>Price</v>
          </cell>
          <cell r="D270" t="str">
            <v>X</v>
          </cell>
          <cell r="E270" t="str">
            <v>X</v>
          </cell>
          <cell r="F270" t="str">
            <v>X</v>
          </cell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M270" t="str">
            <v>X</v>
          </cell>
          <cell r="N270" t="str">
            <v>X</v>
          </cell>
          <cell r="O270" t="str">
            <v>X</v>
          </cell>
          <cell r="Q270">
            <v>0</v>
          </cell>
        </row>
        <row r="271">
          <cell r="A271" t="str">
            <v>School ConnectionRevenue $</v>
          </cell>
          <cell r="B271" t="str">
            <v>School Connection</v>
          </cell>
          <cell r="C271" t="str">
            <v>Revenue $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</row>
        <row r="272">
          <cell r="A272" t="str">
            <v>School ConnectionVolume</v>
          </cell>
          <cell r="B272" t="str">
            <v>School Connection</v>
          </cell>
          <cell r="C272" t="str">
            <v>Volume</v>
          </cell>
          <cell r="Q272">
            <v>0</v>
          </cell>
        </row>
        <row r="273">
          <cell r="A273" t="str">
            <v>School ConnectionPrice</v>
          </cell>
          <cell r="B273" t="str">
            <v>School Connection</v>
          </cell>
          <cell r="C273" t="str">
            <v>Price</v>
          </cell>
          <cell r="D273" t="str">
            <v>X</v>
          </cell>
          <cell r="E273" t="str">
            <v>X</v>
          </cell>
          <cell r="F273" t="str">
            <v>X</v>
          </cell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M273" t="str">
            <v>X</v>
          </cell>
          <cell r="N273" t="str">
            <v>X</v>
          </cell>
          <cell r="O273" t="str">
            <v>X</v>
          </cell>
          <cell r="Q273">
            <v>0</v>
          </cell>
        </row>
        <row r="274">
          <cell r="A274" t="str">
            <v>Calling/internationalRevenue $</v>
          </cell>
          <cell r="B274" t="str">
            <v>Calling/international</v>
          </cell>
          <cell r="C274" t="str">
            <v>Revenue $</v>
          </cell>
          <cell r="D274">
            <v>6880686.7400000002</v>
          </cell>
          <cell r="E274">
            <v>7014309.7000000002</v>
          </cell>
          <cell r="F274">
            <v>7051447.71</v>
          </cell>
          <cell r="G274">
            <v>7229071.46</v>
          </cell>
          <cell r="H274">
            <v>7011598.9800000004</v>
          </cell>
          <cell r="I274">
            <v>8356751.6699999999</v>
          </cell>
          <cell r="J274">
            <v>7505542.71</v>
          </cell>
          <cell r="K274">
            <v>7174267.8399999999</v>
          </cell>
          <cell r="L274">
            <v>8219034.7300000004</v>
          </cell>
          <cell r="M274">
            <v>6705456.4299999997</v>
          </cell>
          <cell r="N274">
            <v>7804551.8899999997</v>
          </cell>
          <cell r="O274">
            <v>7284447.9299999997</v>
          </cell>
          <cell r="Q274">
            <v>88237167.789999992</v>
          </cell>
        </row>
        <row r="275">
          <cell r="A275" t="str">
            <v>Calling/internationalVolume</v>
          </cell>
          <cell r="B275" t="str">
            <v>Calling/international</v>
          </cell>
          <cell r="C275" t="str">
            <v>Volume</v>
          </cell>
          <cell r="D275">
            <v>33448998</v>
          </cell>
          <cell r="E275">
            <v>35518081</v>
          </cell>
          <cell r="F275">
            <v>33745880</v>
          </cell>
          <cell r="G275">
            <v>35836429</v>
          </cell>
          <cell r="H275">
            <v>34835367</v>
          </cell>
          <cell r="I275">
            <v>41527159</v>
          </cell>
          <cell r="J275">
            <v>33801025</v>
          </cell>
          <cell r="K275">
            <v>34066371</v>
          </cell>
          <cell r="L275">
            <v>38203649</v>
          </cell>
          <cell r="M275">
            <v>35643771</v>
          </cell>
          <cell r="N275">
            <v>38554540</v>
          </cell>
          <cell r="O275">
            <v>36293283</v>
          </cell>
          <cell r="Q275">
            <v>431474553</v>
          </cell>
        </row>
        <row r="276">
          <cell r="A276" t="str">
            <v>Calling/internationalPrice</v>
          </cell>
          <cell r="B276" t="str">
            <v>Calling/international</v>
          </cell>
          <cell r="C276" t="str">
            <v>Price</v>
          </cell>
          <cell r="D276">
            <v>0.20570681199999999</v>
          </cell>
          <cell r="E276">
            <v>0.19748560500000001</v>
          </cell>
          <cell r="F276">
            <v>0.20895729199999999</v>
          </cell>
          <cell r="G276">
            <v>0.20172410199999999</v>
          </cell>
          <cell r="H276">
            <v>0.20127817200000001</v>
          </cell>
          <cell r="I276">
            <v>0.20123581500000001</v>
          </cell>
          <cell r="J276">
            <v>0.22205074299999999</v>
          </cell>
          <cell r="K276">
            <v>0.21059677399999999</v>
          </cell>
          <cell r="L276">
            <v>0.21513742699999999</v>
          </cell>
          <cell r="M276">
            <v>0.18812421500000001</v>
          </cell>
          <cell r="N276">
            <v>0.20242886800000001</v>
          </cell>
          <cell r="O276">
            <v>0.200710636</v>
          </cell>
          <cell r="Q276">
            <v>2.4554364610000001</v>
          </cell>
        </row>
        <row r="277">
          <cell r="A277" t="str">
            <v>Standard International CallsRevenue $</v>
          </cell>
          <cell r="B277" t="str">
            <v>Standard International Calls</v>
          </cell>
          <cell r="C277" t="str">
            <v>Revenue $</v>
          </cell>
          <cell r="D277">
            <v>5785371</v>
          </cell>
          <cell r="E277">
            <v>5883421</v>
          </cell>
          <cell r="F277">
            <v>5932950</v>
          </cell>
          <cell r="G277">
            <v>6120732</v>
          </cell>
          <cell r="H277">
            <v>5942340</v>
          </cell>
          <cell r="I277">
            <v>7201405</v>
          </cell>
          <cell r="J277">
            <v>6450247</v>
          </cell>
          <cell r="K277">
            <v>6201623</v>
          </cell>
          <cell r="L277">
            <v>7146177</v>
          </cell>
          <cell r="M277">
            <v>5683071</v>
          </cell>
          <cell r="N277">
            <v>6726527</v>
          </cell>
          <cell r="O277">
            <v>6335752</v>
          </cell>
          <cell r="Q277">
            <v>75409616</v>
          </cell>
        </row>
        <row r="278">
          <cell r="A278" t="str">
            <v>Standard International CallsVolume</v>
          </cell>
          <cell r="B278" t="str">
            <v>Standard International Calls</v>
          </cell>
          <cell r="C278" t="str">
            <v>Volume</v>
          </cell>
          <cell r="D278">
            <v>31834954</v>
          </cell>
          <cell r="E278">
            <v>33831300</v>
          </cell>
          <cell r="F278">
            <v>32114627</v>
          </cell>
          <cell r="G278">
            <v>34241370</v>
          </cell>
          <cell r="H278">
            <v>33279262</v>
          </cell>
          <cell r="I278">
            <v>39810054</v>
          </cell>
          <cell r="J278">
            <v>32226743</v>
          </cell>
          <cell r="K278">
            <v>32652144</v>
          </cell>
          <cell r="L278">
            <v>36692479</v>
          </cell>
          <cell r="M278">
            <v>34225151</v>
          </cell>
          <cell r="N278">
            <v>36975966</v>
          </cell>
          <cell r="O278">
            <v>34825654</v>
          </cell>
          <cell r="Q278">
            <v>412709704</v>
          </cell>
        </row>
        <row r="279">
          <cell r="A279" t="str">
            <v>Standard International CallsPrice</v>
          </cell>
          <cell r="B279" t="str">
            <v>Standard International Calls</v>
          </cell>
          <cell r="C279" t="str">
            <v>Price</v>
          </cell>
          <cell r="D279">
            <v>0.18173015100000001</v>
          </cell>
          <cell r="E279">
            <v>0.17390466800000001</v>
          </cell>
          <cell r="F279">
            <v>0.184742921</v>
          </cell>
          <cell r="G279">
            <v>0.17875254400000001</v>
          </cell>
          <cell r="H279">
            <v>0.17855984899999999</v>
          </cell>
          <cell r="I279">
            <v>0.18089412799999999</v>
          </cell>
          <cell r="J279">
            <v>0.200151998</v>
          </cell>
          <cell r="K279">
            <v>0.18993003999999999</v>
          </cell>
          <cell r="L279">
            <v>0.19475863199999999</v>
          </cell>
          <cell r="M279">
            <v>0.16604955199999999</v>
          </cell>
          <cell r="N279">
            <v>0.181916194</v>
          </cell>
          <cell r="O279">
            <v>0.18192772500000001</v>
          </cell>
          <cell r="Q279">
            <v>2.1933184019999996</v>
          </cell>
        </row>
        <row r="280">
          <cell r="A280" t="str">
            <v>Standard International CallsRevenue $</v>
          </cell>
          <cell r="B280" t="str">
            <v>Standard International Calls</v>
          </cell>
          <cell r="C280" t="str">
            <v>Revenue $</v>
          </cell>
          <cell r="D280">
            <v>5785371</v>
          </cell>
          <cell r="E280">
            <v>5883421</v>
          </cell>
          <cell r="F280">
            <v>5932950</v>
          </cell>
          <cell r="G280">
            <v>6120732</v>
          </cell>
          <cell r="H280">
            <v>5942340</v>
          </cell>
          <cell r="I280">
            <v>7201405</v>
          </cell>
          <cell r="J280">
            <v>6450247</v>
          </cell>
          <cell r="K280">
            <v>6201623</v>
          </cell>
          <cell r="L280">
            <v>7146177</v>
          </cell>
          <cell r="M280">
            <v>5683071</v>
          </cell>
          <cell r="N280">
            <v>6726527</v>
          </cell>
          <cell r="O280">
            <v>6335752</v>
          </cell>
          <cell r="Q280">
            <v>75409616</v>
          </cell>
        </row>
        <row r="281">
          <cell r="A281" t="str">
            <v>Standard International CallsVolume</v>
          </cell>
          <cell r="B281" t="str">
            <v>Standard International Calls</v>
          </cell>
          <cell r="C281" t="str">
            <v>Volume</v>
          </cell>
          <cell r="D281">
            <v>31834954</v>
          </cell>
          <cell r="E281">
            <v>33831300</v>
          </cell>
          <cell r="F281">
            <v>32114627</v>
          </cell>
          <cell r="G281">
            <v>34241370</v>
          </cell>
          <cell r="H281">
            <v>33279262</v>
          </cell>
          <cell r="I281">
            <v>39810054</v>
          </cell>
          <cell r="J281">
            <v>32226743</v>
          </cell>
          <cell r="K281">
            <v>32652144</v>
          </cell>
          <cell r="L281">
            <v>36692479</v>
          </cell>
          <cell r="M281">
            <v>34225151</v>
          </cell>
          <cell r="N281">
            <v>36975966</v>
          </cell>
          <cell r="O281">
            <v>34825654</v>
          </cell>
          <cell r="Q281">
            <v>412709704</v>
          </cell>
        </row>
        <row r="282">
          <cell r="A282" t="str">
            <v>Standard International CallsPrice</v>
          </cell>
          <cell r="B282" t="str">
            <v>Standard International Calls</v>
          </cell>
          <cell r="C282" t="str">
            <v>Price</v>
          </cell>
          <cell r="D282">
            <v>0.18173015100000001</v>
          </cell>
          <cell r="E282">
            <v>0.17390466800000001</v>
          </cell>
          <cell r="F282">
            <v>0.184742921</v>
          </cell>
          <cell r="G282">
            <v>0.17875254400000001</v>
          </cell>
          <cell r="H282">
            <v>0.17855984899999999</v>
          </cell>
          <cell r="I282">
            <v>0.18089412799999999</v>
          </cell>
          <cell r="J282">
            <v>0.200151998</v>
          </cell>
          <cell r="K282">
            <v>0.18993003999999999</v>
          </cell>
          <cell r="L282">
            <v>0.19475863199999999</v>
          </cell>
          <cell r="M282">
            <v>0.16604955199999999</v>
          </cell>
          <cell r="N282">
            <v>0.181916194</v>
          </cell>
          <cell r="O282">
            <v>0.18192772500000001</v>
          </cell>
          <cell r="Q282">
            <v>2.1933184019999996</v>
          </cell>
        </row>
        <row r="283">
          <cell r="A283" t="str">
            <v>NZ DirectRevenue $</v>
          </cell>
          <cell r="B283" t="str">
            <v>NZ Direct</v>
          </cell>
          <cell r="C283" t="str">
            <v>Revenue $</v>
          </cell>
          <cell r="D283">
            <v>233603</v>
          </cell>
          <cell r="E283">
            <v>218488</v>
          </cell>
          <cell r="F283">
            <v>220154</v>
          </cell>
          <cell r="G283">
            <v>165743</v>
          </cell>
          <cell r="H283">
            <v>137442.6</v>
          </cell>
          <cell r="I283">
            <v>128235.54</v>
          </cell>
          <cell r="J283">
            <v>106920.69</v>
          </cell>
          <cell r="K283">
            <v>134260.65</v>
          </cell>
          <cell r="L283">
            <v>136295.54999999999</v>
          </cell>
          <cell r="M283">
            <v>129867.85</v>
          </cell>
          <cell r="N283">
            <v>141785.60000000001</v>
          </cell>
          <cell r="O283">
            <v>137715.79999999999</v>
          </cell>
          <cell r="Q283">
            <v>1890512.28</v>
          </cell>
        </row>
        <row r="284">
          <cell r="A284" t="str">
            <v>NZ DirectVolume</v>
          </cell>
          <cell r="B284" t="str">
            <v>NZ Direct</v>
          </cell>
          <cell r="C284" t="str">
            <v>Volume</v>
          </cell>
          <cell r="D284">
            <v>265726</v>
          </cell>
          <cell r="E284">
            <v>252444</v>
          </cell>
          <cell r="F284">
            <v>242959</v>
          </cell>
          <cell r="G284">
            <v>191761</v>
          </cell>
          <cell r="H284">
            <v>165098</v>
          </cell>
          <cell r="I284">
            <v>153258</v>
          </cell>
          <cell r="J284">
            <v>125439</v>
          </cell>
          <cell r="K284">
            <v>175838</v>
          </cell>
          <cell r="L284">
            <v>181517</v>
          </cell>
          <cell r="M284">
            <v>163579</v>
          </cell>
          <cell r="N284">
            <v>196838</v>
          </cell>
          <cell r="O284">
            <v>185481</v>
          </cell>
          <cell r="Q284">
            <v>2299938</v>
          </cell>
        </row>
        <row r="285">
          <cell r="A285" t="str">
            <v>NZ DirectPrice</v>
          </cell>
          <cell r="B285" t="str">
            <v>NZ Direct</v>
          </cell>
          <cell r="C285" t="str">
            <v>Price</v>
          </cell>
          <cell r="D285">
            <v>0.87911231899999998</v>
          </cell>
          <cell r="E285">
            <v>0.86549096000000003</v>
          </cell>
          <cell r="F285">
            <v>0.90613642599999999</v>
          </cell>
          <cell r="G285">
            <v>0.86432069099999997</v>
          </cell>
          <cell r="H285">
            <v>0.83249100499999995</v>
          </cell>
          <cell r="I285">
            <v>0.83672982799999995</v>
          </cell>
          <cell r="J285">
            <v>0.85237198999999997</v>
          </cell>
          <cell r="K285">
            <v>0.76354741299999995</v>
          </cell>
          <cell r="L285">
            <v>0.75086934000000005</v>
          </cell>
          <cell r="M285">
            <v>0.79391517199999995</v>
          </cell>
          <cell r="N285">
            <v>0.72031619899999999</v>
          </cell>
          <cell r="O285">
            <v>0.74247928399999996</v>
          </cell>
          <cell r="Q285">
            <v>9.8077806270000014</v>
          </cell>
        </row>
        <row r="286">
          <cell r="A286" t="str">
            <v>NZ Direct International CallsRevenue $</v>
          </cell>
          <cell r="B286" t="str">
            <v>NZ Direct International Calls</v>
          </cell>
          <cell r="C286" t="str">
            <v>Revenue $</v>
          </cell>
          <cell r="D286">
            <v>233603</v>
          </cell>
          <cell r="E286">
            <v>218488</v>
          </cell>
          <cell r="F286">
            <v>220154</v>
          </cell>
          <cell r="G286">
            <v>165743</v>
          </cell>
          <cell r="H286">
            <v>137442.6</v>
          </cell>
          <cell r="I286">
            <v>128235.54</v>
          </cell>
          <cell r="J286">
            <v>106920.69</v>
          </cell>
          <cell r="K286">
            <v>134260.65</v>
          </cell>
          <cell r="L286">
            <v>136295.54999999999</v>
          </cell>
          <cell r="M286">
            <v>129867.85</v>
          </cell>
          <cell r="N286">
            <v>141785.60000000001</v>
          </cell>
          <cell r="O286">
            <v>137715.79999999999</v>
          </cell>
          <cell r="Q286">
            <v>1890512.28</v>
          </cell>
        </row>
        <row r="287">
          <cell r="A287" t="str">
            <v>NZ Direct International CallsVolume</v>
          </cell>
          <cell r="B287" t="str">
            <v>NZ Direct International Calls</v>
          </cell>
          <cell r="C287" t="str">
            <v>Volume</v>
          </cell>
          <cell r="D287">
            <v>265726</v>
          </cell>
          <cell r="E287">
            <v>252444</v>
          </cell>
          <cell r="F287">
            <v>242959</v>
          </cell>
          <cell r="G287">
            <v>191761</v>
          </cell>
          <cell r="H287">
            <v>165098</v>
          </cell>
          <cell r="I287">
            <v>153258</v>
          </cell>
          <cell r="J287">
            <v>125439</v>
          </cell>
          <cell r="K287">
            <v>175838</v>
          </cell>
          <cell r="L287">
            <v>181517</v>
          </cell>
          <cell r="M287">
            <v>163579</v>
          </cell>
          <cell r="N287">
            <v>196838</v>
          </cell>
          <cell r="O287">
            <v>185481</v>
          </cell>
          <cell r="Q287">
            <v>2299938</v>
          </cell>
        </row>
        <row r="288">
          <cell r="A288" t="str">
            <v>NZ Direct International CallsPrice</v>
          </cell>
          <cell r="B288" t="str">
            <v>NZ Direct International Calls</v>
          </cell>
          <cell r="C288" t="str">
            <v>Price</v>
          </cell>
          <cell r="D288">
            <v>0.87911231899999998</v>
          </cell>
          <cell r="E288">
            <v>0.86549096000000003</v>
          </cell>
          <cell r="F288">
            <v>0.90613642599999999</v>
          </cell>
          <cell r="G288">
            <v>0.86432069099999997</v>
          </cell>
          <cell r="H288">
            <v>0.83249100499999995</v>
          </cell>
          <cell r="I288">
            <v>0.83672982799999995</v>
          </cell>
          <cell r="J288">
            <v>0.85237198999999997</v>
          </cell>
          <cell r="K288">
            <v>0.76354741299999995</v>
          </cell>
          <cell r="L288">
            <v>0.75086934000000005</v>
          </cell>
          <cell r="M288">
            <v>0.79391517199999995</v>
          </cell>
          <cell r="N288">
            <v>0.72031619899999999</v>
          </cell>
          <cell r="O288">
            <v>0.74247928399999996</v>
          </cell>
          <cell r="Q288">
            <v>9.8077806270000014</v>
          </cell>
        </row>
        <row r="289">
          <cell r="A289" t="str">
            <v>Calling Card/Credit Card/Other IntRevenue $</v>
          </cell>
          <cell r="B289" t="str">
            <v>Calling Card/Credit Card/Other Int</v>
          </cell>
          <cell r="C289" t="str">
            <v>Revenue $</v>
          </cell>
          <cell r="D289">
            <v>24662</v>
          </cell>
          <cell r="E289">
            <v>25666</v>
          </cell>
          <cell r="F289">
            <v>24301</v>
          </cell>
          <cell r="G289">
            <v>22810</v>
          </cell>
          <cell r="H289">
            <v>23800</v>
          </cell>
          <cell r="I289">
            <v>28396</v>
          </cell>
          <cell r="J289">
            <v>29780</v>
          </cell>
          <cell r="K289">
            <v>19982</v>
          </cell>
          <cell r="L289">
            <v>23446</v>
          </cell>
          <cell r="M289">
            <v>17666</v>
          </cell>
          <cell r="N289">
            <v>20414</v>
          </cell>
          <cell r="O289">
            <v>18424</v>
          </cell>
          <cell r="Q289">
            <v>279347</v>
          </cell>
        </row>
        <row r="290">
          <cell r="A290" t="str">
            <v>Calling Card/Credit Card/Other IntVolume</v>
          </cell>
          <cell r="B290" t="str">
            <v>Calling Card/Credit Card/Other Int</v>
          </cell>
          <cell r="C290" t="str">
            <v>Volume</v>
          </cell>
          <cell r="D290">
            <v>79555</v>
          </cell>
          <cell r="E290">
            <v>82794</v>
          </cell>
          <cell r="F290">
            <v>78390</v>
          </cell>
          <cell r="G290">
            <v>73581</v>
          </cell>
          <cell r="H290">
            <v>76773</v>
          </cell>
          <cell r="I290">
            <v>91599</v>
          </cell>
          <cell r="J290">
            <v>96065</v>
          </cell>
          <cell r="K290">
            <v>64458</v>
          </cell>
          <cell r="L290">
            <v>75632</v>
          </cell>
          <cell r="M290">
            <v>56987</v>
          </cell>
          <cell r="N290">
            <v>65853</v>
          </cell>
          <cell r="O290">
            <v>59432</v>
          </cell>
          <cell r="Q290">
            <v>901119</v>
          </cell>
        </row>
        <row r="291">
          <cell r="A291" t="str">
            <v>Calling Card/Credit Card/Other IntPrice</v>
          </cell>
          <cell r="B291" t="str">
            <v>Calling Card/Credit Card/Other Int</v>
          </cell>
          <cell r="C291" t="str">
            <v>Price</v>
          </cell>
          <cell r="D291">
            <v>0.309999372</v>
          </cell>
          <cell r="E291">
            <v>0.30999830900000003</v>
          </cell>
          <cell r="F291">
            <v>0.31000127599999999</v>
          </cell>
          <cell r="G291">
            <v>0.30999850499999998</v>
          </cell>
          <cell r="H291">
            <v>0.31000481899999999</v>
          </cell>
          <cell r="I291">
            <v>0.31000338399999999</v>
          </cell>
          <cell r="J291">
            <v>0.30999843900000001</v>
          </cell>
          <cell r="K291">
            <v>0.31000031</v>
          </cell>
          <cell r="L291">
            <v>0.310001058</v>
          </cell>
          <cell r="M291">
            <v>0.310000526</v>
          </cell>
          <cell r="N291">
            <v>0.30999346999999999</v>
          </cell>
          <cell r="O291">
            <v>0.31000134600000001</v>
          </cell>
          <cell r="Q291">
            <v>3.7200008140000005</v>
          </cell>
        </row>
        <row r="292">
          <cell r="A292" t="str">
            <v>Calling Card International CallsRevenue $</v>
          </cell>
          <cell r="B292" t="str">
            <v>Calling Card International Calls</v>
          </cell>
          <cell r="C292" t="str">
            <v>Revenue $</v>
          </cell>
          <cell r="D292">
            <v>24662</v>
          </cell>
          <cell r="E292">
            <v>25666</v>
          </cell>
          <cell r="F292">
            <v>24301</v>
          </cell>
          <cell r="G292">
            <v>22810</v>
          </cell>
          <cell r="H292">
            <v>23800</v>
          </cell>
          <cell r="I292">
            <v>28396</v>
          </cell>
          <cell r="J292">
            <v>29780</v>
          </cell>
          <cell r="K292">
            <v>19982</v>
          </cell>
          <cell r="L292">
            <v>23446</v>
          </cell>
          <cell r="M292">
            <v>17666</v>
          </cell>
          <cell r="N292">
            <v>20414</v>
          </cell>
          <cell r="O292">
            <v>18424</v>
          </cell>
          <cell r="Q292">
            <v>279347</v>
          </cell>
        </row>
        <row r="293">
          <cell r="A293" t="str">
            <v>Calling Card International CallsVolume</v>
          </cell>
          <cell r="B293" t="str">
            <v>Calling Card International Calls</v>
          </cell>
          <cell r="C293" t="str">
            <v>Volume</v>
          </cell>
          <cell r="D293">
            <v>79555</v>
          </cell>
          <cell r="E293">
            <v>82794</v>
          </cell>
          <cell r="F293">
            <v>78390</v>
          </cell>
          <cell r="G293">
            <v>73581</v>
          </cell>
          <cell r="H293">
            <v>76773</v>
          </cell>
          <cell r="I293">
            <v>91599</v>
          </cell>
          <cell r="J293">
            <v>96065</v>
          </cell>
          <cell r="K293">
            <v>64458</v>
          </cell>
          <cell r="L293">
            <v>75632</v>
          </cell>
          <cell r="M293">
            <v>56987</v>
          </cell>
          <cell r="N293">
            <v>65853</v>
          </cell>
          <cell r="O293">
            <v>59432</v>
          </cell>
          <cell r="Q293">
            <v>901119</v>
          </cell>
        </row>
        <row r="294">
          <cell r="A294" t="str">
            <v>Calling Card International CallsPrice</v>
          </cell>
          <cell r="B294" t="str">
            <v>Calling Card International Calls</v>
          </cell>
          <cell r="C294" t="str">
            <v>Price</v>
          </cell>
          <cell r="D294">
            <v>0.309999372</v>
          </cell>
          <cell r="E294">
            <v>0.30999830900000003</v>
          </cell>
          <cell r="F294">
            <v>0.31000127599999999</v>
          </cell>
          <cell r="G294">
            <v>0.30999850499999998</v>
          </cell>
          <cell r="H294">
            <v>0.31000481899999999</v>
          </cell>
          <cell r="I294">
            <v>0.31000338399999999</v>
          </cell>
          <cell r="J294">
            <v>0.30999843900000001</v>
          </cell>
          <cell r="K294">
            <v>0.31000031</v>
          </cell>
          <cell r="L294">
            <v>0.310001058</v>
          </cell>
          <cell r="M294">
            <v>0.310000526</v>
          </cell>
          <cell r="N294">
            <v>0.30999346999999999</v>
          </cell>
          <cell r="O294">
            <v>0.31000134600000001</v>
          </cell>
          <cell r="Q294">
            <v>3.7200008140000005</v>
          </cell>
        </row>
        <row r="295">
          <cell r="A295" t="str">
            <v>Directory Assistance InternationalRevenue $</v>
          </cell>
          <cell r="B295" t="str">
            <v>Directory Assistance International</v>
          </cell>
          <cell r="C295" t="str">
            <v>Revenue $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0</v>
          </cell>
        </row>
        <row r="296">
          <cell r="A296" t="str">
            <v>Directory Assistance InternationalVolume</v>
          </cell>
          <cell r="B296" t="str">
            <v>Directory Assistance International</v>
          </cell>
          <cell r="C296" t="str">
            <v>Volume</v>
          </cell>
          <cell r="Q296">
            <v>0</v>
          </cell>
        </row>
        <row r="297">
          <cell r="A297" t="str">
            <v>Directory Assistance InternationalPrice</v>
          </cell>
          <cell r="B297" t="str">
            <v>Directory Assistance International</v>
          </cell>
          <cell r="C297" t="str">
            <v>Price</v>
          </cell>
          <cell r="D297" t="str">
            <v>X</v>
          </cell>
          <cell r="E297" t="str">
            <v>X</v>
          </cell>
          <cell r="F297" t="str">
            <v>X</v>
          </cell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M297" t="str">
            <v>X</v>
          </cell>
          <cell r="N297" t="str">
            <v>X</v>
          </cell>
          <cell r="O297" t="str">
            <v>X</v>
          </cell>
          <cell r="Q297">
            <v>0</v>
          </cell>
        </row>
        <row r="298">
          <cell r="A298" t="str">
            <v>International Directory AssistanceRevenue $</v>
          </cell>
          <cell r="B298" t="str">
            <v>International Directory Assistance</v>
          </cell>
          <cell r="C298" t="str">
            <v>Revenue $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0</v>
          </cell>
        </row>
        <row r="299">
          <cell r="A299" t="str">
            <v>International Directory AssistanceVolume</v>
          </cell>
          <cell r="B299" t="str">
            <v>International Directory Assistance</v>
          </cell>
          <cell r="C299" t="str">
            <v>Volume</v>
          </cell>
          <cell r="Q299">
            <v>0</v>
          </cell>
        </row>
        <row r="300">
          <cell r="A300" t="str">
            <v>International Directory AssistancePrice</v>
          </cell>
          <cell r="B300" t="str">
            <v>International Directory Assistance</v>
          </cell>
          <cell r="C300" t="str">
            <v>Price</v>
          </cell>
          <cell r="D300" t="str">
            <v>X</v>
          </cell>
          <cell r="E300" t="str">
            <v>X</v>
          </cell>
          <cell r="F300" t="str">
            <v>X</v>
          </cell>
          <cell r="G300" t="str">
            <v>X</v>
          </cell>
          <cell r="H300" t="str">
            <v>X</v>
          </cell>
          <cell r="I300" t="str">
            <v>X</v>
          </cell>
          <cell r="J300" t="str">
            <v>X</v>
          </cell>
          <cell r="K300" t="str">
            <v>X</v>
          </cell>
          <cell r="L300" t="str">
            <v>X</v>
          </cell>
          <cell r="M300" t="str">
            <v>X</v>
          </cell>
          <cell r="N300" t="str">
            <v>X</v>
          </cell>
          <cell r="O300" t="str">
            <v>X</v>
          </cell>
          <cell r="Q300">
            <v>0</v>
          </cell>
        </row>
        <row r="301">
          <cell r="A301" t="str">
            <v>Operator Assistance InternationalRevenue $</v>
          </cell>
          <cell r="B301" t="str">
            <v>Operator Assistance International</v>
          </cell>
          <cell r="C301" t="str">
            <v>Revenue $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Q301">
            <v>0</v>
          </cell>
        </row>
        <row r="302">
          <cell r="A302" t="str">
            <v>Operator Assistance InternationalVolume</v>
          </cell>
          <cell r="B302" t="str">
            <v>Operator Assistance International</v>
          </cell>
          <cell r="C302" t="str">
            <v>Volume</v>
          </cell>
          <cell r="Q302">
            <v>0</v>
          </cell>
        </row>
        <row r="303">
          <cell r="A303" t="str">
            <v>Operator Assistance InternationalPrice</v>
          </cell>
          <cell r="B303" t="str">
            <v>Operator Assistance International</v>
          </cell>
          <cell r="C303" t="str">
            <v>Price</v>
          </cell>
          <cell r="D303" t="str">
            <v>X</v>
          </cell>
          <cell r="E303" t="str">
            <v>X</v>
          </cell>
          <cell r="F303" t="str">
            <v>X</v>
          </cell>
          <cell r="G303" t="str">
            <v>X</v>
          </cell>
          <cell r="H303" t="str">
            <v>X</v>
          </cell>
          <cell r="I303" t="str">
            <v>X</v>
          </cell>
          <cell r="J303" t="str">
            <v>X</v>
          </cell>
          <cell r="K303" t="str">
            <v>X</v>
          </cell>
          <cell r="L303" t="str">
            <v>X</v>
          </cell>
          <cell r="M303" t="str">
            <v>X</v>
          </cell>
          <cell r="N303" t="str">
            <v>X</v>
          </cell>
          <cell r="O303" t="str">
            <v>X</v>
          </cell>
          <cell r="Q303">
            <v>0</v>
          </cell>
        </row>
        <row r="304">
          <cell r="A304" t="str">
            <v>International Operator Assist FeesRevenue $</v>
          </cell>
          <cell r="B304" t="str">
            <v>International Operator Assist Fees</v>
          </cell>
          <cell r="C304" t="str">
            <v>Revenue $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Q304">
            <v>0</v>
          </cell>
        </row>
        <row r="305">
          <cell r="A305" t="str">
            <v>International Operator Assist FeesVolume</v>
          </cell>
          <cell r="B305" t="str">
            <v>International Operator Assist Fees</v>
          </cell>
          <cell r="C305" t="str">
            <v>Volume</v>
          </cell>
          <cell r="Q305">
            <v>0</v>
          </cell>
        </row>
        <row r="306">
          <cell r="A306" t="str">
            <v>International Operator Assist FeesPrice</v>
          </cell>
          <cell r="B306" t="str">
            <v>International Operator Assist Fees</v>
          </cell>
          <cell r="C306" t="str">
            <v>Price</v>
          </cell>
          <cell r="D306" t="str">
            <v>X</v>
          </cell>
          <cell r="E306" t="str">
            <v>X</v>
          </cell>
          <cell r="F306" t="str">
            <v>X</v>
          </cell>
          <cell r="G306" t="str">
            <v>X</v>
          </cell>
          <cell r="H306" t="str">
            <v>X</v>
          </cell>
          <cell r="I306" t="str">
            <v>X</v>
          </cell>
          <cell r="J306" t="str">
            <v>X</v>
          </cell>
          <cell r="K306" t="str">
            <v>X</v>
          </cell>
          <cell r="L306" t="str">
            <v>X</v>
          </cell>
          <cell r="M306" t="str">
            <v>X</v>
          </cell>
          <cell r="N306" t="str">
            <v>X</v>
          </cell>
          <cell r="O306" t="str">
            <v>X</v>
          </cell>
          <cell r="Q306">
            <v>0</v>
          </cell>
        </row>
        <row r="307">
          <cell r="A307" t="str">
            <v>Business 0800 InternationalRevenue $</v>
          </cell>
          <cell r="B307" t="str">
            <v>Business 0800 International</v>
          </cell>
          <cell r="C307" t="str">
            <v>Revenue $</v>
          </cell>
          <cell r="D307">
            <v>3130</v>
          </cell>
          <cell r="E307">
            <v>2994</v>
          </cell>
          <cell r="F307">
            <v>2858</v>
          </cell>
          <cell r="G307">
            <v>2994</v>
          </cell>
          <cell r="H307">
            <v>2858</v>
          </cell>
          <cell r="I307">
            <v>2722</v>
          </cell>
          <cell r="J307">
            <v>2722</v>
          </cell>
          <cell r="K307">
            <v>2586</v>
          </cell>
          <cell r="L307">
            <v>2858</v>
          </cell>
          <cell r="M307">
            <v>2586</v>
          </cell>
          <cell r="N307">
            <v>2994</v>
          </cell>
          <cell r="O307">
            <v>2722</v>
          </cell>
          <cell r="Q307">
            <v>34024</v>
          </cell>
        </row>
        <row r="308">
          <cell r="A308" t="str">
            <v>Business 0800 InternationalVolume</v>
          </cell>
          <cell r="B308" t="str">
            <v>Business 0800 International</v>
          </cell>
          <cell r="C308" t="str">
            <v>Volume</v>
          </cell>
          <cell r="D308">
            <v>3864</v>
          </cell>
          <cell r="E308">
            <v>3696</v>
          </cell>
          <cell r="F308">
            <v>3528</v>
          </cell>
          <cell r="G308">
            <v>3696</v>
          </cell>
          <cell r="H308">
            <v>3528</v>
          </cell>
          <cell r="I308">
            <v>3360</v>
          </cell>
          <cell r="J308">
            <v>3360</v>
          </cell>
          <cell r="K308">
            <v>3192</v>
          </cell>
          <cell r="L308">
            <v>3528</v>
          </cell>
          <cell r="M308">
            <v>3192</v>
          </cell>
          <cell r="N308">
            <v>3696</v>
          </cell>
          <cell r="O308">
            <v>3360</v>
          </cell>
          <cell r="Q308">
            <v>42000</v>
          </cell>
        </row>
        <row r="309">
          <cell r="A309" t="str">
            <v>Business 0800 InternationalPrice</v>
          </cell>
          <cell r="B309" t="str">
            <v>Business 0800 International</v>
          </cell>
          <cell r="C309" t="str">
            <v>Price</v>
          </cell>
          <cell r="D309">
            <v>0.81004140800000002</v>
          </cell>
          <cell r="E309">
            <v>0.81006493499999999</v>
          </cell>
          <cell r="F309">
            <v>0.81009070299999997</v>
          </cell>
          <cell r="G309">
            <v>0.81006493499999999</v>
          </cell>
          <cell r="H309">
            <v>0.81009070299999997</v>
          </cell>
          <cell r="I309">
            <v>0.81011904800000001</v>
          </cell>
          <cell r="J309">
            <v>0.81011904800000001</v>
          </cell>
          <cell r="K309">
            <v>0.81015037599999995</v>
          </cell>
          <cell r="L309">
            <v>0.81009070299999997</v>
          </cell>
          <cell r="M309">
            <v>0.81015037599999995</v>
          </cell>
          <cell r="N309">
            <v>0.81006493499999999</v>
          </cell>
          <cell r="O309">
            <v>0.81011904800000001</v>
          </cell>
          <cell r="Q309">
            <v>9.7211662180000005</v>
          </cell>
        </row>
        <row r="310">
          <cell r="A310" t="str">
            <v>Business 0800 International CallsRevenue $</v>
          </cell>
          <cell r="B310" t="str">
            <v>Business 0800 International Calls</v>
          </cell>
          <cell r="C310" t="str">
            <v>Revenue $</v>
          </cell>
          <cell r="D310">
            <v>3130</v>
          </cell>
          <cell r="E310">
            <v>2994</v>
          </cell>
          <cell r="F310">
            <v>2858</v>
          </cell>
          <cell r="G310">
            <v>2994</v>
          </cell>
          <cell r="H310">
            <v>2858</v>
          </cell>
          <cell r="I310">
            <v>2722</v>
          </cell>
          <cell r="J310">
            <v>2722</v>
          </cell>
          <cell r="K310">
            <v>2586</v>
          </cell>
          <cell r="L310">
            <v>2858</v>
          </cell>
          <cell r="M310">
            <v>2586</v>
          </cell>
          <cell r="N310">
            <v>2994</v>
          </cell>
          <cell r="O310">
            <v>2722</v>
          </cell>
          <cell r="Q310">
            <v>34024</v>
          </cell>
        </row>
        <row r="311">
          <cell r="A311" t="str">
            <v>Business 0800 International CallsVolume</v>
          </cell>
          <cell r="B311" t="str">
            <v>Business 0800 International Calls</v>
          </cell>
          <cell r="C311" t="str">
            <v>Volume</v>
          </cell>
          <cell r="D311">
            <v>3864</v>
          </cell>
          <cell r="E311">
            <v>3696</v>
          </cell>
          <cell r="F311">
            <v>3528</v>
          </cell>
          <cell r="G311">
            <v>3696</v>
          </cell>
          <cell r="H311">
            <v>3528</v>
          </cell>
          <cell r="I311">
            <v>3360</v>
          </cell>
          <cell r="J311">
            <v>3360</v>
          </cell>
          <cell r="K311">
            <v>3192</v>
          </cell>
          <cell r="L311">
            <v>3528</v>
          </cell>
          <cell r="M311">
            <v>3192</v>
          </cell>
          <cell r="N311">
            <v>3696</v>
          </cell>
          <cell r="O311">
            <v>3360</v>
          </cell>
          <cell r="Q311">
            <v>42000</v>
          </cell>
        </row>
        <row r="312">
          <cell r="A312" t="str">
            <v>Business 0800 International CallsPrice</v>
          </cell>
          <cell r="B312" t="str">
            <v>Business 0800 International Calls</v>
          </cell>
          <cell r="C312" t="str">
            <v>Price</v>
          </cell>
          <cell r="D312">
            <v>0.81004140800000002</v>
          </cell>
          <cell r="E312">
            <v>0.81006493499999999</v>
          </cell>
          <cell r="F312">
            <v>0.81009070299999997</v>
          </cell>
          <cell r="G312">
            <v>0.81006493499999999</v>
          </cell>
          <cell r="H312">
            <v>0.81009070299999997</v>
          </cell>
          <cell r="I312">
            <v>0.81011904800000001</v>
          </cell>
          <cell r="J312">
            <v>0.81011904800000001</v>
          </cell>
          <cell r="K312">
            <v>0.81015037599999995</v>
          </cell>
          <cell r="L312">
            <v>0.81009070299999997</v>
          </cell>
          <cell r="M312">
            <v>0.81015037599999995</v>
          </cell>
          <cell r="N312">
            <v>0.81006493499999999</v>
          </cell>
          <cell r="O312">
            <v>0.81011904800000001</v>
          </cell>
          <cell r="Q312">
            <v>9.7211662180000005</v>
          </cell>
        </row>
        <row r="313">
          <cell r="A313" t="str">
            <v>Home 0800 InternationalRevenue $</v>
          </cell>
          <cell r="B313" t="str">
            <v>Home 0800 International</v>
          </cell>
          <cell r="C313" t="str">
            <v>Revenue $</v>
          </cell>
          <cell r="D313">
            <v>8482</v>
          </cell>
          <cell r="E313">
            <v>8482</v>
          </cell>
          <cell r="F313">
            <v>8482</v>
          </cell>
          <cell r="G313">
            <v>8482</v>
          </cell>
          <cell r="H313">
            <v>8482</v>
          </cell>
          <cell r="I313">
            <v>8482</v>
          </cell>
          <cell r="J313">
            <v>8482</v>
          </cell>
          <cell r="K313">
            <v>8482</v>
          </cell>
          <cell r="L313">
            <v>8482</v>
          </cell>
          <cell r="M313">
            <v>8481.58</v>
          </cell>
          <cell r="N313">
            <v>8481.58</v>
          </cell>
          <cell r="O313">
            <v>8481.58</v>
          </cell>
          <cell r="Q313">
            <v>101782.74</v>
          </cell>
        </row>
        <row r="314">
          <cell r="A314" t="str">
            <v>Home 0800 InternationalVolume</v>
          </cell>
          <cell r="B314" t="str">
            <v>Home 0800 International</v>
          </cell>
          <cell r="C314" t="str">
            <v>Volume</v>
          </cell>
          <cell r="D314">
            <v>30000</v>
          </cell>
          <cell r="E314">
            <v>30000</v>
          </cell>
          <cell r="F314">
            <v>30000</v>
          </cell>
          <cell r="G314">
            <v>30000</v>
          </cell>
          <cell r="H314">
            <v>30000</v>
          </cell>
          <cell r="I314">
            <v>30000</v>
          </cell>
          <cell r="J314">
            <v>30000</v>
          </cell>
          <cell r="K314">
            <v>30000</v>
          </cell>
          <cell r="L314">
            <v>30000</v>
          </cell>
          <cell r="M314">
            <v>30000</v>
          </cell>
          <cell r="N314">
            <v>30000</v>
          </cell>
          <cell r="O314">
            <v>30000</v>
          </cell>
          <cell r="Q314">
            <v>360000</v>
          </cell>
        </row>
        <row r="315">
          <cell r="A315" t="str">
            <v>Home 0800 InternationalPrice</v>
          </cell>
          <cell r="B315" t="str">
            <v>Home 0800 International</v>
          </cell>
          <cell r="C315" t="str">
            <v>Price</v>
          </cell>
          <cell r="D315">
            <v>0.28273333299999998</v>
          </cell>
          <cell r="E315">
            <v>0.28273333299999998</v>
          </cell>
          <cell r="F315">
            <v>0.28273333299999998</v>
          </cell>
          <cell r="G315">
            <v>0.28273333299999998</v>
          </cell>
          <cell r="H315">
            <v>0.28273333299999998</v>
          </cell>
          <cell r="I315">
            <v>0.28273333299999998</v>
          </cell>
          <cell r="J315">
            <v>0.28273333299999998</v>
          </cell>
          <cell r="K315">
            <v>0.28273333299999998</v>
          </cell>
          <cell r="L315">
            <v>0.28273333299999998</v>
          </cell>
          <cell r="M315">
            <v>0.28271933300000002</v>
          </cell>
          <cell r="N315">
            <v>0.28271933300000002</v>
          </cell>
          <cell r="O315">
            <v>0.28271933300000002</v>
          </cell>
          <cell r="Q315">
            <v>3.3927579960000003</v>
          </cell>
        </row>
        <row r="316">
          <cell r="A316" t="str">
            <v>Home 0800 International CallsRevenue $</v>
          </cell>
          <cell r="B316" t="str">
            <v>Home 0800 International Calls</v>
          </cell>
          <cell r="C316" t="str">
            <v>Revenue $</v>
          </cell>
          <cell r="D316">
            <v>8482</v>
          </cell>
          <cell r="E316">
            <v>8482</v>
          </cell>
          <cell r="F316">
            <v>8482</v>
          </cell>
          <cell r="G316">
            <v>8482</v>
          </cell>
          <cell r="H316">
            <v>8482</v>
          </cell>
          <cell r="I316">
            <v>8482</v>
          </cell>
          <cell r="J316">
            <v>8482</v>
          </cell>
          <cell r="K316">
            <v>8482</v>
          </cell>
          <cell r="L316">
            <v>8482</v>
          </cell>
          <cell r="M316">
            <v>8481.58</v>
          </cell>
          <cell r="N316">
            <v>8481.58</v>
          </cell>
          <cell r="O316">
            <v>8481.58</v>
          </cell>
          <cell r="Q316">
            <v>101782.74</v>
          </cell>
        </row>
        <row r="317">
          <cell r="A317" t="str">
            <v>Home 0800 International CallsVolume</v>
          </cell>
          <cell r="B317" t="str">
            <v>Home 0800 International Calls</v>
          </cell>
          <cell r="C317" t="str">
            <v>Volume</v>
          </cell>
          <cell r="D317">
            <v>30000</v>
          </cell>
          <cell r="E317">
            <v>30000</v>
          </cell>
          <cell r="F317">
            <v>30000</v>
          </cell>
          <cell r="G317">
            <v>30000</v>
          </cell>
          <cell r="H317">
            <v>30000</v>
          </cell>
          <cell r="I317">
            <v>30000</v>
          </cell>
          <cell r="J317">
            <v>30000</v>
          </cell>
          <cell r="K317">
            <v>30000</v>
          </cell>
          <cell r="L317">
            <v>30000</v>
          </cell>
          <cell r="M317">
            <v>30000</v>
          </cell>
          <cell r="N317">
            <v>30000</v>
          </cell>
          <cell r="O317">
            <v>30000</v>
          </cell>
          <cell r="Q317">
            <v>360000</v>
          </cell>
        </row>
        <row r="318">
          <cell r="A318" t="str">
            <v>Home 0800 International CallsPrice</v>
          </cell>
          <cell r="B318" t="str">
            <v>Home 0800 International Calls</v>
          </cell>
          <cell r="C318" t="str">
            <v>Price</v>
          </cell>
          <cell r="D318">
            <v>0.28273333299999998</v>
          </cell>
          <cell r="E318">
            <v>0.28273333299999998</v>
          </cell>
          <cell r="F318">
            <v>0.28273333299999998</v>
          </cell>
          <cell r="G318">
            <v>0.28273333299999998</v>
          </cell>
          <cell r="H318">
            <v>0.28273333299999998</v>
          </cell>
          <cell r="I318">
            <v>0.28273333299999998</v>
          </cell>
          <cell r="J318">
            <v>0.28273333299999998</v>
          </cell>
          <cell r="K318">
            <v>0.28273333299999998</v>
          </cell>
          <cell r="L318">
            <v>0.28273333299999998</v>
          </cell>
          <cell r="M318">
            <v>0.28271933300000002</v>
          </cell>
          <cell r="N318">
            <v>0.28271933300000002</v>
          </cell>
          <cell r="O318">
            <v>0.28271933300000002</v>
          </cell>
          <cell r="Q318">
            <v>3.3927579960000003</v>
          </cell>
        </row>
        <row r="319">
          <cell r="A319" t="str">
            <v>International to MobileRevenue $</v>
          </cell>
          <cell r="B319" t="str">
            <v>International to Mobile</v>
          </cell>
          <cell r="C319" t="str">
            <v>Revenue $</v>
          </cell>
          <cell r="D319">
            <v>825438.74</v>
          </cell>
          <cell r="E319">
            <v>875258.7</v>
          </cell>
          <cell r="F319">
            <v>862702.71</v>
          </cell>
          <cell r="G319">
            <v>908310.46</v>
          </cell>
          <cell r="H319">
            <v>896676.38</v>
          </cell>
          <cell r="I319">
            <v>987511.13</v>
          </cell>
          <cell r="J319">
            <v>907391.02</v>
          </cell>
          <cell r="K319">
            <v>807334.19</v>
          </cell>
          <cell r="L319">
            <v>901776.18</v>
          </cell>
          <cell r="M319">
            <v>863784</v>
          </cell>
          <cell r="N319">
            <v>904349.71</v>
          </cell>
          <cell r="O319">
            <v>781352.55</v>
          </cell>
          <cell r="Q319">
            <v>10521885.77</v>
          </cell>
        </row>
        <row r="320">
          <cell r="A320" t="str">
            <v>International to MobileVolume</v>
          </cell>
          <cell r="B320" t="str">
            <v>International to Mobile</v>
          </cell>
          <cell r="C320" t="str">
            <v>Volume</v>
          </cell>
          <cell r="D320">
            <v>1234899</v>
          </cell>
          <cell r="E320">
            <v>1317847</v>
          </cell>
          <cell r="F320">
            <v>1276376</v>
          </cell>
          <cell r="G320">
            <v>1296021</v>
          </cell>
          <cell r="H320">
            <v>1280706</v>
          </cell>
          <cell r="I320">
            <v>1438888</v>
          </cell>
          <cell r="J320">
            <v>1319418</v>
          </cell>
          <cell r="K320">
            <v>1140739</v>
          </cell>
          <cell r="L320">
            <v>1220493</v>
          </cell>
          <cell r="M320">
            <v>1164862</v>
          </cell>
          <cell r="N320">
            <v>1282187</v>
          </cell>
          <cell r="O320">
            <v>1189356</v>
          </cell>
          <cell r="Q320">
            <v>15161792</v>
          </cell>
        </row>
        <row r="321">
          <cell r="A321" t="str">
            <v>International to MobilePrice</v>
          </cell>
          <cell r="B321" t="str">
            <v>International to Mobile</v>
          </cell>
          <cell r="C321" t="str">
            <v>Price</v>
          </cell>
          <cell r="D321">
            <v>0.66842611399999996</v>
          </cell>
          <cell r="E321">
            <v>0.66415805500000002</v>
          </cell>
          <cell r="F321">
            <v>0.67590013400000004</v>
          </cell>
          <cell r="G321">
            <v>0.70084548000000002</v>
          </cell>
          <cell r="H321">
            <v>0.70014224999999997</v>
          </cell>
          <cell r="I321">
            <v>0.68630159499999999</v>
          </cell>
          <cell r="J321">
            <v>0.68772066200000004</v>
          </cell>
          <cell r="K321">
            <v>0.707729104</v>
          </cell>
          <cell r="L321">
            <v>0.73886222999999995</v>
          </cell>
          <cell r="M321">
            <v>0.74153333200000004</v>
          </cell>
          <cell r="N321">
            <v>0.70531810900000003</v>
          </cell>
          <cell r="O321">
            <v>0.65695431000000004</v>
          </cell>
          <cell r="Q321">
            <v>8.3338913750000003</v>
          </cell>
        </row>
        <row r="322">
          <cell r="A322" t="str">
            <v>International Calls to MobileRevenue $</v>
          </cell>
          <cell r="B322" t="str">
            <v>International Calls to Mobile</v>
          </cell>
          <cell r="C322" t="str">
            <v>Revenue $</v>
          </cell>
          <cell r="D322">
            <v>825438.74</v>
          </cell>
          <cell r="E322">
            <v>875258.7</v>
          </cell>
          <cell r="F322">
            <v>862702.71</v>
          </cell>
          <cell r="G322">
            <v>908310.46</v>
          </cell>
          <cell r="H322">
            <v>896676.38</v>
          </cell>
          <cell r="I322">
            <v>987511.13</v>
          </cell>
          <cell r="J322">
            <v>907391.02</v>
          </cell>
          <cell r="K322">
            <v>807334.19</v>
          </cell>
          <cell r="L322">
            <v>901776.18</v>
          </cell>
          <cell r="M322">
            <v>863784</v>
          </cell>
          <cell r="N322">
            <v>904349.71</v>
          </cell>
          <cell r="O322">
            <v>781352.55</v>
          </cell>
          <cell r="Q322">
            <v>10521885.77</v>
          </cell>
        </row>
        <row r="323">
          <cell r="A323" t="str">
            <v>International Calls to MobileVolume</v>
          </cell>
          <cell r="B323" t="str">
            <v>International Calls to Mobile</v>
          </cell>
          <cell r="C323" t="str">
            <v>Volume</v>
          </cell>
          <cell r="D323">
            <v>1234899</v>
          </cell>
          <cell r="E323">
            <v>1317847</v>
          </cell>
          <cell r="F323">
            <v>1276376</v>
          </cell>
          <cell r="G323">
            <v>1296021</v>
          </cell>
          <cell r="H323">
            <v>1280706</v>
          </cell>
          <cell r="I323">
            <v>1438888</v>
          </cell>
          <cell r="J323">
            <v>1319418</v>
          </cell>
          <cell r="K323">
            <v>1140739</v>
          </cell>
          <cell r="L323">
            <v>1220493</v>
          </cell>
          <cell r="M323">
            <v>1164862</v>
          </cell>
          <cell r="N323">
            <v>1282187</v>
          </cell>
          <cell r="O323">
            <v>1189356</v>
          </cell>
          <cell r="Q323">
            <v>15161792</v>
          </cell>
        </row>
        <row r="324">
          <cell r="A324" t="str">
            <v>International Calls to MobilePrice</v>
          </cell>
          <cell r="B324" t="str">
            <v>International Calls to Mobile</v>
          </cell>
          <cell r="C324" t="str">
            <v>Price</v>
          </cell>
          <cell r="D324">
            <v>0.66842611399999996</v>
          </cell>
          <cell r="E324">
            <v>0.66415805500000002</v>
          </cell>
          <cell r="F324">
            <v>0.67590013400000004</v>
          </cell>
          <cell r="G324">
            <v>0.70084548000000002</v>
          </cell>
          <cell r="H324">
            <v>0.70014224999999997</v>
          </cell>
          <cell r="I324">
            <v>0.68630159499999999</v>
          </cell>
          <cell r="J324">
            <v>0.68772066200000004</v>
          </cell>
          <cell r="K324">
            <v>0.707729104</v>
          </cell>
          <cell r="L324">
            <v>0.73886222999999995</v>
          </cell>
          <cell r="M324">
            <v>0.74153333200000004</v>
          </cell>
          <cell r="N324">
            <v>0.70531810900000003</v>
          </cell>
          <cell r="O324">
            <v>0.65695431000000004</v>
          </cell>
          <cell r="Q324">
            <v>8.3338913750000003</v>
          </cell>
        </row>
        <row r="325">
          <cell r="A325" t="str">
            <v>Calling/OtherRevenue $</v>
          </cell>
          <cell r="B325" t="str">
            <v>Calling/Other</v>
          </cell>
          <cell r="C325" t="str">
            <v>Revenue $</v>
          </cell>
          <cell r="D325">
            <v>622386.21</v>
          </cell>
          <cell r="E325">
            <v>615530.76</v>
          </cell>
          <cell r="F325">
            <v>635235.31000000006</v>
          </cell>
          <cell r="G325">
            <v>635262.06999999995</v>
          </cell>
          <cell r="H325">
            <v>627828.22</v>
          </cell>
          <cell r="I325">
            <v>798672.32</v>
          </cell>
          <cell r="J325">
            <v>484233.26</v>
          </cell>
          <cell r="K325">
            <v>597272.6</v>
          </cell>
          <cell r="L325">
            <v>661763.91</v>
          </cell>
          <cell r="M325">
            <v>687295.81</v>
          </cell>
          <cell r="N325">
            <v>662387</v>
          </cell>
          <cell r="O325">
            <v>713013.59</v>
          </cell>
          <cell r="Q325">
            <v>7740881.0600000005</v>
          </cell>
        </row>
        <row r="326">
          <cell r="A326" t="str">
            <v>Calling/OtherVolume</v>
          </cell>
          <cell r="B326" t="str">
            <v>Calling/Other</v>
          </cell>
          <cell r="C326" t="str">
            <v>Volume</v>
          </cell>
          <cell r="D326">
            <v>187349</v>
          </cell>
          <cell r="E326">
            <v>177860</v>
          </cell>
          <cell r="F326">
            <v>192109</v>
          </cell>
          <cell r="G326">
            <v>182529</v>
          </cell>
          <cell r="H326">
            <v>173588</v>
          </cell>
          <cell r="I326">
            <v>130479</v>
          </cell>
          <cell r="J326">
            <v>109065</v>
          </cell>
          <cell r="K326">
            <v>172805</v>
          </cell>
          <cell r="L326">
            <v>205213</v>
          </cell>
          <cell r="M326">
            <v>187045</v>
          </cell>
          <cell r="N326">
            <v>194424</v>
          </cell>
          <cell r="O326">
            <v>202099</v>
          </cell>
          <cell r="Q326">
            <v>2114565</v>
          </cell>
        </row>
        <row r="327">
          <cell r="A327" t="str">
            <v>Calling/OtherPrice</v>
          </cell>
          <cell r="B327" t="str">
            <v>Calling/Other</v>
          </cell>
          <cell r="C327" t="str">
            <v>Price</v>
          </cell>
          <cell r="D327">
            <v>3.3220684920000001</v>
          </cell>
          <cell r="E327">
            <v>3.460759924</v>
          </cell>
          <cell r="F327">
            <v>3.3066400319999998</v>
          </cell>
          <cell r="G327">
            <v>3.4803350150000001</v>
          </cell>
          <cell r="H327">
            <v>3.6167720120000002</v>
          </cell>
          <cell r="I327">
            <v>6.1210794069999999</v>
          </cell>
          <cell r="J327">
            <v>4.4398593499999999</v>
          </cell>
          <cell r="K327">
            <v>3.456338648</v>
          </cell>
          <cell r="L327">
            <v>3.224766024</v>
          </cell>
          <cell r="M327">
            <v>3.6744944259999999</v>
          </cell>
          <cell r="N327">
            <v>3.4069199280000002</v>
          </cell>
          <cell r="O327">
            <v>3.5280411580000002</v>
          </cell>
          <cell r="Q327">
            <v>45.038074416000001</v>
          </cell>
        </row>
        <row r="328">
          <cell r="A328" t="str">
            <v>Teleconferencing/Audio ConferencingRevenue $</v>
          </cell>
          <cell r="B328" t="str">
            <v>Teleconferencing/Audio Conferencing</v>
          </cell>
          <cell r="C328" t="str">
            <v>Revenue $</v>
          </cell>
          <cell r="D328">
            <v>103041</v>
          </cell>
          <cell r="E328">
            <v>101379</v>
          </cell>
          <cell r="F328">
            <v>105659</v>
          </cell>
          <cell r="G328">
            <v>100390</v>
          </cell>
          <cell r="H328">
            <v>95472</v>
          </cell>
          <cell r="I328">
            <v>71762</v>
          </cell>
          <cell r="J328">
            <v>59985</v>
          </cell>
          <cell r="K328">
            <v>95042</v>
          </cell>
          <cell r="L328">
            <v>112866</v>
          </cell>
          <cell r="M328">
            <v>101003</v>
          </cell>
          <cell r="N328">
            <v>104988</v>
          </cell>
          <cell r="O328">
            <v>109132</v>
          </cell>
          <cell r="Q328">
            <v>1160719</v>
          </cell>
        </row>
        <row r="329">
          <cell r="A329" t="str">
            <v>Teleconferencing/Audio ConferencingVolume</v>
          </cell>
          <cell r="B329" t="str">
            <v>Teleconferencing/Audio Conferencing</v>
          </cell>
          <cell r="C329" t="str">
            <v>Volume</v>
          </cell>
          <cell r="D329">
            <v>187347</v>
          </cell>
          <cell r="E329">
            <v>177858</v>
          </cell>
          <cell r="F329">
            <v>192107</v>
          </cell>
          <cell r="G329">
            <v>182527</v>
          </cell>
          <cell r="H329">
            <v>173586</v>
          </cell>
          <cell r="I329">
            <v>130477</v>
          </cell>
          <cell r="J329">
            <v>109063</v>
          </cell>
          <cell r="K329">
            <v>172803</v>
          </cell>
          <cell r="L329">
            <v>205211</v>
          </cell>
          <cell r="M329">
            <v>187043</v>
          </cell>
          <cell r="N329">
            <v>194422</v>
          </cell>
          <cell r="O329">
            <v>202097</v>
          </cell>
          <cell r="Q329">
            <v>2114541</v>
          </cell>
        </row>
        <row r="330">
          <cell r="A330" t="str">
            <v>Teleconferencing/Audio ConferencingPrice</v>
          </cell>
          <cell r="B330" t="str">
            <v>Teleconferencing/Audio Conferencing</v>
          </cell>
          <cell r="C330" t="str">
            <v>Price</v>
          </cell>
          <cell r="D330">
            <v>0.55000080100000004</v>
          </cell>
          <cell r="E330">
            <v>0.56999966300000005</v>
          </cell>
          <cell r="F330">
            <v>0.55000078100000005</v>
          </cell>
          <cell r="G330">
            <v>0.550000822</v>
          </cell>
          <cell r="H330">
            <v>0.54999827199999995</v>
          </cell>
          <cell r="I330">
            <v>0.54999731799999996</v>
          </cell>
          <cell r="J330">
            <v>0.55000320899999999</v>
          </cell>
          <cell r="K330">
            <v>0.55000202499999995</v>
          </cell>
          <cell r="L330">
            <v>0.54999975599999995</v>
          </cell>
          <cell r="M330">
            <v>0.53999882399999999</v>
          </cell>
          <cell r="N330">
            <v>0.54000061700000002</v>
          </cell>
          <cell r="O330">
            <v>0.53999812000000003</v>
          </cell>
          <cell r="Q330">
            <v>6.5900002079999993</v>
          </cell>
        </row>
        <row r="331">
          <cell r="A331" t="str">
            <v>Audio ConferencingRevenue $</v>
          </cell>
          <cell r="B331" t="str">
            <v>Audio Conferencing</v>
          </cell>
          <cell r="C331" t="str">
            <v>Revenue $</v>
          </cell>
          <cell r="D331">
            <v>103041</v>
          </cell>
          <cell r="E331">
            <v>101379</v>
          </cell>
          <cell r="F331">
            <v>105659</v>
          </cell>
          <cell r="G331">
            <v>100390</v>
          </cell>
          <cell r="H331">
            <v>95472</v>
          </cell>
          <cell r="I331">
            <v>71762</v>
          </cell>
          <cell r="J331">
            <v>59985</v>
          </cell>
          <cell r="K331">
            <v>95042</v>
          </cell>
          <cell r="L331">
            <v>112866</v>
          </cell>
          <cell r="M331">
            <v>101003</v>
          </cell>
          <cell r="N331">
            <v>104988</v>
          </cell>
          <cell r="O331">
            <v>109132</v>
          </cell>
          <cell r="Q331">
            <v>1160719</v>
          </cell>
        </row>
        <row r="332">
          <cell r="A332" t="str">
            <v>Audio ConferencingVolume</v>
          </cell>
          <cell r="B332" t="str">
            <v>Audio Conferencing</v>
          </cell>
          <cell r="C332" t="str">
            <v>Volume</v>
          </cell>
          <cell r="D332">
            <v>187347</v>
          </cell>
          <cell r="E332">
            <v>177858</v>
          </cell>
          <cell r="F332">
            <v>192107</v>
          </cell>
          <cell r="G332">
            <v>182527</v>
          </cell>
          <cell r="H332">
            <v>173586</v>
          </cell>
          <cell r="I332">
            <v>130477</v>
          </cell>
          <cell r="J332">
            <v>109063</v>
          </cell>
          <cell r="K332">
            <v>172803</v>
          </cell>
          <cell r="L332">
            <v>205211</v>
          </cell>
          <cell r="M332">
            <v>187043</v>
          </cell>
          <cell r="N332">
            <v>194422</v>
          </cell>
          <cell r="O332">
            <v>202097</v>
          </cell>
          <cell r="Q332">
            <v>2114541</v>
          </cell>
        </row>
        <row r="333">
          <cell r="A333" t="str">
            <v>Audio ConferencingPrice</v>
          </cell>
          <cell r="B333" t="str">
            <v>Audio Conferencing</v>
          </cell>
          <cell r="C333" t="str">
            <v>Price</v>
          </cell>
          <cell r="D333">
            <v>0.55000080100000004</v>
          </cell>
          <cell r="E333">
            <v>0.56999966300000005</v>
          </cell>
          <cell r="F333">
            <v>0.55000078100000005</v>
          </cell>
          <cell r="G333">
            <v>0.550000822</v>
          </cell>
          <cell r="H333">
            <v>0.54999827199999995</v>
          </cell>
          <cell r="I333">
            <v>0.54999731799999996</v>
          </cell>
          <cell r="J333">
            <v>0.55000320899999999</v>
          </cell>
          <cell r="K333">
            <v>0.55000202499999995</v>
          </cell>
          <cell r="L333">
            <v>0.54999975599999995</v>
          </cell>
          <cell r="M333">
            <v>0.53999882399999999</v>
          </cell>
          <cell r="N333">
            <v>0.54000061700000002</v>
          </cell>
          <cell r="O333">
            <v>0.53999812000000003</v>
          </cell>
          <cell r="Q333">
            <v>6.5900002079999993</v>
          </cell>
        </row>
        <row r="334">
          <cell r="A334" t="str">
            <v>Prepaid Cards &amp; PayphonesRevenue $</v>
          </cell>
          <cell r="B334" t="str">
            <v>Prepaid Cards &amp; Payphones</v>
          </cell>
          <cell r="C334" t="str">
            <v>Revenue $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</row>
        <row r="335">
          <cell r="A335" t="str">
            <v>Prepaid Cards &amp; PayphonesVolume</v>
          </cell>
          <cell r="B335" t="str">
            <v>Prepaid Cards &amp; Payphones</v>
          </cell>
          <cell r="C335" t="str">
            <v>Volume</v>
          </cell>
          <cell r="Q335">
            <v>0</v>
          </cell>
        </row>
        <row r="336">
          <cell r="A336" t="str">
            <v>Prepaid Cards &amp; PayphonesPrice</v>
          </cell>
          <cell r="B336" t="str">
            <v>Prepaid Cards &amp; Payphones</v>
          </cell>
          <cell r="C336" t="str">
            <v>Price</v>
          </cell>
          <cell r="D336" t="str">
            <v>X</v>
          </cell>
          <cell r="E336" t="str">
            <v>X</v>
          </cell>
          <cell r="F336" t="str">
            <v>X</v>
          </cell>
          <cell r="G336" t="str">
            <v>X</v>
          </cell>
          <cell r="H336" t="str">
            <v>X</v>
          </cell>
          <cell r="I336" t="str">
            <v>X</v>
          </cell>
          <cell r="J336" t="str">
            <v>X</v>
          </cell>
          <cell r="K336" t="str">
            <v>X</v>
          </cell>
          <cell r="L336" t="str">
            <v>X</v>
          </cell>
          <cell r="M336" t="str">
            <v>X</v>
          </cell>
          <cell r="N336" t="str">
            <v>X</v>
          </cell>
          <cell r="O336" t="str">
            <v>X</v>
          </cell>
          <cell r="Q336">
            <v>0</v>
          </cell>
        </row>
        <row r="337">
          <cell r="A337" t="str">
            <v>Payphone Collect &amp; Transfer Charge CallsRevenue $</v>
          </cell>
          <cell r="B337" t="str">
            <v>Payphone Collect &amp; Transfer Charge Calls</v>
          </cell>
          <cell r="C337" t="str">
            <v>Revenue $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</row>
        <row r="338">
          <cell r="A338" t="str">
            <v>Payphone Collect &amp; Transfer Charge CallsVolume</v>
          </cell>
          <cell r="B338" t="str">
            <v>Payphone Collect &amp; Transfer Charge Calls</v>
          </cell>
          <cell r="C338" t="str">
            <v>Volume</v>
          </cell>
          <cell r="Q338">
            <v>0</v>
          </cell>
        </row>
        <row r="339">
          <cell r="A339" t="str">
            <v>Payphone Collect &amp; Transfer Charge CallsPrice</v>
          </cell>
          <cell r="B339" t="str">
            <v>Payphone Collect &amp; Transfer Charge Calls</v>
          </cell>
          <cell r="C339" t="str">
            <v>Price</v>
          </cell>
          <cell r="D339" t="str">
            <v>X</v>
          </cell>
          <cell r="E339" t="str">
            <v>X</v>
          </cell>
          <cell r="F339" t="str">
            <v>X</v>
          </cell>
          <cell r="G339" t="str">
            <v>X</v>
          </cell>
          <cell r="H339" t="str">
            <v>X</v>
          </cell>
          <cell r="I339" t="str">
            <v>X</v>
          </cell>
          <cell r="J339" t="str">
            <v>X</v>
          </cell>
          <cell r="K339" t="str">
            <v>X</v>
          </cell>
          <cell r="L339" t="str">
            <v>X</v>
          </cell>
          <cell r="M339" t="str">
            <v>X</v>
          </cell>
          <cell r="N339" t="str">
            <v>X</v>
          </cell>
          <cell r="O339" t="str">
            <v>X</v>
          </cell>
          <cell r="Q339">
            <v>0</v>
          </cell>
        </row>
        <row r="340">
          <cell r="A340" t="str">
            <v>Prepaid Cards &amp; Payphones/MiscellaneousRevenue $</v>
          </cell>
          <cell r="B340" t="str">
            <v>Prepaid Cards &amp; Payphones/Miscellaneous</v>
          </cell>
          <cell r="C340" t="str">
            <v>Revenue $</v>
          </cell>
          <cell r="D340">
            <v>519345.21</v>
          </cell>
          <cell r="E340">
            <v>514151.76</v>
          </cell>
          <cell r="F340">
            <v>529576.31000000006</v>
          </cell>
          <cell r="G340">
            <v>534872.06999999995</v>
          </cell>
          <cell r="H340">
            <v>532356.22</v>
          </cell>
          <cell r="I340">
            <v>726910.32</v>
          </cell>
          <cell r="J340">
            <v>424248.26</v>
          </cell>
          <cell r="K340">
            <v>502230.6</v>
          </cell>
          <cell r="L340">
            <v>548897.91</v>
          </cell>
          <cell r="M340">
            <v>586292.81000000006</v>
          </cell>
          <cell r="N340">
            <v>557399</v>
          </cell>
          <cell r="O340">
            <v>603881.59</v>
          </cell>
          <cell r="Q340">
            <v>6580162.0600000005</v>
          </cell>
        </row>
        <row r="341">
          <cell r="A341" t="str">
            <v>Prepaid Cards &amp; Payphones/MiscellaneousVolume</v>
          </cell>
          <cell r="B341" t="str">
            <v>Prepaid Cards &amp; Payphones/Miscellaneous</v>
          </cell>
          <cell r="C341" t="str">
            <v>Volume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Q341">
            <v>12</v>
          </cell>
        </row>
        <row r="342">
          <cell r="A342" t="str">
            <v>Prepaid Cards &amp; Payphones/MiscellaneousPrice</v>
          </cell>
          <cell r="B342" t="str">
            <v>Prepaid Cards &amp; Payphones/Miscellaneous</v>
          </cell>
          <cell r="C342" t="str">
            <v>Price</v>
          </cell>
          <cell r="D342">
            <v>519345.21</v>
          </cell>
          <cell r="E342">
            <v>514151.76</v>
          </cell>
          <cell r="F342">
            <v>529576.31000000006</v>
          </cell>
          <cell r="G342">
            <v>534872.06999999995</v>
          </cell>
          <cell r="H342">
            <v>532356.22</v>
          </cell>
          <cell r="I342">
            <v>726910.32</v>
          </cell>
          <cell r="J342">
            <v>424248.26</v>
          </cell>
          <cell r="K342">
            <v>502230.6</v>
          </cell>
          <cell r="L342">
            <v>548897.91</v>
          </cell>
          <cell r="M342">
            <v>586292.81000000006</v>
          </cell>
          <cell r="N342">
            <v>557399</v>
          </cell>
          <cell r="O342">
            <v>603881.59</v>
          </cell>
          <cell r="Q342">
            <v>6580162.0600000005</v>
          </cell>
        </row>
        <row r="343">
          <cell r="A343" t="str">
            <v>RPC - Promotional Partner Card SalesRevenue $</v>
          </cell>
          <cell r="B343" t="str">
            <v>RPC - Promotional Partner Card Sales</v>
          </cell>
          <cell r="C343" t="str">
            <v>Revenue $</v>
          </cell>
          <cell r="D343">
            <v>519345.21</v>
          </cell>
          <cell r="E343">
            <v>514151.76</v>
          </cell>
          <cell r="F343">
            <v>529576.31000000006</v>
          </cell>
          <cell r="G343">
            <v>534872.06999999995</v>
          </cell>
          <cell r="H343">
            <v>532356.22</v>
          </cell>
          <cell r="I343">
            <v>726910.32</v>
          </cell>
          <cell r="J343">
            <v>424248.26</v>
          </cell>
          <cell r="K343">
            <v>502230.6</v>
          </cell>
          <cell r="L343">
            <v>548897.91</v>
          </cell>
          <cell r="M343">
            <v>586292.81000000006</v>
          </cell>
          <cell r="N343">
            <v>557399</v>
          </cell>
          <cell r="O343">
            <v>603881.59</v>
          </cell>
          <cell r="Q343">
            <v>6580162.0600000005</v>
          </cell>
        </row>
        <row r="344">
          <cell r="A344" t="str">
            <v>RPC - Promotional Partner Card SalesVolume</v>
          </cell>
          <cell r="B344" t="str">
            <v>RPC - Promotional Partner Card Sales</v>
          </cell>
          <cell r="C344" t="str">
            <v>Volume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Q344">
            <v>12</v>
          </cell>
        </row>
        <row r="345">
          <cell r="A345" t="str">
            <v>RPC - Promotional Partner Card SalesPrice</v>
          </cell>
          <cell r="B345" t="str">
            <v>RPC - Promotional Partner Card Sales</v>
          </cell>
          <cell r="C345" t="str">
            <v>Price</v>
          </cell>
          <cell r="D345">
            <v>519345.21</v>
          </cell>
          <cell r="E345">
            <v>514151.76</v>
          </cell>
          <cell r="F345">
            <v>529576.31000000006</v>
          </cell>
          <cell r="G345">
            <v>534872.06999999995</v>
          </cell>
          <cell r="H345">
            <v>532356.22</v>
          </cell>
          <cell r="I345">
            <v>726910.32</v>
          </cell>
          <cell r="J345">
            <v>424248.26</v>
          </cell>
          <cell r="K345">
            <v>502230.6</v>
          </cell>
          <cell r="L345">
            <v>548897.91</v>
          </cell>
          <cell r="M345">
            <v>586292.81000000006</v>
          </cell>
          <cell r="N345">
            <v>557399</v>
          </cell>
          <cell r="O345">
            <v>603881.59</v>
          </cell>
          <cell r="Q345">
            <v>6580162.0600000005</v>
          </cell>
        </row>
        <row r="346">
          <cell r="A346" t="str">
            <v>New Calling ServicesRevenue $</v>
          </cell>
          <cell r="B346" t="str">
            <v>New Calling Services</v>
          </cell>
          <cell r="C346" t="str">
            <v>Revenue $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New Calling ServicesVolume</v>
          </cell>
          <cell r="B347" t="str">
            <v>New Calling Services</v>
          </cell>
          <cell r="C347" t="str">
            <v>Volume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Q347">
            <v>12</v>
          </cell>
        </row>
        <row r="348">
          <cell r="A348" t="str">
            <v>New Calling ServicesPrice</v>
          </cell>
          <cell r="B348" t="str">
            <v>New Calling Services</v>
          </cell>
          <cell r="C348" t="str">
            <v>Price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</row>
        <row r="349">
          <cell r="A349" t="str">
            <v>New Calling RevenueRevenue $</v>
          </cell>
          <cell r="B349" t="str">
            <v>New Calling Revenue</v>
          </cell>
          <cell r="C349" t="str">
            <v>Revenue $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</row>
        <row r="350">
          <cell r="A350" t="str">
            <v>New Calling RevenueVolume</v>
          </cell>
          <cell r="B350" t="str">
            <v>New Calling Revenue</v>
          </cell>
          <cell r="C350" t="str">
            <v>Volume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Q350">
            <v>12</v>
          </cell>
        </row>
        <row r="351">
          <cell r="A351" t="str">
            <v>New Calling RevenuePrice</v>
          </cell>
          <cell r="B351" t="str">
            <v>New Calling Revenue</v>
          </cell>
          <cell r="C351" t="str">
            <v>Price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</row>
        <row r="352">
          <cell r="A352" t="str">
            <v>PSTN to CellularRevenue $</v>
          </cell>
          <cell r="B352" t="str">
            <v>PSTN to Cellular</v>
          </cell>
          <cell r="C352" t="str">
            <v>Revenue $</v>
          </cell>
          <cell r="D352">
            <v>12216039.4</v>
          </cell>
          <cell r="E352">
            <v>11763347.449999999</v>
          </cell>
          <cell r="F352">
            <v>11966542.310000001</v>
          </cell>
          <cell r="G352">
            <v>12476592.390000001</v>
          </cell>
          <cell r="H352">
            <v>12876588.130000001</v>
          </cell>
          <cell r="I352">
            <v>13197358.24</v>
          </cell>
          <cell r="J352">
            <v>13163369.16</v>
          </cell>
          <cell r="K352">
            <v>12490015.210000001</v>
          </cell>
          <cell r="L352">
            <v>13279328.18</v>
          </cell>
          <cell r="M352">
            <v>12312365.060000001</v>
          </cell>
          <cell r="N352">
            <v>12134726.779999999</v>
          </cell>
          <cell r="O352">
            <v>12009041.59</v>
          </cell>
          <cell r="Q352">
            <v>149885313.90000001</v>
          </cell>
        </row>
        <row r="353">
          <cell r="A353" t="str">
            <v>PSTN to CellularVolume</v>
          </cell>
          <cell r="B353" t="str">
            <v>PSTN to Cellular</v>
          </cell>
          <cell r="C353" t="str">
            <v>Volume</v>
          </cell>
          <cell r="D353">
            <v>23453798.405999999</v>
          </cell>
          <cell r="E353">
            <v>22847650.105999999</v>
          </cell>
          <cell r="F353">
            <v>23156813.368999999</v>
          </cell>
          <cell r="G353">
            <v>24413327.999000002</v>
          </cell>
          <cell r="H353">
            <v>25567431.346000001</v>
          </cell>
          <cell r="I353">
            <v>26165180.208000001</v>
          </cell>
          <cell r="J353">
            <v>25891954.127</v>
          </cell>
          <cell r="K353">
            <v>24661363.918000001</v>
          </cell>
          <cell r="L353">
            <v>26194869.267000001</v>
          </cell>
          <cell r="M353">
            <v>24265669.923999999</v>
          </cell>
          <cell r="N353">
            <v>23941973.134</v>
          </cell>
          <cell r="O353">
            <v>23841963.627</v>
          </cell>
          <cell r="Q353">
            <v>294401995.43099993</v>
          </cell>
        </row>
        <row r="354">
          <cell r="A354" t="str">
            <v>PSTN to CellularPrice</v>
          </cell>
          <cell r="B354" t="str">
            <v>PSTN to Cellular</v>
          </cell>
          <cell r="C354" t="str">
            <v>Price</v>
          </cell>
          <cell r="D354">
            <v>0.52085547899999995</v>
          </cell>
          <cell r="E354">
            <v>0.51486027599999995</v>
          </cell>
          <cell r="F354">
            <v>0.51676118500000001</v>
          </cell>
          <cell r="G354">
            <v>0.51105659999999997</v>
          </cell>
          <cell r="H354">
            <v>0.50363245199999995</v>
          </cell>
          <cell r="I354">
            <v>0.50438629300000004</v>
          </cell>
          <cell r="J354">
            <v>0.50839612599999995</v>
          </cell>
          <cell r="K354">
            <v>0.50646084499999999</v>
          </cell>
          <cell r="L354">
            <v>0.50694386199999997</v>
          </cell>
          <cell r="M354">
            <v>0.50739852200000002</v>
          </cell>
          <cell r="N354">
            <v>0.50683904400000002</v>
          </cell>
          <cell r="O354">
            <v>0.50369347799999997</v>
          </cell>
          <cell r="Q354">
            <v>6.1112841619999996</v>
          </cell>
        </row>
        <row r="355">
          <cell r="A355" t="str">
            <v>PSTN to Cellular - TelecomRevenue $</v>
          </cell>
          <cell r="B355" t="str">
            <v>PSTN to Cellular - Telecom</v>
          </cell>
          <cell r="C355" t="str">
            <v>Revenue $</v>
          </cell>
          <cell r="D355">
            <v>5617928.2699999996</v>
          </cell>
          <cell r="E355">
            <v>5368064.47</v>
          </cell>
          <cell r="F355">
            <v>5516683.5700000003</v>
          </cell>
          <cell r="G355">
            <v>5740946.4199999999</v>
          </cell>
          <cell r="H355">
            <v>5927366.4699999997</v>
          </cell>
          <cell r="I355">
            <v>6046082.8700000001</v>
          </cell>
          <cell r="J355">
            <v>6086425.5800000001</v>
          </cell>
          <cell r="K355">
            <v>5720327.6699999999</v>
          </cell>
          <cell r="L355">
            <v>6138023.8700000001</v>
          </cell>
          <cell r="M355">
            <v>5670526.9000000004</v>
          </cell>
          <cell r="N355">
            <v>5594079.2300000004</v>
          </cell>
          <cell r="O355">
            <v>5592143.4100000001</v>
          </cell>
          <cell r="Q355">
            <v>69018598.729999989</v>
          </cell>
        </row>
        <row r="356">
          <cell r="A356" t="str">
            <v>PSTN to Cellular - TelecomVolume</v>
          </cell>
          <cell r="B356" t="str">
            <v>PSTN to Cellular - Telecom</v>
          </cell>
          <cell r="C356" t="str">
            <v>Volume</v>
          </cell>
          <cell r="D356">
            <v>10958998.988</v>
          </cell>
          <cell r="E356">
            <v>10667851.717</v>
          </cell>
          <cell r="F356">
            <v>10846359.329</v>
          </cell>
          <cell r="G356">
            <v>11436815.290999999</v>
          </cell>
          <cell r="H356">
            <v>12054586.543</v>
          </cell>
          <cell r="I356">
            <v>12310636.145</v>
          </cell>
          <cell r="J356">
            <v>12231713.630000001</v>
          </cell>
          <cell r="K356">
            <v>11618965.232000001</v>
          </cell>
          <cell r="L356">
            <v>12427184.392999999</v>
          </cell>
          <cell r="M356">
            <v>11506801.984999999</v>
          </cell>
          <cell r="N356">
            <v>11372224.027000001</v>
          </cell>
          <cell r="O356">
            <v>11364645.982000001</v>
          </cell>
          <cell r="Q356">
            <v>138796783.26199999</v>
          </cell>
        </row>
        <row r="357">
          <cell r="A357" t="str">
            <v>PSTN to Cellular - TelecomPrice</v>
          </cell>
          <cell r="B357" t="str">
            <v>PSTN to Cellular - Telecom</v>
          </cell>
          <cell r="C357" t="str">
            <v>Price</v>
          </cell>
          <cell r="D357">
            <v>0.51263151600000001</v>
          </cell>
          <cell r="E357">
            <v>0.50320013900000005</v>
          </cell>
          <cell r="F357">
            <v>0.508620764</v>
          </cell>
          <cell r="G357">
            <v>0.50197072099999995</v>
          </cell>
          <cell r="H357">
            <v>0.49171047499999998</v>
          </cell>
          <cell r="I357">
            <v>0.49112676199999999</v>
          </cell>
          <cell r="J357">
            <v>0.497593858</v>
          </cell>
          <cell r="K357">
            <v>0.49232677400000002</v>
          </cell>
          <cell r="L357">
            <v>0.49391911100000002</v>
          </cell>
          <cell r="M357">
            <v>0.49279781700000003</v>
          </cell>
          <cell r="N357">
            <v>0.491907231</v>
          </cell>
          <cell r="O357">
            <v>0.49206490200000003</v>
          </cell>
          <cell r="Q357">
            <v>5.9698700700000007</v>
          </cell>
        </row>
        <row r="358">
          <cell r="A358" t="str">
            <v>PSTN to Cellular CallsRevenue $</v>
          </cell>
          <cell r="B358" t="str">
            <v>PSTN to Cellular Calls</v>
          </cell>
          <cell r="C358" t="str">
            <v>Revenue $</v>
          </cell>
          <cell r="D358">
            <v>5617928.2699999996</v>
          </cell>
          <cell r="E358">
            <v>5368064.47</v>
          </cell>
          <cell r="F358">
            <v>5516683.5700000003</v>
          </cell>
          <cell r="G358">
            <v>5740946.4199999999</v>
          </cell>
          <cell r="H358">
            <v>5927366.4699999997</v>
          </cell>
          <cell r="I358">
            <v>6046082.8700000001</v>
          </cell>
          <cell r="J358">
            <v>6086425.5800000001</v>
          </cell>
          <cell r="K358">
            <v>5720327.6699999999</v>
          </cell>
          <cell r="L358">
            <v>6138023.8700000001</v>
          </cell>
          <cell r="M358">
            <v>5670526.9000000004</v>
          </cell>
          <cell r="N358">
            <v>5594079.2300000004</v>
          </cell>
          <cell r="O358">
            <v>5592143.4100000001</v>
          </cell>
          <cell r="Q358">
            <v>69018598.729999989</v>
          </cell>
        </row>
        <row r="359">
          <cell r="A359" t="str">
            <v>PSTN to Cellular CallsVolume</v>
          </cell>
          <cell r="B359" t="str">
            <v>PSTN to Cellular Calls</v>
          </cell>
          <cell r="C359" t="str">
            <v>Volume</v>
          </cell>
          <cell r="D359">
            <v>10958998.988</v>
          </cell>
          <cell r="E359">
            <v>10667851.717</v>
          </cell>
          <cell r="F359">
            <v>10846359.329</v>
          </cell>
          <cell r="G359">
            <v>11436815.290999999</v>
          </cell>
          <cell r="H359">
            <v>12054586.543</v>
          </cell>
          <cell r="I359">
            <v>12310636.145</v>
          </cell>
          <cell r="J359">
            <v>12231713.630000001</v>
          </cell>
          <cell r="K359">
            <v>11618965.232000001</v>
          </cell>
          <cell r="L359">
            <v>12427184.392999999</v>
          </cell>
          <cell r="M359">
            <v>11506801.984999999</v>
          </cell>
          <cell r="N359">
            <v>11372224.027000001</v>
          </cell>
          <cell r="O359">
            <v>11364645.982000001</v>
          </cell>
          <cell r="Q359">
            <v>138796783.26199999</v>
          </cell>
        </row>
        <row r="360">
          <cell r="A360" t="str">
            <v>PSTN to Cellular CallsPrice</v>
          </cell>
          <cell r="B360" t="str">
            <v>PSTN to Cellular Calls</v>
          </cell>
          <cell r="C360" t="str">
            <v>Price</v>
          </cell>
          <cell r="D360">
            <v>0.51263151600000001</v>
          </cell>
          <cell r="E360">
            <v>0.50320013900000005</v>
          </cell>
          <cell r="F360">
            <v>0.508620764</v>
          </cell>
          <cell r="G360">
            <v>0.50197072099999995</v>
          </cell>
          <cell r="H360">
            <v>0.49171047499999998</v>
          </cell>
          <cell r="I360">
            <v>0.49112676199999999</v>
          </cell>
          <cell r="J360">
            <v>0.497593858</v>
          </cell>
          <cell r="K360">
            <v>0.49232677400000002</v>
          </cell>
          <cell r="L360">
            <v>0.49391911100000002</v>
          </cell>
          <cell r="M360">
            <v>0.49279781700000003</v>
          </cell>
          <cell r="N360">
            <v>0.491907231</v>
          </cell>
          <cell r="O360">
            <v>0.49206490200000003</v>
          </cell>
          <cell r="Q360">
            <v>5.9698700700000007</v>
          </cell>
        </row>
        <row r="361">
          <cell r="A361" t="str">
            <v>PSTN to Cellular - Other CarriersRevenue $</v>
          </cell>
          <cell r="B361" t="str">
            <v>PSTN to Cellular - Other Carriers</v>
          </cell>
          <cell r="C361" t="str">
            <v>Revenue $</v>
          </cell>
          <cell r="D361">
            <v>6598111.1299999999</v>
          </cell>
          <cell r="E361">
            <v>6395282.9800000004</v>
          </cell>
          <cell r="F361">
            <v>6449858.7400000002</v>
          </cell>
          <cell r="G361">
            <v>6735645.9699999997</v>
          </cell>
          <cell r="H361">
            <v>6949221.6600000001</v>
          </cell>
          <cell r="I361">
            <v>7151275.3700000001</v>
          </cell>
          <cell r="J361">
            <v>7076943.5800000001</v>
          </cell>
          <cell r="K361">
            <v>6769687.54</v>
          </cell>
          <cell r="L361">
            <v>7141304.3099999996</v>
          </cell>
          <cell r="M361">
            <v>6641838.1600000001</v>
          </cell>
          <cell r="N361">
            <v>6540647.5499999998</v>
          </cell>
          <cell r="O361">
            <v>6416898.1799999997</v>
          </cell>
          <cell r="Q361">
            <v>80866715.169999987</v>
          </cell>
        </row>
        <row r="362">
          <cell r="A362" t="str">
            <v>PSTN to Cellular - Other CarriersVolume</v>
          </cell>
          <cell r="B362" t="str">
            <v>PSTN to Cellular - Other Carriers</v>
          </cell>
          <cell r="C362" t="str">
            <v>Volume</v>
          </cell>
          <cell r="D362">
            <v>12494799.418</v>
          </cell>
          <cell r="E362">
            <v>12179798.389</v>
          </cell>
          <cell r="F362">
            <v>12310454.039999999</v>
          </cell>
          <cell r="G362">
            <v>12976512.708000001</v>
          </cell>
          <cell r="H362">
            <v>13512844.802999999</v>
          </cell>
          <cell r="I362">
            <v>13854544.062999999</v>
          </cell>
          <cell r="J362">
            <v>13660240.497</v>
          </cell>
          <cell r="K362">
            <v>13042398.686000001</v>
          </cell>
          <cell r="L362">
            <v>13767684.874</v>
          </cell>
          <cell r="M362">
            <v>12758867.938999999</v>
          </cell>
          <cell r="N362">
            <v>12569749.107000001</v>
          </cell>
          <cell r="O362">
            <v>12477317.645</v>
          </cell>
          <cell r="Q362">
            <v>155605212.169</v>
          </cell>
        </row>
        <row r="363">
          <cell r="A363" t="str">
            <v>PSTN to Cellular - Other CarriersPrice</v>
          </cell>
          <cell r="B363" t="str">
            <v>PSTN to Cellular - Other Carriers</v>
          </cell>
          <cell r="C363" t="str">
            <v>Price</v>
          </cell>
          <cell r="D363">
            <v>0.528068592</v>
          </cell>
          <cell r="E363">
            <v>0.52507297500000005</v>
          </cell>
          <cell r="F363">
            <v>0.52393345700000005</v>
          </cell>
          <cell r="G363">
            <v>0.51906441400000003</v>
          </cell>
          <cell r="H363">
            <v>0.51426785100000005</v>
          </cell>
          <cell r="I363">
            <v>0.51616822200000001</v>
          </cell>
          <cell r="J363">
            <v>0.51806874000000003</v>
          </cell>
          <cell r="K363">
            <v>0.51905233900000003</v>
          </cell>
          <cell r="L363">
            <v>0.51870044800000004</v>
          </cell>
          <cell r="M363">
            <v>0.52056641599999998</v>
          </cell>
          <cell r="N363">
            <v>0.52034829800000004</v>
          </cell>
          <cell r="O363">
            <v>0.51428507000000001</v>
          </cell>
          <cell r="Q363">
            <v>6.2375968219999995</v>
          </cell>
        </row>
        <row r="364">
          <cell r="A364" t="str">
            <v>PSTN to Other Cellular Carrier CallsRevenue $</v>
          </cell>
          <cell r="B364" t="str">
            <v>PSTN to Other Cellular Carrier Calls</v>
          </cell>
          <cell r="C364" t="str">
            <v>Revenue $</v>
          </cell>
          <cell r="D364">
            <v>6598111.1299999999</v>
          </cell>
          <cell r="E364">
            <v>6395282.9800000004</v>
          </cell>
          <cell r="F364">
            <v>6449858.7400000002</v>
          </cell>
          <cell r="G364">
            <v>6735645.9699999997</v>
          </cell>
          <cell r="H364">
            <v>6949221.6600000001</v>
          </cell>
          <cell r="I364">
            <v>7151275.3700000001</v>
          </cell>
          <cell r="J364">
            <v>7076943.5800000001</v>
          </cell>
          <cell r="K364">
            <v>6769687.54</v>
          </cell>
          <cell r="L364">
            <v>7141304.3099999996</v>
          </cell>
          <cell r="M364">
            <v>6641838.1600000001</v>
          </cell>
          <cell r="N364">
            <v>6540647.5499999998</v>
          </cell>
          <cell r="O364">
            <v>6416898.1799999997</v>
          </cell>
          <cell r="Q364">
            <v>80866715.169999987</v>
          </cell>
        </row>
        <row r="365">
          <cell r="A365" t="str">
            <v>PSTN to Other Cellular Carrier CallsVolume</v>
          </cell>
          <cell r="B365" t="str">
            <v>PSTN to Other Cellular Carrier Calls</v>
          </cell>
          <cell r="C365" t="str">
            <v>Volume</v>
          </cell>
          <cell r="D365">
            <v>12494799.418</v>
          </cell>
          <cell r="E365">
            <v>12179798.389</v>
          </cell>
          <cell r="F365">
            <v>12310454.039999999</v>
          </cell>
          <cell r="G365">
            <v>12976512.708000001</v>
          </cell>
          <cell r="H365">
            <v>13512844.802999999</v>
          </cell>
          <cell r="I365">
            <v>13854544.062999999</v>
          </cell>
          <cell r="J365">
            <v>13660240.497</v>
          </cell>
          <cell r="K365">
            <v>13042398.686000001</v>
          </cell>
          <cell r="L365">
            <v>13767684.874</v>
          </cell>
          <cell r="M365">
            <v>12758867.938999999</v>
          </cell>
          <cell r="N365">
            <v>12569749.107000001</v>
          </cell>
          <cell r="O365">
            <v>12477317.645</v>
          </cell>
          <cell r="Q365">
            <v>155605212.169</v>
          </cell>
        </row>
        <row r="366">
          <cell r="A366" t="str">
            <v>PSTN to Other Cellular Carrier CallsPrice</v>
          </cell>
          <cell r="B366" t="str">
            <v>PSTN to Other Cellular Carrier Calls</v>
          </cell>
          <cell r="C366" t="str">
            <v>Price</v>
          </cell>
          <cell r="D366">
            <v>0.528068592</v>
          </cell>
          <cell r="E366">
            <v>0.52507297500000005</v>
          </cell>
          <cell r="F366">
            <v>0.52393345700000005</v>
          </cell>
          <cell r="G366">
            <v>0.51906441400000003</v>
          </cell>
          <cell r="H366">
            <v>0.51426785100000005</v>
          </cell>
          <cell r="I366">
            <v>0.51616822200000001</v>
          </cell>
          <cell r="J366">
            <v>0.51806874000000003</v>
          </cell>
          <cell r="K366">
            <v>0.51905233900000003</v>
          </cell>
          <cell r="L366">
            <v>0.51870044800000004</v>
          </cell>
          <cell r="M366">
            <v>0.52056641599999998</v>
          </cell>
          <cell r="N366">
            <v>0.52034829800000004</v>
          </cell>
          <cell r="O366">
            <v>0.51428507000000001</v>
          </cell>
          <cell r="Q366">
            <v>6.2375968219999995</v>
          </cell>
        </row>
        <row r="367">
          <cell r="A367" t="str">
            <v>DataRevenue $</v>
          </cell>
          <cell r="B367" t="str">
            <v>Data</v>
          </cell>
          <cell r="C367" t="str">
            <v>Revenue $</v>
          </cell>
          <cell r="D367">
            <v>8408241.8000000007</v>
          </cell>
          <cell r="E367">
            <v>8516061.4199999999</v>
          </cell>
          <cell r="F367">
            <v>8715363.0899999999</v>
          </cell>
          <cell r="G367">
            <v>8917140.7799999993</v>
          </cell>
          <cell r="H367">
            <v>9170436.0700000003</v>
          </cell>
          <cell r="I367">
            <v>9458371.25</v>
          </cell>
          <cell r="J367">
            <v>9451446.5999999996</v>
          </cell>
          <cell r="K367">
            <v>9948482.9499999993</v>
          </cell>
          <cell r="L367">
            <v>10272493.630000001</v>
          </cell>
          <cell r="M367">
            <v>10563115.51</v>
          </cell>
          <cell r="N367">
            <v>10860616.130000001</v>
          </cell>
          <cell r="O367">
            <v>11184143.99</v>
          </cell>
          <cell r="Q367">
            <v>115465913.21999998</v>
          </cell>
        </row>
        <row r="368">
          <cell r="A368" t="str">
            <v>DataVolume</v>
          </cell>
          <cell r="B368" t="str">
            <v>Data</v>
          </cell>
          <cell r="C368" t="str">
            <v>Volume</v>
          </cell>
          <cell r="D368">
            <v>326361.64299999998</v>
          </cell>
          <cell r="E368">
            <v>332052.40100000001</v>
          </cell>
          <cell r="F368">
            <v>340815.27299999999</v>
          </cell>
          <cell r="G368">
            <v>353774.32500000001</v>
          </cell>
          <cell r="H368">
            <v>362624.25799999997</v>
          </cell>
          <cell r="I368">
            <v>367244.95799999998</v>
          </cell>
          <cell r="J368">
            <v>362730.989</v>
          </cell>
          <cell r="K368">
            <v>381282.08299999998</v>
          </cell>
          <cell r="L368">
            <v>390354.79300000001</v>
          </cell>
          <cell r="M368">
            <v>397664.69900000002</v>
          </cell>
          <cell r="N368">
            <v>405606.22899999999</v>
          </cell>
          <cell r="O368">
            <v>414436.22200000001</v>
          </cell>
          <cell r="Q368">
            <v>4434947.8729999997</v>
          </cell>
        </row>
        <row r="369">
          <cell r="A369" t="str">
            <v>DataPrice</v>
          </cell>
          <cell r="B369" t="str">
            <v>Data</v>
          </cell>
          <cell r="C369" t="str">
            <v>Price</v>
          </cell>
          <cell r="D369">
            <v>25.763572345</v>
          </cell>
          <cell r="E369">
            <v>25.646739474</v>
          </cell>
          <cell r="F369">
            <v>25.572102485999999</v>
          </cell>
          <cell r="G369">
            <v>25.205731874000001</v>
          </cell>
          <cell r="H369">
            <v>25.289086064999999</v>
          </cell>
          <cell r="I369">
            <v>25.754938342999999</v>
          </cell>
          <cell r="J369">
            <v>26.056352742000001</v>
          </cell>
          <cell r="K369">
            <v>26.092185794999999</v>
          </cell>
          <cell r="L369">
            <v>26.315787109999999</v>
          </cell>
          <cell r="M369">
            <v>26.562869513999999</v>
          </cell>
          <cell r="N369">
            <v>26.776255770999999</v>
          </cell>
          <cell r="O369">
            <v>26.986405618999999</v>
          </cell>
          <cell r="Q369">
            <v>312.022027138</v>
          </cell>
        </row>
        <row r="370">
          <cell r="A370" t="str">
            <v>Data/UsageRevenue $</v>
          </cell>
          <cell r="B370" t="str">
            <v>Data/Usage</v>
          </cell>
          <cell r="C370" t="str">
            <v>Revenue $</v>
          </cell>
          <cell r="D370">
            <v>8408241.8000000007</v>
          </cell>
          <cell r="E370">
            <v>8516061.4199999999</v>
          </cell>
          <cell r="F370">
            <v>8715363.0899999999</v>
          </cell>
          <cell r="G370">
            <v>8917140.7799999993</v>
          </cell>
          <cell r="H370">
            <v>9170436.0700000003</v>
          </cell>
          <cell r="I370">
            <v>9458371.25</v>
          </cell>
          <cell r="J370">
            <v>9451446.5999999996</v>
          </cell>
          <cell r="K370">
            <v>9948482.9499999993</v>
          </cell>
          <cell r="L370">
            <v>10272493.630000001</v>
          </cell>
          <cell r="M370">
            <v>10563115.51</v>
          </cell>
          <cell r="N370">
            <v>10860616.130000001</v>
          </cell>
          <cell r="O370">
            <v>11184143.99</v>
          </cell>
          <cell r="Q370">
            <v>115465913.21999998</v>
          </cell>
        </row>
        <row r="371">
          <cell r="A371" t="str">
            <v>Data/UsageVolume</v>
          </cell>
          <cell r="B371" t="str">
            <v>Data/Usage</v>
          </cell>
          <cell r="C371" t="str">
            <v>Volume</v>
          </cell>
          <cell r="D371">
            <v>326361.64299999998</v>
          </cell>
          <cell r="E371">
            <v>332052.40100000001</v>
          </cell>
          <cell r="F371">
            <v>340815.27299999999</v>
          </cell>
          <cell r="G371">
            <v>353774.32500000001</v>
          </cell>
          <cell r="H371">
            <v>362624.25799999997</v>
          </cell>
          <cell r="I371">
            <v>367244.95799999998</v>
          </cell>
          <cell r="J371">
            <v>362730.989</v>
          </cell>
          <cell r="K371">
            <v>381282.08299999998</v>
          </cell>
          <cell r="L371">
            <v>390354.79300000001</v>
          </cell>
          <cell r="M371">
            <v>397664.69900000002</v>
          </cell>
          <cell r="N371">
            <v>405606.22899999999</v>
          </cell>
          <cell r="O371">
            <v>414436.22200000001</v>
          </cell>
          <cell r="Q371">
            <v>4434947.8729999997</v>
          </cell>
        </row>
        <row r="372">
          <cell r="A372" t="str">
            <v>Data/UsagePrice</v>
          </cell>
          <cell r="B372" t="str">
            <v>Data/Usage</v>
          </cell>
          <cell r="C372" t="str">
            <v>Price</v>
          </cell>
          <cell r="D372">
            <v>25.763572345</v>
          </cell>
          <cell r="E372">
            <v>25.646739474</v>
          </cell>
          <cell r="F372">
            <v>25.572102485999999</v>
          </cell>
          <cell r="G372">
            <v>25.205731874000001</v>
          </cell>
          <cell r="H372">
            <v>25.289086064999999</v>
          </cell>
          <cell r="I372">
            <v>25.754938342999999</v>
          </cell>
          <cell r="J372">
            <v>26.056352742000001</v>
          </cell>
          <cell r="K372">
            <v>26.092185794999999</v>
          </cell>
          <cell r="L372">
            <v>26.315787109999999</v>
          </cell>
          <cell r="M372">
            <v>26.562869513999999</v>
          </cell>
          <cell r="N372">
            <v>26.776255770999999</v>
          </cell>
          <cell r="O372">
            <v>26.986405618999999</v>
          </cell>
          <cell r="Q372">
            <v>312.022027138</v>
          </cell>
        </row>
        <row r="373">
          <cell r="A373" t="str">
            <v>Jet StreamRevenue $</v>
          </cell>
          <cell r="B373" t="str">
            <v>Jet Stream</v>
          </cell>
          <cell r="C373" t="str">
            <v>Revenue $</v>
          </cell>
          <cell r="D373">
            <v>6853726.7999999998</v>
          </cell>
          <cell r="E373">
            <v>6959993.4199999999</v>
          </cell>
          <cell r="F373">
            <v>7127337.0899999999</v>
          </cell>
          <cell r="G373">
            <v>7305155.7800000003</v>
          </cell>
          <cell r="H373">
            <v>7554995.0700000003</v>
          </cell>
          <cell r="I373">
            <v>7842125.25</v>
          </cell>
          <cell r="J373">
            <v>7812781.5999999996</v>
          </cell>
          <cell r="K373">
            <v>8269303.9500000002</v>
          </cell>
          <cell r="L373">
            <v>8561792.6300000008</v>
          </cell>
          <cell r="M373">
            <v>8849237.1999999993</v>
          </cell>
          <cell r="N373">
            <v>9135339.2899999991</v>
          </cell>
          <cell r="O373">
            <v>9419469.1300000008</v>
          </cell>
          <cell r="Q373">
            <v>95691257.210000008</v>
          </cell>
        </row>
        <row r="374">
          <cell r="A374" t="str">
            <v>Jet StreamVolume</v>
          </cell>
          <cell r="B374" t="str">
            <v>Jet Stream</v>
          </cell>
          <cell r="C374" t="str">
            <v>Volume</v>
          </cell>
          <cell r="D374">
            <v>204758.64300000001</v>
          </cell>
          <cell r="E374">
            <v>209801.40100000001</v>
          </cell>
          <cell r="F374">
            <v>217416.27299999999</v>
          </cell>
          <cell r="G374">
            <v>225858.32500000001</v>
          </cell>
          <cell r="H374">
            <v>234224.258</v>
          </cell>
          <cell r="I374">
            <v>242362.95800000001</v>
          </cell>
          <cell r="J374">
            <v>238639.989</v>
          </cell>
          <cell r="K374">
            <v>254040.08300000001</v>
          </cell>
          <cell r="L374">
            <v>261945.79300000001</v>
          </cell>
          <cell r="M374">
            <v>269718.69900000002</v>
          </cell>
          <cell r="N374">
            <v>277394.22899999999</v>
          </cell>
          <cell r="O374">
            <v>284950.22200000001</v>
          </cell>
          <cell r="Q374">
            <v>2921110.8730000001</v>
          </cell>
        </row>
        <row r="375">
          <cell r="A375" t="str">
            <v>Jet StreamPrice</v>
          </cell>
          <cell r="B375" t="str">
            <v>Jet Stream</v>
          </cell>
          <cell r="C375" t="str">
            <v>Price</v>
          </cell>
          <cell r="D375">
            <v>33.472222219999999</v>
          </cell>
          <cell r="E375">
            <v>33.174198965000002</v>
          </cell>
          <cell r="F375">
            <v>32.781985413000001</v>
          </cell>
          <cell r="G375">
            <v>32.343973949000002</v>
          </cell>
          <cell r="H375">
            <v>32.255391199000002</v>
          </cell>
          <cell r="I375">
            <v>32.356946436000001</v>
          </cell>
          <cell r="J375">
            <v>32.738777909</v>
          </cell>
          <cell r="K375">
            <v>32.551177957</v>
          </cell>
          <cell r="L375">
            <v>32.685360326000001</v>
          </cell>
          <cell r="M375">
            <v>32.809134972000003</v>
          </cell>
          <cell r="N375">
            <v>32.932694103999999</v>
          </cell>
          <cell r="O375">
            <v>33.056542520999997</v>
          </cell>
          <cell r="Q375">
            <v>393.15840597100004</v>
          </cell>
        </row>
        <row r="376">
          <cell r="A376" t="str">
            <v>Jetstream CPE SalesRevenue $</v>
          </cell>
          <cell r="B376" t="str">
            <v>Jetstream CPE Sales</v>
          </cell>
          <cell r="C376" t="str">
            <v>Revenue $</v>
          </cell>
          <cell r="D376">
            <v>247438.46</v>
          </cell>
          <cell r="E376">
            <v>250688.58</v>
          </cell>
          <cell r="F376">
            <v>249393.23</v>
          </cell>
          <cell r="G376">
            <v>248459.09</v>
          </cell>
          <cell r="H376">
            <v>249284.41</v>
          </cell>
          <cell r="I376">
            <v>247827.89</v>
          </cell>
          <cell r="J376">
            <v>169902.67</v>
          </cell>
          <cell r="K376">
            <v>249211.05</v>
          </cell>
          <cell r="L376">
            <v>249300.35</v>
          </cell>
          <cell r="M376">
            <v>249236.68</v>
          </cell>
          <cell r="N376">
            <v>249468.66</v>
          </cell>
          <cell r="O376">
            <v>249498.82</v>
          </cell>
          <cell r="Q376">
            <v>2909709.89</v>
          </cell>
        </row>
        <row r="377">
          <cell r="A377" t="str">
            <v>Jetstream CPE SalesVolume</v>
          </cell>
          <cell r="B377" t="str">
            <v>Jetstream CPE Sales</v>
          </cell>
          <cell r="C377" t="str">
            <v>Volume</v>
          </cell>
          <cell r="D377">
            <v>9203.3379999999997</v>
          </cell>
          <cell r="E377">
            <v>9324.2240000000002</v>
          </cell>
          <cell r="F377">
            <v>9276.0439999999999</v>
          </cell>
          <cell r="G377">
            <v>9241.2999999999993</v>
          </cell>
          <cell r="H377">
            <v>9271.9969999999994</v>
          </cell>
          <cell r="I377">
            <v>9217.8220000000001</v>
          </cell>
          <cell r="J377">
            <v>6319.4369999999999</v>
          </cell>
          <cell r="K377">
            <v>9269.268</v>
          </cell>
          <cell r="L377">
            <v>9272.59</v>
          </cell>
          <cell r="M377">
            <v>9270.2219999999998</v>
          </cell>
          <cell r="N377">
            <v>9278.85</v>
          </cell>
          <cell r="O377">
            <v>9279.9719999999998</v>
          </cell>
          <cell r="Q377">
            <v>108225.064</v>
          </cell>
        </row>
        <row r="378">
          <cell r="A378" t="str">
            <v>Jetstream CPE SalesPrice</v>
          </cell>
          <cell r="B378" t="str">
            <v>Jetstream CPE Sales</v>
          </cell>
          <cell r="C378" t="str">
            <v>Price</v>
          </cell>
          <cell r="D378">
            <v>26.885729938000001</v>
          </cell>
          <cell r="E378">
            <v>26.885731188000001</v>
          </cell>
          <cell r="F378">
            <v>26.885731675999999</v>
          </cell>
          <cell r="G378">
            <v>26.885729281</v>
          </cell>
          <cell r="H378">
            <v>26.885730226</v>
          </cell>
          <cell r="I378">
            <v>26.885731792000001</v>
          </cell>
          <cell r="J378">
            <v>26.885728903</v>
          </cell>
          <cell r="K378">
            <v>26.88573143</v>
          </cell>
          <cell r="L378">
            <v>26.885729876999999</v>
          </cell>
          <cell r="M378">
            <v>26.885729382000001</v>
          </cell>
          <cell r="N378">
            <v>26.885730452000001</v>
          </cell>
          <cell r="O378">
            <v>26.885729827999999</v>
          </cell>
          <cell r="Q378">
            <v>322.62876397300005</v>
          </cell>
        </row>
        <row r="379">
          <cell r="A379" t="str">
            <v>Jet Stream AccessRevenue $</v>
          </cell>
          <cell r="B379" t="str">
            <v>Jet Stream Access</v>
          </cell>
          <cell r="C379" t="str">
            <v>Revenue $</v>
          </cell>
          <cell r="D379">
            <v>5796374.1900000004</v>
          </cell>
          <cell r="E379">
            <v>5931109.2400000002</v>
          </cell>
          <cell r="F379">
            <v>6164164.5300000003</v>
          </cell>
          <cell r="G379">
            <v>6416936.8200000003</v>
          </cell>
          <cell r="H379">
            <v>6691017.1500000004</v>
          </cell>
          <cell r="I379">
            <v>6964300.8099999996</v>
          </cell>
          <cell r="J379">
            <v>7083905.3200000003</v>
          </cell>
          <cell r="K379">
            <v>7365103.0599999996</v>
          </cell>
          <cell r="L379">
            <v>7644749.4400000004</v>
          </cell>
          <cell r="M379">
            <v>7920653.6200000001</v>
          </cell>
          <cell r="N379">
            <v>8193625.4900000002</v>
          </cell>
          <cell r="O379">
            <v>8463821.3499999996</v>
          </cell>
          <cell r="Q379">
            <v>84635761.019999996</v>
          </cell>
        </row>
        <row r="380">
          <cell r="A380" t="str">
            <v>Jet Stream AccessVolume</v>
          </cell>
          <cell r="B380" t="str">
            <v>Jet Stream Access</v>
          </cell>
          <cell r="C380" t="str">
            <v>Volume</v>
          </cell>
          <cell r="D380">
            <v>180826.72899999999</v>
          </cell>
          <cell r="E380">
            <v>185641.07800000001</v>
          </cell>
          <cell r="F380">
            <v>193200.39600000001</v>
          </cell>
          <cell r="G380">
            <v>201577.74799999999</v>
          </cell>
          <cell r="H380">
            <v>209812.45199999999</v>
          </cell>
          <cell r="I380">
            <v>217910.087</v>
          </cell>
          <cell r="J380">
            <v>221455.321</v>
          </cell>
          <cell r="K380">
            <v>229384.212</v>
          </cell>
          <cell r="L380">
            <v>237189.22399999999</v>
          </cell>
          <cell r="M380">
            <v>244875.33</v>
          </cell>
          <cell r="N380">
            <v>252447.348</v>
          </cell>
          <cell r="O380">
            <v>259909.94500000001</v>
          </cell>
          <cell r="Q380">
            <v>2634229.8699999996</v>
          </cell>
        </row>
        <row r="381">
          <cell r="A381" t="str">
            <v>Jet Stream AccessPrice</v>
          </cell>
          <cell r="B381" t="str">
            <v>Jet Stream Access</v>
          </cell>
          <cell r="C381" t="str">
            <v>Price</v>
          </cell>
          <cell r="D381">
            <v>32.054852853</v>
          </cell>
          <cell r="E381">
            <v>31.949336341999999</v>
          </cell>
          <cell r="F381">
            <v>31.905548112999998</v>
          </cell>
          <cell r="G381">
            <v>31.833557442</v>
          </cell>
          <cell r="H381">
            <v>31.890467349000001</v>
          </cell>
          <cell r="I381">
            <v>31.959515532000001</v>
          </cell>
          <cell r="J381">
            <v>31.987966187000001</v>
          </cell>
          <cell r="K381">
            <v>32.108151628000002</v>
          </cell>
          <cell r="L381">
            <v>32.230593409999997</v>
          </cell>
          <cell r="M381">
            <v>32.345657768000002</v>
          </cell>
          <cell r="N381">
            <v>32.456769915999999</v>
          </cell>
          <cell r="O381">
            <v>32.564438232999997</v>
          </cell>
          <cell r="Q381">
            <v>385.28685477300002</v>
          </cell>
        </row>
        <row r="382">
          <cell r="A382" t="str">
            <v>Jet Stream InstallationsRevenue $</v>
          </cell>
          <cell r="B382" t="str">
            <v>Jet Stream Installations</v>
          </cell>
          <cell r="C382" t="str">
            <v>Revenue $</v>
          </cell>
          <cell r="D382">
            <v>368027.51</v>
          </cell>
          <cell r="E382">
            <v>369624.91</v>
          </cell>
          <cell r="F382">
            <v>375146.23999999999</v>
          </cell>
          <cell r="G382">
            <v>381265.05</v>
          </cell>
          <cell r="H382">
            <v>387759.43</v>
          </cell>
          <cell r="I382">
            <v>393314.13</v>
          </cell>
          <cell r="J382">
            <v>312584.33</v>
          </cell>
          <cell r="K382">
            <v>401762.3</v>
          </cell>
          <cell r="L382">
            <v>407509.93</v>
          </cell>
          <cell r="M382">
            <v>413062.49</v>
          </cell>
          <cell r="N382">
            <v>418606.32</v>
          </cell>
          <cell r="O382">
            <v>424066.05</v>
          </cell>
          <cell r="Q382">
            <v>4652728.6900000004</v>
          </cell>
        </row>
        <row r="383">
          <cell r="A383" t="str">
            <v>Jet Stream InstallationsVolume</v>
          </cell>
          <cell r="B383" t="str">
            <v>Jet Stream Installations</v>
          </cell>
          <cell r="C383" t="str">
            <v>Volume</v>
          </cell>
          <cell r="D383">
            <v>13897.942999999999</v>
          </cell>
          <cell r="E383">
            <v>13970.764999999999</v>
          </cell>
          <cell r="F383">
            <v>14041.529</v>
          </cell>
          <cell r="G383">
            <v>14111.061</v>
          </cell>
          <cell r="H383">
            <v>14179.215</v>
          </cell>
          <cell r="I383">
            <v>14246.571</v>
          </cell>
          <cell r="J383">
            <v>9849.14</v>
          </cell>
          <cell r="K383">
            <v>14341.778</v>
          </cell>
          <cell r="L383">
            <v>14406.540999999999</v>
          </cell>
          <cell r="M383">
            <v>14470.361000000001</v>
          </cell>
          <cell r="N383">
            <v>14533.203</v>
          </cell>
          <cell r="O383">
            <v>14595.138999999999</v>
          </cell>
          <cell r="Q383">
            <v>166643.24600000001</v>
          </cell>
        </row>
        <row r="384">
          <cell r="A384" t="str">
            <v>Jet Stream InstallationsPrice</v>
          </cell>
          <cell r="B384" t="str">
            <v>Jet Stream Installations</v>
          </cell>
          <cell r="C384" t="str">
            <v>Price</v>
          </cell>
          <cell r="D384">
            <v>26.480718046</v>
          </cell>
          <cell r="E384">
            <v>26.457027228000001</v>
          </cell>
          <cell r="F384">
            <v>26.716908108999998</v>
          </cell>
          <cell r="G384">
            <v>27.01887902</v>
          </cell>
          <cell r="H384">
            <v>27.347030847999999</v>
          </cell>
          <cell r="I384">
            <v>27.607634848</v>
          </cell>
          <cell r="J384">
            <v>31.737220711999999</v>
          </cell>
          <cell r="K384">
            <v>28.01342344</v>
          </cell>
          <cell r="L384">
            <v>28.286451967000001</v>
          </cell>
          <cell r="M384">
            <v>28.545417077</v>
          </cell>
          <cell r="N384">
            <v>28.803445461999999</v>
          </cell>
          <cell r="O384">
            <v>29.055293683999999</v>
          </cell>
          <cell r="Q384">
            <v>336.06945044100001</v>
          </cell>
        </row>
        <row r="385">
          <cell r="A385" t="str">
            <v>Xtra Wireless AccessRevenue $</v>
          </cell>
          <cell r="B385" t="str">
            <v>Xtra Wireless Access</v>
          </cell>
          <cell r="C385" t="str">
            <v>Revenue $</v>
          </cell>
          <cell r="D385">
            <v>115259.77</v>
          </cell>
          <cell r="E385">
            <v>118357.43</v>
          </cell>
          <cell r="F385">
            <v>118859.71</v>
          </cell>
          <cell r="G385">
            <v>114660.83</v>
          </cell>
          <cell r="H385">
            <v>120253.64</v>
          </cell>
          <cell r="I385">
            <v>125884.69</v>
          </cell>
          <cell r="J385">
            <v>133788.95000000001</v>
          </cell>
          <cell r="K385">
            <v>136595.72</v>
          </cell>
          <cell r="L385">
            <v>139632.57999999999</v>
          </cell>
          <cell r="M385">
            <v>141776.03</v>
          </cell>
          <cell r="N385">
            <v>145280.4</v>
          </cell>
          <cell r="O385">
            <v>149930.09</v>
          </cell>
          <cell r="Q385">
            <v>1560279.84</v>
          </cell>
        </row>
        <row r="386">
          <cell r="A386" t="str">
            <v>Xtra Wireless AccessVolume</v>
          </cell>
          <cell r="B386" t="str">
            <v>Xtra Wireless Access</v>
          </cell>
          <cell r="C386" t="str">
            <v>Volume</v>
          </cell>
          <cell r="D386">
            <v>830.63300000000004</v>
          </cell>
          <cell r="E386">
            <v>865.33399999999995</v>
          </cell>
          <cell r="F386">
            <v>898.30399999999997</v>
          </cell>
          <cell r="G386">
            <v>928.21600000000001</v>
          </cell>
          <cell r="H386">
            <v>960.59400000000005</v>
          </cell>
          <cell r="I386">
            <v>988.47799999999995</v>
          </cell>
          <cell r="J386">
            <v>1016.091</v>
          </cell>
          <cell r="K386">
            <v>1044.825</v>
          </cell>
          <cell r="L386">
            <v>1077.4380000000001</v>
          </cell>
          <cell r="M386">
            <v>1102.7860000000001</v>
          </cell>
          <cell r="N386">
            <v>1134.828</v>
          </cell>
          <cell r="O386">
            <v>1165.1659999999999</v>
          </cell>
          <cell r="Q386">
            <v>12012.692999999999</v>
          </cell>
        </row>
        <row r="387">
          <cell r="A387" t="str">
            <v>Xtra Wireless AccessPrice</v>
          </cell>
          <cell r="B387" t="str">
            <v>Xtra Wireless Access</v>
          </cell>
          <cell r="C387" t="str">
            <v>Price</v>
          </cell>
          <cell r="D387">
            <v>138.761366331</v>
          </cell>
          <cell r="E387">
            <v>136.77658568800001</v>
          </cell>
          <cell r="F387">
            <v>132.31568600400001</v>
          </cell>
          <cell r="G387">
            <v>123.52817663099999</v>
          </cell>
          <cell r="H387">
            <v>125.18674903199999</v>
          </cell>
          <cell r="I387">
            <v>127.352040207</v>
          </cell>
          <cell r="J387">
            <v>131.670244102</v>
          </cell>
          <cell r="K387">
            <v>130.73550116000001</v>
          </cell>
          <cell r="L387">
            <v>129.59685847399999</v>
          </cell>
          <cell r="M387">
            <v>128.56168830600001</v>
          </cell>
          <cell r="N387">
            <v>128.01975277299999</v>
          </cell>
          <cell r="O387">
            <v>128.67702112800001</v>
          </cell>
          <cell r="Q387">
            <v>1561.1816698359999</v>
          </cell>
        </row>
        <row r="388">
          <cell r="A388" t="str">
            <v>Jet Stream UsageRevenue $</v>
          </cell>
          <cell r="B388" t="str">
            <v>Jet Stream Usage</v>
          </cell>
          <cell r="C388" t="str">
            <v>Revenue $</v>
          </cell>
          <cell r="D388">
            <v>326626.87</v>
          </cell>
          <cell r="E388">
            <v>290213.26</v>
          </cell>
          <cell r="F388">
            <v>219773.38</v>
          </cell>
          <cell r="G388">
            <v>143833.99</v>
          </cell>
          <cell r="H388">
            <v>106680.44</v>
          </cell>
          <cell r="I388">
            <v>110797.73</v>
          </cell>
          <cell r="J388">
            <v>112600.33</v>
          </cell>
          <cell r="K388">
            <v>116631.82</v>
          </cell>
          <cell r="L388">
            <v>120600.33</v>
          </cell>
          <cell r="M388">
            <v>124508.38</v>
          </cell>
          <cell r="N388">
            <v>128358.42</v>
          </cell>
          <cell r="O388">
            <v>132152.82</v>
          </cell>
          <cell r="Q388">
            <v>1932777.7700000003</v>
          </cell>
        </row>
        <row r="389">
          <cell r="A389" t="str">
            <v>Jet Stream UsageVolume</v>
          </cell>
          <cell r="B389" t="str">
            <v>Jet Stream Usage</v>
          </cell>
          <cell r="C389" t="str">
            <v>Volume</v>
          </cell>
          <cell r="Q389">
            <v>0</v>
          </cell>
        </row>
        <row r="390">
          <cell r="A390" t="str">
            <v>Jet Stream UsagePrice</v>
          </cell>
          <cell r="B390" t="str">
            <v>Jet Stream Usage</v>
          </cell>
          <cell r="C390" t="str">
            <v>Price</v>
          </cell>
          <cell r="D390" t="str">
            <v>X</v>
          </cell>
          <cell r="E390" t="str">
            <v>X</v>
          </cell>
          <cell r="F390" t="str">
            <v>X</v>
          </cell>
          <cell r="G390" t="str">
            <v>X</v>
          </cell>
          <cell r="H390" t="str">
            <v>X</v>
          </cell>
          <cell r="I390" t="str">
            <v>X</v>
          </cell>
          <cell r="J390" t="str">
            <v>X</v>
          </cell>
          <cell r="K390" t="str">
            <v>X</v>
          </cell>
          <cell r="L390" t="str">
            <v>X</v>
          </cell>
          <cell r="M390" t="str">
            <v>X</v>
          </cell>
          <cell r="N390" t="str">
            <v>X</v>
          </cell>
          <cell r="O390" t="str">
            <v>X</v>
          </cell>
          <cell r="Q390">
            <v>0</v>
          </cell>
        </row>
        <row r="391">
          <cell r="A391" t="str">
            <v>ISDN Basic AccessRevenue $</v>
          </cell>
          <cell r="B391" t="str">
            <v>ISDN Basic Access</v>
          </cell>
          <cell r="C391" t="str">
            <v>Revenue $</v>
          </cell>
          <cell r="D391">
            <v>9000</v>
          </cell>
          <cell r="E391">
            <v>9000</v>
          </cell>
          <cell r="F391">
            <v>9000</v>
          </cell>
          <cell r="G391">
            <v>9000</v>
          </cell>
          <cell r="H391">
            <v>9000</v>
          </cell>
          <cell r="I391">
            <v>9000</v>
          </cell>
          <cell r="J391">
            <v>9000</v>
          </cell>
          <cell r="K391">
            <v>9000</v>
          </cell>
          <cell r="L391">
            <v>9000</v>
          </cell>
          <cell r="M391">
            <v>9000</v>
          </cell>
          <cell r="N391">
            <v>9000</v>
          </cell>
          <cell r="O391">
            <v>9000</v>
          </cell>
          <cell r="Q391">
            <v>108000</v>
          </cell>
        </row>
        <row r="392">
          <cell r="A392" t="str">
            <v>ISDN Basic AccessVolume</v>
          </cell>
          <cell r="B392" t="str">
            <v>ISDN Basic Access</v>
          </cell>
          <cell r="C392" t="str">
            <v>Volume</v>
          </cell>
          <cell r="D392">
            <v>80</v>
          </cell>
          <cell r="E392">
            <v>80</v>
          </cell>
          <cell r="F392">
            <v>80</v>
          </cell>
          <cell r="G392">
            <v>80</v>
          </cell>
          <cell r="H392">
            <v>80</v>
          </cell>
          <cell r="I392">
            <v>80</v>
          </cell>
          <cell r="J392">
            <v>80</v>
          </cell>
          <cell r="K392">
            <v>80</v>
          </cell>
          <cell r="L392">
            <v>80</v>
          </cell>
          <cell r="M392">
            <v>80</v>
          </cell>
          <cell r="N392">
            <v>80</v>
          </cell>
          <cell r="O392">
            <v>80</v>
          </cell>
          <cell r="Q392">
            <v>960</v>
          </cell>
        </row>
        <row r="393">
          <cell r="A393" t="str">
            <v>ISDN Basic AccessPrice</v>
          </cell>
          <cell r="B393" t="str">
            <v>ISDN Basic Access</v>
          </cell>
          <cell r="C393" t="str">
            <v>Price</v>
          </cell>
          <cell r="D393">
            <v>112.5</v>
          </cell>
          <cell r="E393">
            <v>112.5</v>
          </cell>
          <cell r="F393">
            <v>112.5</v>
          </cell>
          <cell r="G393">
            <v>112.5</v>
          </cell>
          <cell r="H393">
            <v>112.5</v>
          </cell>
          <cell r="I393">
            <v>112.5</v>
          </cell>
          <cell r="J393">
            <v>112.5</v>
          </cell>
          <cell r="K393">
            <v>112.5</v>
          </cell>
          <cell r="L393">
            <v>112.5</v>
          </cell>
          <cell r="M393">
            <v>112.5</v>
          </cell>
          <cell r="N393">
            <v>112.5</v>
          </cell>
          <cell r="O393">
            <v>112.5</v>
          </cell>
          <cell r="Q393">
            <v>1350</v>
          </cell>
        </row>
        <row r="394">
          <cell r="A394" t="str">
            <v>ISDN Basic AccessRevenue $</v>
          </cell>
          <cell r="B394" t="str">
            <v>ISDN Basic Access</v>
          </cell>
          <cell r="C394" t="str">
            <v>Revenue $</v>
          </cell>
          <cell r="D394">
            <v>9000</v>
          </cell>
          <cell r="E394">
            <v>9000</v>
          </cell>
          <cell r="F394">
            <v>9000</v>
          </cell>
          <cell r="G394">
            <v>9000</v>
          </cell>
          <cell r="H394">
            <v>9000</v>
          </cell>
          <cell r="I394">
            <v>9000</v>
          </cell>
          <cell r="J394">
            <v>9000</v>
          </cell>
          <cell r="K394">
            <v>9000</v>
          </cell>
          <cell r="L394">
            <v>9000</v>
          </cell>
          <cell r="M394">
            <v>9000</v>
          </cell>
          <cell r="N394">
            <v>9000</v>
          </cell>
          <cell r="O394">
            <v>9000</v>
          </cell>
          <cell r="Q394">
            <v>108000</v>
          </cell>
        </row>
        <row r="395">
          <cell r="A395" t="str">
            <v>ISDN Basic AccessVolume</v>
          </cell>
          <cell r="B395" t="str">
            <v>ISDN Basic Access</v>
          </cell>
          <cell r="C395" t="str">
            <v>Volume</v>
          </cell>
          <cell r="D395">
            <v>80</v>
          </cell>
          <cell r="E395">
            <v>80</v>
          </cell>
          <cell r="F395">
            <v>80</v>
          </cell>
          <cell r="G395">
            <v>80</v>
          </cell>
          <cell r="H395">
            <v>80</v>
          </cell>
          <cell r="I395">
            <v>80</v>
          </cell>
          <cell r="J395">
            <v>80</v>
          </cell>
          <cell r="K395">
            <v>80</v>
          </cell>
          <cell r="L395">
            <v>80</v>
          </cell>
          <cell r="M395">
            <v>80</v>
          </cell>
          <cell r="N395">
            <v>80</v>
          </cell>
          <cell r="O395">
            <v>80</v>
          </cell>
          <cell r="Q395">
            <v>960</v>
          </cell>
        </row>
        <row r="396">
          <cell r="A396" t="str">
            <v>ISDN Basic AccessPrice</v>
          </cell>
          <cell r="B396" t="str">
            <v>ISDN Basic Access</v>
          </cell>
          <cell r="C396" t="str">
            <v>Price</v>
          </cell>
          <cell r="D396">
            <v>112.5</v>
          </cell>
          <cell r="E396">
            <v>112.5</v>
          </cell>
          <cell r="F396">
            <v>112.5</v>
          </cell>
          <cell r="G396">
            <v>112.5</v>
          </cell>
          <cell r="H396">
            <v>112.5</v>
          </cell>
          <cell r="I396">
            <v>112.5</v>
          </cell>
          <cell r="J396">
            <v>112.5</v>
          </cell>
          <cell r="K396">
            <v>112.5</v>
          </cell>
          <cell r="L396">
            <v>112.5</v>
          </cell>
          <cell r="M396">
            <v>112.5</v>
          </cell>
          <cell r="N396">
            <v>112.5</v>
          </cell>
          <cell r="O396">
            <v>112.5</v>
          </cell>
          <cell r="Q396">
            <v>1350</v>
          </cell>
        </row>
        <row r="397">
          <cell r="A397" t="str">
            <v>ISDN Primary AccessRevenue $</v>
          </cell>
          <cell r="B397" t="str">
            <v>ISDN Primary Access</v>
          </cell>
          <cell r="C397" t="str">
            <v>Revenue $</v>
          </cell>
          <cell r="D397">
            <v>2700</v>
          </cell>
          <cell r="E397">
            <v>2700</v>
          </cell>
          <cell r="F397">
            <v>2700</v>
          </cell>
          <cell r="G397">
            <v>2700</v>
          </cell>
          <cell r="H397">
            <v>2700</v>
          </cell>
          <cell r="I397">
            <v>2700</v>
          </cell>
          <cell r="J397">
            <v>2700</v>
          </cell>
          <cell r="K397">
            <v>2700</v>
          </cell>
          <cell r="L397">
            <v>2700</v>
          </cell>
          <cell r="M397">
            <v>2700</v>
          </cell>
          <cell r="N397">
            <v>2700</v>
          </cell>
          <cell r="O397">
            <v>2700</v>
          </cell>
          <cell r="Q397">
            <v>32400</v>
          </cell>
        </row>
        <row r="398">
          <cell r="A398" t="str">
            <v>ISDN Primary AccessVolume</v>
          </cell>
          <cell r="B398" t="str">
            <v>ISDN Primary Access</v>
          </cell>
          <cell r="C398" t="str">
            <v>Volume</v>
          </cell>
          <cell r="D398">
            <v>5</v>
          </cell>
          <cell r="E398">
            <v>5</v>
          </cell>
          <cell r="F398">
            <v>5</v>
          </cell>
          <cell r="G398">
            <v>5</v>
          </cell>
          <cell r="H398">
            <v>5</v>
          </cell>
          <cell r="I398">
            <v>5</v>
          </cell>
          <cell r="J398">
            <v>5</v>
          </cell>
          <cell r="K398">
            <v>5</v>
          </cell>
          <cell r="L398">
            <v>5</v>
          </cell>
          <cell r="M398">
            <v>5</v>
          </cell>
          <cell r="N398">
            <v>5</v>
          </cell>
          <cell r="O398">
            <v>5</v>
          </cell>
          <cell r="Q398">
            <v>60</v>
          </cell>
        </row>
        <row r="399">
          <cell r="A399" t="str">
            <v>ISDN Primary AccessPrice</v>
          </cell>
          <cell r="B399" t="str">
            <v>ISDN Primary Access</v>
          </cell>
          <cell r="C399" t="str">
            <v>Price</v>
          </cell>
          <cell r="D399">
            <v>540</v>
          </cell>
          <cell r="E399">
            <v>540</v>
          </cell>
          <cell r="F399">
            <v>540</v>
          </cell>
          <cell r="G399">
            <v>540</v>
          </cell>
          <cell r="H399">
            <v>540</v>
          </cell>
          <cell r="I399">
            <v>540</v>
          </cell>
          <cell r="J399">
            <v>540</v>
          </cell>
          <cell r="K399">
            <v>540</v>
          </cell>
          <cell r="L399">
            <v>540</v>
          </cell>
          <cell r="M399">
            <v>540</v>
          </cell>
          <cell r="N399">
            <v>540</v>
          </cell>
          <cell r="O399">
            <v>540</v>
          </cell>
          <cell r="Q399">
            <v>6480</v>
          </cell>
        </row>
        <row r="400">
          <cell r="A400" t="str">
            <v>ISDN Primary AccessRevenue $</v>
          </cell>
          <cell r="B400" t="str">
            <v>ISDN Primary Access</v>
          </cell>
          <cell r="C400" t="str">
            <v>Revenue $</v>
          </cell>
          <cell r="D400">
            <v>2700</v>
          </cell>
          <cell r="E400">
            <v>2700</v>
          </cell>
          <cell r="F400">
            <v>2700</v>
          </cell>
          <cell r="G400">
            <v>2700</v>
          </cell>
          <cell r="H400">
            <v>2700</v>
          </cell>
          <cell r="I400">
            <v>2700</v>
          </cell>
          <cell r="J400">
            <v>2700</v>
          </cell>
          <cell r="K400">
            <v>2700</v>
          </cell>
          <cell r="L400">
            <v>2700</v>
          </cell>
          <cell r="M400">
            <v>2700</v>
          </cell>
          <cell r="N400">
            <v>2700</v>
          </cell>
          <cell r="O400">
            <v>2700</v>
          </cell>
          <cell r="Q400">
            <v>32400</v>
          </cell>
        </row>
        <row r="401">
          <cell r="A401" t="str">
            <v>ISDN Primary AccessVolume</v>
          </cell>
          <cell r="B401" t="str">
            <v>ISDN Primary Access</v>
          </cell>
          <cell r="C401" t="str">
            <v>Volume</v>
          </cell>
          <cell r="D401">
            <v>5</v>
          </cell>
          <cell r="E401">
            <v>5</v>
          </cell>
          <cell r="F401">
            <v>5</v>
          </cell>
          <cell r="G401">
            <v>5</v>
          </cell>
          <cell r="H401">
            <v>5</v>
          </cell>
          <cell r="I401">
            <v>5</v>
          </cell>
          <cell r="J401">
            <v>5</v>
          </cell>
          <cell r="K401">
            <v>5</v>
          </cell>
          <cell r="L401">
            <v>5</v>
          </cell>
          <cell r="M401">
            <v>5</v>
          </cell>
          <cell r="N401">
            <v>5</v>
          </cell>
          <cell r="O401">
            <v>5</v>
          </cell>
          <cell r="Q401">
            <v>60</v>
          </cell>
        </row>
        <row r="402">
          <cell r="A402" t="str">
            <v>ISDN Primary AccessPrice</v>
          </cell>
          <cell r="B402" t="str">
            <v>ISDN Primary Access</v>
          </cell>
          <cell r="C402" t="str">
            <v>Price</v>
          </cell>
          <cell r="D402">
            <v>540</v>
          </cell>
          <cell r="E402">
            <v>540</v>
          </cell>
          <cell r="F402">
            <v>540</v>
          </cell>
          <cell r="G402">
            <v>540</v>
          </cell>
          <cell r="H402">
            <v>540</v>
          </cell>
          <cell r="I402">
            <v>540</v>
          </cell>
          <cell r="J402">
            <v>540</v>
          </cell>
          <cell r="K402">
            <v>540</v>
          </cell>
          <cell r="L402">
            <v>540</v>
          </cell>
          <cell r="M402">
            <v>540</v>
          </cell>
          <cell r="N402">
            <v>540</v>
          </cell>
          <cell r="O402">
            <v>540</v>
          </cell>
          <cell r="Q402">
            <v>6480</v>
          </cell>
        </row>
        <row r="403">
          <cell r="A403" t="str">
            <v>ISDN Local callsRevenue $</v>
          </cell>
          <cell r="B403" t="str">
            <v>ISDN Local calls</v>
          </cell>
          <cell r="C403" t="str">
            <v>Revenue $</v>
          </cell>
          <cell r="D403">
            <v>2400</v>
          </cell>
          <cell r="E403">
            <v>2400</v>
          </cell>
          <cell r="F403">
            <v>2400</v>
          </cell>
          <cell r="G403">
            <v>2400</v>
          </cell>
          <cell r="H403">
            <v>2400</v>
          </cell>
          <cell r="I403">
            <v>2400</v>
          </cell>
          <cell r="J403">
            <v>2400</v>
          </cell>
          <cell r="K403">
            <v>2400</v>
          </cell>
          <cell r="L403">
            <v>2400</v>
          </cell>
          <cell r="M403">
            <v>2400</v>
          </cell>
          <cell r="N403">
            <v>2400</v>
          </cell>
          <cell r="O403">
            <v>2400</v>
          </cell>
          <cell r="Q403">
            <v>28800</v>
          </cell>
        </row>
        <row r="404">
          <cell r="A404" t="str">
            <v>ISDN Local callsVolume</v>
          </cell>
          <cell r="B404" t="str">
            <v>ISDN Local calls</v>
          </cell>
          <cell r="C404" t="str">
            <v>Volume</v>
          </cell>
          <cell r="D404">
            <v>55000</v>
          </cell>
          <cell r="E404">
            <v>55000</v>
          </cell>
          <cell r="F404">
            <v>55000</v>
          </cell>
          <cell r="G404">
            <v>55000</v>
          </cell>
          <cell r="H404">
            <v>55000</v>
          </cell>
          <cell r="I404">
            <v>55000</v>
          </cell>
          <cell r="J404">
            <v>55000</v>
          </cell>
          <cell r="K404">
            <v>55000</v>
          </cell>
          <cell r="L404">
            <v>55000</v>
          </cell>
          <cell r="M404">
            <v>55000</v>
          </cell>
          <cell r="N404">
            <v>55000</v>
          </cell>
          <cell r="O404">
            <v>55000</v>
          </cell>
          <cell r="Q404">
            <v>660000</v>
          </cell>
        </row>
        <row r="405">
          <cell r="A405" t="str">
            <v>ISDN Local callsPrice</v>
          </cell>
          <cell r="B405" t="str">
            <v>ISDN Local calls</v>
          </cell>
          <cell r="C405" t="str">
            <v>Price</v>
          </cell>
          <cell r="D405">
            <v>4.3636363999999997E-2</v>
          </cell>
          <cell r="E405">
            <v>4.3636363999999997E-2</v>
          </cell>
          <cell r="F405">
            <v>4.3636363999999997E-2</v>
          </cell>
          <cell r="G405">
            <v>4.3636363999999997E-2</v>
          </cell>
          <cell r="H405">
            <v>4.3636363999999997E-2</v>
          </cell>
          <cell r="I405">
            <v>4.3636363999999997E-2</v>
          </cell>
          <cell r="J405">
            <v>4.3636363999999997E-2</v>
          </cell>
          <cell r="K405">
            <v>4.3636363999999997E-2</v>
          </cell>
          <cell r="L405">
            <v>4.3636363999999997E-2</v>
          </cell>
          <cell r="M405">
            <v>4.3636363999999997E-2</v>
          </cell>
          <cell r="N405">
            <v>4.3636363999999997E-2</v>
          </cell>
          <cell r="O405">
            <v>4.3636363999999997E-2</v>
          </cell>
          <cell r="Q405">
            <v>0.52363636799999991</v>
          </cell>
        </row>
        <row r="406">
          <cell r="A406" t="str">
            <v>ISDN Local VoiceRevenue $</v>
          </cell>
          <cell r="B406" t="str">
            <v>ISDN Local Voice</v>
          </cell>
          <cell r="C406" t="str">
            <v>Revenue $</v>
          </cell>
          <cell r="D406">
            <v>2400</v>
          </cell>
          <cell r="E406">
            <v>2400</v>
          </cell>
          <cell r="F406">
            <v>2400</v>
          </cell>
          <cell r="G406">
            <v>2400</v>
          </cell>
          <cell r="H406">
            <v>2400</v>
          </cell>
          <cell r="I406">
            <v>2400</v>
          </cell>
          <cell r="J406">
            <v>2400</v>
          </cell>
          <cell r="K406">
            <v>2400</v>
          </cell>
          <cell r="L406">
            <v>2400</v>
          </cell>
          <cell r="M406">
            <v>2400</v>
          </cell>
          <cell r="N406">
            <v>2400</v>
          </cell>
          <cell r="O406">
            <v>2400</v>
          </cell>
          <cell r="Q406">
            <v>28800</v>
          </cell>
        </row>
        <row r="407">
          <cell r="A407" t="str">
            <v>ISDN Local VoiceVolume</v>
          </cell>
          <cell r="B407" t="str">
            <v>ISDN Local Voice</v>
          </cell>
          <cell r="C407" t="str">
            <v>Volume</v>
          </cell>
          <cell r="D407">
            <v>55000</v>
          </cell>
          <cell r="E407">
            <v>55000</v>
          </cell>
          <cell r="F407">
            <v>55000</v>
          </cell>
          <cell r="G407">
            <v>55000</v>
          </cell>
          <cell r="H407">
            <v>55000</v>
          </cell>
          <cell r="I407">
            <v>55000</v>
          </cell>
          <cell r="J407">
            <v>55000</v>
          </cell>
          <cell r="K407">
            <v>55000</v>
          </cell>
          <cell r="L407">
            <v>55000</v>
          </cell>
          <cell r="M407">
            <v>55000</v>
          </cell>
          <cell r="N407">
            <v>55000</v>
          </cell>
          <cell r="O407">
            <v>55000</v>
          </cell>
          <cell r="Q407">
            <v>660000</v>
          </cell>
        </row>
        <row r="408">
          <cell r="A408" t="str">
            <v>ISDN Local VoicePrice</v>
          </cell>
          <cell r="B408" t="str">
            <v>ISDN Local Voice</v>
          </cell>
          <cell r="C408" t="str">
            <v>Price</v>
          </cell>
          <cell r="D408">
            <v>4.3636363999999997E-2</v>
          </cell>
          <cell r="E408">
            <v>4.3636363999999997E-2</v>
          </cell>
          <cell r="F408">
            <v>4.3636363999999997E-2</v>
          </cell>
          <cell r="G408">
            <v>4.3636363999999997E-2</v>
          </cell>
          <cell r="H408">
            <v>4.3636363999999997E-2</v>
          </cell>
          <cell r="I408">
            <v>4.3636363999999997E-2</v>
          </cell>
          <cell r="J408">
            <v>4.3636363999999997E-2</v>
          </cell>
          <cell r="K408">
            <v>4.3636363999999997E-2</v>
          </cell>
          <cell r="L408">
            <v>4.3636363999999997E-2</v>
          </cell>
          <cell r="M408">
            <v>4.3636363999999997E-2</v>
          </cell>
          <cell r="N408">
            <v>4.3636363999999997E-2</v>
          </cell>
          <cell r="O408">
            <v>4.3636363999999997E-2</v>
          </cell>
          <cell r="Q408">
            <v>0.52363636799999991</v>
          </cell>
        </row>
        <row r="409">
          <cell r="A409" t="str">
            <v>ISDN National CallsRevenue $</v>
          </cell>
          <cell r="B409" t="str">
            <v>ISDN National Calls</v>
          </cell>
          <cell r="C409" t="str">
            <v>Revenue $</v>
          </cell>
          <cell r="D409">
            <v>1500</v>
          </cell>
          <cell r="E409">
            <v>1500</v>
          </cell>
          <cell r="F409">
            <v>1500</v>
          </cell>
          <cell r="G409">
            <v>1500</v>
          </cell>
          <cell r="H409">
            <v>1500</v>
          </cell>
          <cell r="I409">
            <v>1500</v>
          </cell>
          <cell r="J409">
            <v>1500</v>
          </cell>
          <cell r="K409">
            <v>1500</v>
          </cell>
          <cell r="L409">
            <v>1500</v>
          </cell>
          <cell r="M409">
            <v>1500</v>
          </cell>
          <cell r="N409">
            <v>1500</v>
          </cell>
          <cell r="O409">
            <v>1500</v>
          </cell>
          <cell r="Q409">
            <v>18000</v>
          </cell>
        </row>
        <row r="410">
          <cell r="A410" t="str">
            <v>ISDN National CallsVolume</v>
          </cell>
          <cell r="B410" t="str">
            <v>ISDN National Calls</v>
          </cell>
          <cell r="C410" t="str">
            <v>Volume</v>
          </cell>
          <cell r="D410">
            <v>11950</v>
          </cell>
          <cell r="E410">
            <v>11950</v>
          </cell>
          <cell r="F410">
            <v>11950</v>
          </cell>
          <cell r="G410">
            <v>11950</v>
          </cell>
          <cell r="H410">
            <v>11950</v>
          </cell>
          <cell r="I410">
            <v>11950</v>
          </cell>
          <cell r="J410">
            <v>11950</v>
          </cell>
          <cell r="K410">
            <v>11950</v>
          </cell>
          <cell r="L410">
            <v>11950</v>
          </cell>
          <cell r="M410">
            <v>11950</v>
          </cell>
          <cell r="N410">
            <v>11950</v>
          </cell>
          <cell r="O410">
            <v>11950</v>
          </cell>
          <cell r="Q410">
            <v>143400</v>
          </cell>
        </row>
        <row r="411">
          <cell r="A411" t="str">
            <v>ISDN National CallsPrice</v>
          </cell>
          <cell r="B411" t="str">
            <v>ISDN National Calls</v>
          </cell>
          <cell r="C411" t="str">
            <v>Price</v>
          </cell>
          <cell r="D411">
            <v>0.12552301299999999</v>
          </cell>
          <cell r="E411">
            <v>0.12552301299999999</v>
          </cell>
          <cell r="F411">
            <v>0.12552301299999999</v>
          </cell>
          <cell r="G411">
            <v>0.12552301299999999</v>
          </cell>
          <cell r="H411">
            <v>0.12552301299999999</v>
          </cell>
          <cell r="I411">
            <v>0.12552301299999999</v>
          </cell>
          <cell r="J411">
            <v>0.12552301299999999</v>
          </cell>
          <cell r="K411">
            <v>0.12552301299999999</v>
          </cell>
          <cell r="L411">
            <v>0.12552301299999999</v>
          </cell>
          <cell r="M411">
            <v>0.12552301299999999</v>
          </cell>
          <cell r="N411">
            <v>0.12552301299999999</v>
          </cell>
          <cell r="O411">
            <v>0.12552301299999999</v>
          </cell>
          <cell r="Q411">
            <v>1.506276156</v>
          </cell>
        </row>
        <row r="412">
          <cell r="A412" t="str">
            <v>ISDN National VoiceRevenue $</v>
          </cell>
          <cell r="B412" t="str">
            <v>ISDN National Voice</v>
          </cell>
          <cell r="C412" t="str">
            <v>Revenue $</v>
          </cell>
          <cell r="D412">
            <v>1500</v>
          </cell>
          <cell r="E412">
            <v>1500</v>
          </cell>
          <cell r="F412">
            <v>1500</v>
          </cell>
          <cell r="G412">
            <v>1500</v>
          </cell>
          <cell r="H412">
            <v>1500</v>
          </cell>
          <cell r="I412">
            <v>1500</v>
          </cell>
          <cell r="J412">
            <v>1500</v>
          </cell>
          <cell r="K412">
            <v>1500</v>
          </cell>
          <cell r="L412">
            <v>1500</v>
          </cell>
          <cell r="M412">
            <v>1500</v>
          </cell>
          <cell r="N412">
            <v>1500</v>
          </cell>
          <cell r="O412">
            <v>1500</v>
          </cell>
          <cell r="Q412">
            <v>18000</v>
          </cell>
        </row>
        <row r="413">
          <cell r="A413" t="str">
            <v>ISDN National VoiceVolume</v>
          </cell>
          <cell r="B413" t="str">
            <v>ISDN National Voice</v>
          </cell>
          <cell r="C413" t="str">
            <v>Volume</v>
          </cell>
          <cell r="D413">
            <v>11950</v>
          </cell>
          <cell r="E413">
            <v>11950</v>
          </cell>
          <cell r="F413">
            <v>11950</v>
          </cell>
          <cell r="G413">
            <v>11950</v>
          </cell>
          <cell r="H413">
            <v>11950</v>
          </cell>
          <cell r="I413">
            <v>11950</v>
          </cell>
          <cell r="J413">
            <v>11950</v>
          </cell>
          <cell r="K413">
            <v>11950</v>
          </cell>
          <cell r="L413">
            <v>11950</v>
          </cell>
          <cell r="M413">
            <v>11950</v>
          </cell>
          <cell r="N413">
            <v>11950</v>
          </cell>
          <cell r="O413">
            <v>11950</v>
          </cell>
          <cell r="Q413">
            <v>143400</v>
          </cell>
        </row>
        <row r="414">
          <cell r="A414" t="str">
            <v>ISDN National VoicePrice</v>
          </cell>
          <cell r="B414" t="str">
            <v>ISDN National Voice</v>
          </cell>
          <cell r="C414" t="str">
            <v>Price</v>
          </cell>
          <cell r="D414">
            <v>0.12552301299999999</v>
          </cell>
          <cell r="E414">
            <v>0.12552301299999999</v>
          </cell>
          <cell r="F414">
            <v>0.12552301299999999</v>
          </cell>
          <cell r="G414">
            <v>0.12552301299999999</v>
          </cell>
          <cell r="H414">
            <v>0.12552301299999999</v>
          </cell>
          <cell r="I414">
            <v>0.12552301299999999</v>
          </cell>
          <cell r="J414">
            <v>0.12552301299999999</v>
          </cell>
          <cell r="K414">
            <v>0.12552301299999999</v>
          </cell>
          <cell r="L414">
            <v>0.12552301299999999</v>
          </cell>
          <cell r="M414">
            <v>0.12552301299999999</v>
          </cell>
          <cell r="N414">
            <v>0.12552301299999999</v>
          </cell>
          <cell r="O414">
            <v>0.12552301299999999</v>
          </cell>
          <cell r="Q414">
            <v>1.506276156</v>
          </cell>
        </row>
        <row r="415">
          <cell r="A415" t="str">
            <v>ISDN International CallsRevenue $</v>
          </cell>
          <cell r="B415" t="str">
            <v>ISDN International Calls</v>
          </cell>
          <cell r="C415" t="str">
            <v>Revenue $</v>
          </cell>
          <cell r="D415">
            <v>1263</v>
          </cell>
          <cell r="E415">
            <v>1461</v>
          </cell>
          <cell r="F415">
            <v>1647</v>
          </cell>
          <cell r="G415">
            <v>3532</v>
          </cell>
          <cell r="H415">
            <v>3743</v>
          </cell>
          <cell r="I415">
            <v>1753</v>
          </cell>
          <cell r="J415">
            <v>1037</v>
          </cell>
          <cell r="K415">
            <v>2125</v>
          </cell>
          <cell r="L415">
            <v>2161</v>
          </cell>
          <cell r="M415">
            <v>1727.31</v>
          </cell>
          <cell r="N415">
            <v>1653.84</v>
          </cell>
          <cell r="O415">
            <v>1708.86</v>
          </cell>
          <cell r="Q415">
            <v>23812.010000000002</v>
          </cell>
        </row>
        <row r="416">
          <cell r="A416" t="str">
            <v>ISDN International CallsVolume</v>
          </cell>
          <cell r="B416" t="str">
            <v>ISDN International Calls</v>
          </cell>
          <cell r="C416" t="str">
            <v>Volume</v>
          </cell>
          <cell r="D416">
            <v>2296</v>
          </cell>
          <cell r="E416">
            <v>2657</v>
          </cell>
          <cell r="F416">
            <v>2994</v>
          </cell>
          <cell r="G416">
            <v>6422</v>
          </cell>
          <cell r="H416">
            <v>6806</v>
          </cell>
          <cell r="I416">
            <v>3188</v>
          </cell>
          <cell r="J416">
            <v>1886</v>
          </cell>
          <cell r="K416">
            <v>3863</v>
          </cell>
          <cell r="L416">
            <v>3930</v>
          </cell>
          <cell r="M416">
            <v>3141</v>
          </cell>
          <cell r="N416">
            <v>3007</v>
          </cell>
          <cell r="O416">
            <v>3107</v>
          </cell>
          <cell r="Q416">
            <v>43297</v>
          </cell>
        </row>
        <row r="417">
          <cell r="A417" t="str">
            <v>ISDN International CallsPrice</v>
          </cell>
          <cell r="B417" t="str">
            <v>ISDN International Calls</v>
          </cell>
          <cell r="C417" t="str">
            <v>Price</v>
          </cell>
          <cell r="D417">
            <v>0.55008710800000005</v>
          </cell>
          <cell r="E417">
            <v>0.54986827199999999</v>
          </cell>
          <cell r="F417">
            <v>0.55010020000000004</v>
          </cell>
          <cell r="G417">
            <v>0.549984429</v>
          </cell>
          <cell r="H417">
            <v>0.54995592100000001</v>
          </cell>
          <cell r="I417">
            <v>0.549874529</v>
          </cell>
          <cell r="J417">
            <v>0.54984093300000003</v>
          </cell>
          <cell r="K417">
            <v>0.55009060300000001</v>
          </cell>
          <cell r="L417">
            <v>0.54987277400000001</v>
          </cell>
          <cell r="M417">
            <v>0.54992359099999999</v>
          </cell>
          <cell r="N417">
            <v>0.54999667399999996</v>
          </cell>
          <cell r="O417">
            <v>0.55000321900000004</v>
          </cell>
          <cell r="Q417">
            <v>6.599598252999999</v>
          </cell>
        </row>
        <row r="418">
          <cell r="A418" t="str">
            <v>ISDN International VoiceRevenue $</v>
          </cell>
          <cell r="B418" t="str">
            <v>ISDN International Voice</v>
          </cell>
          <cell r="C418" t="str">
            <v>Revenue $</v>
          </cell>
          <cell r="D418">
            <v>1263</v>
          </cell>
          <cell r="E418">
            <v>1461</v>
          </cell>
          <cell r="F418">
            <v>1647</v>
          </cell>
          <cell r="G418">
            <v>3532</v>
          </cell>
          <cell r="H418">
            <v>3743</v>
          </cell>
          <cell r="I418">
            <v>1753</v>
          </cell>
          <cell r="J418">
            <v>1037</v>
          </cell>
          <cell r="K418">
            <v>2125</v>
          </cell>
          <cell r="L418">
            <v>2161</v>
          </cell>
          <cell r="M418">
            <v>1727.31</v>
          </cell>
          <cell r="N418">
            <v>1653.84</v>
          </cell>
          <cell r="O418">
            <v>1708.86</v>
          </cell>
          <cell r="Q418">
            <v>23812.010000000002</v>
          </cell>
        </row>
        <row r="419">
          <cell r="A419" t="str">
            <v>ISDN International VoiceVolume</v>
          </cell>
          <cell r="B419" t="str">
            <v>ISDN International Voice</v>
          </cell>
          <cell r="C419" t="str">
            <v>Volume</v>
          </cell>
          <cell r="D419">
            <v>2296</v>
          </cell>
          <cell r="E419">
            <v>2657</v>
          </cell>
          <cell r="F419">
            <v>2994</v>
          </cell>
          <cell r="G419">
            <v>6422</v>
          </cell>
          <cell r="H419">
            <v>6806</v>
          </cell>
          <cell r="I419">
            <v>3188</v>
          </cell>
          <cell r="J419">
            <v>1886</v>
          </cell>
          <cell r="K419">
            <v>3863</v>
          </cell>
          <cell r="L419">
            <v>3930</v>
          </cell>
          <cell r="M419">
            <v>3141</v>
          </cell>
          <cell r="N419">
            <v>3007</v>
          </cell>
          <cell r="O419">
            <v>3107</v>
          </cell>
          <cell r="Q419">
            <v>43297</v>
          </cell>
        </row>
        <row r="420">
          <cell r="A420" t="str">
            <v>ISDN International VoicePrice</v>
          </cell>
          <cell r="B420" t="str">
            <v>ISDN International Voice</v>
          </cell>
          <cell r="C420" t="str">
            <v>Price</v>
          </cell>
          <cell r="D420">
            <v>0.55008710800000005</v>
          </cell>
          <cell r="E420">
            <v>0.54986827199999999</v>
          </cell>
          <cell r="F420">
            <v>0.55010020000000004</v>
          </cell>
          <cell r="G420">
            <v>0.549984429</v>
          </cell>
          <cell r="H420">
            <v>0.54995592100000001</v>
          </cell>
          <cell r="I420">
            <v>0.549874529</v>
          </cell>
          <cell r="J420">
            <v>0.54984093300000003</v>
          </cell>
          <cell r="K420">
            <v>0.55009060300000001</v>
          </cell>
          <cell r="L420">
            <v>0.54987277400000001</v>
          </cell>
          <cell r="M420">
            <v>0.54992359099999999</v>
          </cell>
          <cell r="N420">
            <v>0.54999667399999996</v>
          </cell>
          <cell r="O420">
            <v>0.55000321900000004</v>
          </cell>
          <cell r="Q420">
            <v>6.599598252999999</v>
          </cell>
        </row>
        <row r="421">
          <cell r="A421" t="str">
            <v>Sky ServicesRevenue $</v>
          </cell>
          <cell r="B421" t="str">
            <v>Sky Services</v>
          </cell>
          <cell r="C421" t="str">
            <v>Revenue $</v>
          </cell>
          <cell r="D421">
            <v>1532218</v>
          </cell>
          <cell r="E421">
            <v>1533573</v>
          </cell>
          <cell r="F421">
            <v>1565345</v>
          </cell>
          <cell r="G421">
            <v>1587419</v>
          </cell>
          <cell r="H421">
            <v>1590664</v>
          </cell>
          <cell r="I421">
            <v>1593459</v>
          </cell>
          <cell r="J421">
            <v>1616594</v>
          </cell>
          <cell r="K421">
            <v>1656020</v>
          </cell>
          <cell r="L421">
            <v>1687506</v>
          </cell>
          <cell r="M421">
            <v>1691117</v>
          </cell>
          <cell r="N421">
            <v>1702589</v>
          </cell>
          <cell r="O421">
            <v>1741932</v>
          </cell>
          <cell r="Q421">
            <v>19498436</v>
          </cell>
        </row>
        <row r="422">
          <cell r="A422" t="str">
            <v>Sky ServicesVolume</v>
          </cell>
          <cell r="B422" t="str">
            <v>Sky Services</v>
          </cell>
          <cell r="C422" t="str">
            <v>Volume</v>
          </cell>
          <cell r="D422">
            <v>52270</v>
          </cell>
          <cell r="E422">
            <v>52559</v>
          </cell>
          <cell r="F422">
            <v>53370</v>
          </cell>
          <cell r="G422">
            <v>54459</v>
          </cell>
          <cell r="H422">
            <v>54559</v>
          </cell>
          <cell r="I422">
            <v>54659</v>
          </cell>
          <cell r="J422">
            <v>55170</v>
          </cell>
          <cell r="K422">
            <v>56344</v>
          </cell>
          <cell r="L422">
            <v>57444</v>
          </cell>
          <cell r="M422">
            <v>57770</v>
          </cell>
          <cell r="N422">
            <v>58170</v>
          </cell>
          <cell r="O422">
            <v>59344</v>
          </cell>
          <cell r="Q422">
            <v>666118</v>
          </cell>
        </row>
        <row r="423">
          <cell r="A423" t="str">
            <v>Sky ServicesPrice</v>
          </cell>
          <cell r="B423" t="str">
            <v>Sky Services</v>
          </cell>
          <cell r="C423" t="str">
            <v>Price</v>
          </cell>
          <cell r="D423">
            <v>29.313525923</v>
          </cell>
          <cell r="E423">
            <v>29.178123631999998</v>
          </cell>
          <cell r="F423">
            <v>29.330054338</v>
          </cell>
          <cell r="G423">
            <v>29.148882646000001</v>
          </cell>
          <cell r="H423">
            <v>29.154933192000001</v>
          </cell>
          <cell r="I423">
            <v>29.152728736</v>
          </cell>
          <cell r="J423">
            <v>29.302048214999999</v>
          </cell>
          <cell r="K423">
            <v>29.391239529</v>
          </cell>
          <cell r="L423">
            <v>29.376540631000001</v>
          </cell>
          <cell r="M423">
            <v>29.273273325000002</v>
          </cell>
          <cell r="N423">
            <v>29.269193741999999</v>
          </cell>
          <cell r="O423">
            <v>29.353127528000002</v>
          </cell>
          <cell r="Q423">
            <v>351.24367143699993</v>
          </cell>
        </row>
        <row r="424">
          <cell r="A424" t="str">
            <v>Sky RentalsRevenue $</v>
          </cell>
          <cell r="B424" t="str">
            <v>Sky Rentals</v>
          </cell>
          <cell r="C424" t="str">
            <v>Revenue $</v>
          </cell>
          <cell r="D424">
            <v>1482189</v>
          </cell>
          <cell r="E424">
            <v>1495172</v>
          </cell>
          <cell r="F424">
            <v>1515397</v>
          </cell>
          <cell r="G424">
            <v>1549133</v>
          </cell>
          <cell r="H424">
            <v>1552371</v>
          </cell>
          <cell r="I424">
            <v>1555202</v>
          </cell>
          <cell r="J424">
            <v>1566558</v>
          </cell>
          <cell r="K424">
            <v>1598149</v>
          </cell>
          <cell r="L424">
            <v>1629640</v>
          </cell>
          <cell r="M424">
            <v>1641084</v>
          </cell>
          <cell r="N424">
            <v>1652558</v>
          </cell>
          <cell r="O424">
            <v>1684063</v>
          </cell>
          <cell r="Q424">
            <v>18921516</v>
          </cell>
        </row>
        <row r="425">
          <cell r="A425" t="str">
            <v>Sky RentalsVolume</v>
          </cell>
          <cell r="B425" t="str">
            <v>Sky Rentals</v>
          </cell>
          <cell r="C425" t="str">
            <v>Volume</v>
          </cell>
          <cell r="D425">
            <v>51789</v>
          </cell>
          <cell r="E425">
            <v>52189</v>
          </cell>
          <cell r="F425">
            <v>52889</v>
          </cell>
          <cell r="G425">
            <v>54089</v>
          </cell>
          <cell r="H425">
            <v>54189</v>
          </cell>
          <cell r="I425">
            <v>54289</v>
          </cell>
          <cell r="J425">
            <v>54689</v>
          </cell>
          <cell r="K425">
            <v>55789</v>
          </cell>
          <cell r="L425">
            <v>56889</v>
          </cell>
          <cell r="M425">
            <v>57289</v>
          </cell>
          <cell r="N425">
            <v>57689</v>
          </cell>
          <cell r="O425">
            <v>58789</v>
          </cell>
          <cell r="Q425">
            <v>660568</v>
          </cell>
        </row>
        <row r="426">
          <cell r="A426" t="str">
            <v>Sky RentalsPrice</v>
          </cell>
          <cell r="B426" t="str">
            <v>Sky Rentals</v>
          </cell>
          <cell r="C426" t="str">
            <v>Price</v>
          </cell>
          <cell r="D426">
            <v>28.619764815</v>
          </cell>
          <cell r="E426">
            <v>28.649178945999999</v>
          </cell>
          <cell r="F426">
            <v>28.652404092000001</v>
          </cell>
          <cell r="G426">
            <v>28.640444453000001</v>
          </cell>
          <cell r="H426">
            <v>28.647345401999999</v>
          </cell>
          <cell r="I426">
            <v>28.646724014</v>
          </cell>
          <cell r="J426">
            <v>28.644846312999999</v>
          </cell>
          <cell r="K426">
            <v>28.646310204999999</v>
          </cell>
          <cell r="L426">
            <v>28.645959676</v>
          </cell>
          <cell r="M426">
            <v>28.645708599999999</v>
          </cell>
          <cell r="N426">
            <v>28.645981035999998</v>
          </cell>
          <cell r="O426">
            <v>28.645886135000001</v>
          </cell>
          <cell r="Q426">
            <v>343.730553687</v>
          </cell>
        </row>
        <row r="427">
          <cell r="A427" t="str">
            <v>Sky InstallationsRevenue $</v>
          </cell>
          <cell r="B427" t="str">
            <v>Sky Installations</v>
          </cell>
          <cell r="C427" t="str">
            <v>Revenue $</v>
          </cell>
          <cell r="D427">
            <v>50029</v>
          </cell>
          <cell r="E427">
            <v>38401</v>
          </cell>
          <cell r="F427">
            <v>49948</v>
          </cell>
          <cell r="G427">
            <v>38286</v>
          </cell>
          <cell r="H427">
            <v>38293</v>
          </cell>
          <cell r="I427">
            <v>38257</v>
          </cell>
          <cell r="J427">
            <v>50036</v>
          </cell>
          <cell r="K427">
            <v>57871</v>
          </cell>
          <cell r="L427">
            <v>57866</v>
          </cell>
          <cell r="M427">
            <v>50033</v>
          </cell>
          <cell r="N427">
            <v>50031</v>
          </cell>
          <cell r="O427">
            <v>57869</v>
          </cell>
          <cell r="Q427">
            <v>576920</v>
          </cell>
        </row>
        <row r="428">
          <cell r="A428" t="str">
            <v>Sky InstallationsVolume</v>
          </cell>
          <cell r="B428" t="str">
            <v>Sky Installations</v>
          </cell>
          <cell r="C428" t="str">
            <v>Volume</v>
          </cell>
          <cell r="D428">
            <v>481</v>
          </cell>
          <cell r="E428">
            <v>370</v>
          </cell>
          <cell r="F428">
            <v>481</v>
          </cell>
          <cell r="G428">
            <v>370</v>
          </cell>
          <cell r="H428">
            <v>370</v>
          </cell>
          <cell r="I428">
            <v>370</v>
          </cell>
          <cell r="J428">
            <v>481</v>
          </cell>
          <cell r="K428">
            <v>555</v>
          </cell>
          <cell r="L428">
            <v>555</v>
          </cell>
          <cell r="M428">
            <v>481</v>
          </cell>
          <cell r="N428">
            <v>481</v>
          </cell>
          <cell r="O428">
            <v>555</v>
          </cell>
          <cell r="Q428">
            <v>5550</v>
          </cell>
        </row>
        <row r="429">
          <cell r="A429" t="str">
            <v>Sky InstallationsPrice</v>
          </cell>
          <cell r="B429" t="str">
            <v>Sky Installations</v>
          </cell>
          <cell r="C429" t="str">
            <v>Price</v>
          </cell>
          <cell r="D429">
            <v>104.01039501</v>
          </cell>
          <cell r="E429">
            <v>103.786486486</v>
          </cell>
          <cell r="F429">
            <v>103.841995842</v>
          </cell>
          <cell r="G429">
            <v>103.47567567599999</v>
          </cell>
          <cell r="H429">
            <v>103.494594595</v>
          </cell>
          <cell r="I429">
            <v>103.39729729699999</v>
          </cell>
          <cell r="J429">
            <v>104.024948025</v>
          </cell>
          <cell r="K429">
            <v>104.272072072</v>
          </cell>
          <cell r="L429">
            <v>104.263063063</v>
          </cell>
          <cell r="M429">
            <v>104.01871101899999</v>
          </cell>
          <cell r="N429">
            <v>104.014553015</v>
          </cell>
          <cell r="O429">
            <v>104.26846846799999</v>
          </cell>
          <cell r="Q429">
            <v>1246.8682605680001</v>
          </cell>
        </row>
        <row r="430">
          <cell r="A430" t="str">
            <v>Sky InteractiveRevenue $</v>
          </cell>
          <cell r="B430" t="str">
            <v>Sky Interactive</v>
          </cell>
          <cell r="C430" t="str">
            <v>Revenue $</v>
          </cell>
          <cell r="D430">
            <v>3000</v>
          </cell>
          <cell r="E430">
            <v>3000</v>
          </cell>
          <cell r="F430">
            <v>3000</v>
          </cell>
          <cell r="G430">
            <v>3000</v>
          </cell>
          <cell r="H430">
            <v>3000</v>
          </cell>
          <cell r="I430">
            <v>3000</v>
          </cell>
          <cell r="J430">
            <v>3000</v>
          </cell>
          <cell r="K430">
            <v>3000</v>
          </cell>
          <cell r="L430">
            <v>3000</v>
          </cell>
          <cell r="M430">
            <v>3000</v>
          </cell>
          <cell r="N430">
            <v>3000</v>
          </cell>
          <cell r="O430">
            <v>3000</v>
          </cell>
          <cell r="Q430">
            <v>36000</v>
          </cell>
        </row>
        <row r="431">
          <cell r="A431" t="str">
            <v>Sky InteractiveVolume</v>
          </cell>
          <cell r="B431" t="str">
            <v>Sky Interactive</v>
          </cell>
          <cell r="C431" t="str">
            <v>Volume</v>
          </cell>
          <cell r="D431">
            <v>2</v>
          </cell>
          <cell r="Q431">
            <v>2</v>
          </cell>
        </row>
        <row r="432">
          <cell r="A432" t="str">
            <v>Sky InteractivePrice</v>
          </cell>
          <cell r="B432" t="str">
            <v>Sky Interactive</v>
          </cell>
          <cell r="C432" t="str">
            <v>Price</v>
          </cell>
          <cell r="D432">
            <v>1500</v>
          </cell>
          <cell r="E432" t="str">
            <v>X</v>
          </cell>
          <cell r="F432" t="str">
            <v>X</v>
          </cell>
          <cell r="G432" t="str">
            <v>X</v>
          </cell>
          <cell r="H432" t="str">
            <v>X</v>
          </cell>
          <cell r="I432" t="str">
            <v>X</v>
          </cell>
          <cell r="J432" t="str">
            <v>X</v>
          </cell>
          <cell r="K432" t="str">
            <v>X</v>
          </cell>
          <cell r="L432" t="str">
            <v>X</v>
          </cell>
          <cell r="M432" t="str">
            <v>X</v>
          </cell>
          <cell r="N432" t="str">
            <v>X</v>
          </cell>
          <cell r="O432" t="str">
            <v>X</v>
          </cell>
          <cell r="Q432">
            <v>1500</v>
          </cell>
        </row>
        <row r="433">
          <cell r="A433" t="str">
            <v>Interactive TV BillingRevenue $</v>
          </cell>
          <cell r="B433" t="str">
            <v>Interactive TV Billing</v>
          </cell>
          <cell r="C433" t="str">
            <v>Revenue $</v>
          </cell>
          <cell r="D433">
            <v>0</v>
          </cell>
          <cell r="Q433">
            <v>0</v>
          </cell>
        </row>
        <row r="434">
          <cell r="A434" t="str">
            <v>Interactive TV BillingVolume</v>
          </cell>
          <cell r="B434" t="str">
            <v>Interactive TV Billing</v>
          </cell>
          <cell r="C434" t="str">
            <v>Volume</v>
          </cell>
          <cell r="D434">
            <v>1</v>
          </cell>
          <cell r="Q434">
            <v>1</v>
          </cell>
        </row>
        <row r="435">
          <cell r="A435" t="str">
            <v>Interactive TV BillingPrice</v>
          </cell>
          <cell r="B435" t="str">
            <v>Interactive TV Billing</v>
          </cell>
          <cell r="C435" t="str">
            <v>Price</v>
          </cell>
          <cell r="D435">
            <v>0</v>
          </cell>
          <cell r="Q435">
            <v>0</v>
          </cell>
        </row>
        <row r="436">
          <cell r="A436" t="str">
            <v>Interactive TV NetworkRevenue $</v>
          </cell>
          <cell r="B436" t="str">
            <v>Interactive TV Network</v>
          </cell>
          <cell r="C436" t="str">
            <v>Revenue $</v>
          </cell>
          <cell r="D436">
            <v>3000</v>
          </cell>
          <cell r="E436">
            <v>3000</v>
          </cell>
          <cell r="F436">
            <v>3000</v>
          </cell>
          <cell r="G436">
            <v>3000</v>
          </cell>
          <cell r="H436">
            <v>3000</v>
          </cell>
          <cell r="I436">
            <v>3000</v>
          </cell>
          <cell r="J436">
            <v>3000</v>
          </cell>
          <cell r="K436">
            <v>3000</v>
          </cell>
          <cell r="L436">
            <v>3000</v>
          </cell>
          <cell r="M436">
            <v>3000</v>
          </cell>
          <cell r="N436">
            <v>3000</v>
          </cell>
          <cell r="O436">
            <v>3000</v>
          </cell>
          <cell r="Q436">
            <v>36000</v>
          </cell>
        </row>
        <row r="437">
          <cell r="A437" t="str">
            <v>Interactive TV NetworkVolume</v>
          </cell>
          <cell r="B437" t="str">
            <v>Interactive TV Network</v>
          </cell>
          <cell r="C437" t="str">
            <v>Volume</v>
          </cell>
          <cell r="D437">
            <v>1</v>
          </cell>
          <cell r="Q437">
            <v>1</v>
          </cell>
        </row>
        <row r="438">
          <cell r="A438" t="str">
            <v>Interactive TV NetworkPrice</v>
          </cell>
          <cell r="B438" t="str">
            <v>Interactive TV Network</v>
          </cell>
          <cell r="C438" t="str">
            <v>Price</v>
          </cell>
          <cell r="D438">
            <v>3000</v>
          </cell>
          <cell r="E438" t="str">
            <v>X</v>
          </cell>
          <cell r="F438" t="str">
            <v>X</v>
          </cell>
          <cell r="G438" t="str">
            <v>X</v>
          </cell>
          <cell r="H438" t="str">
            <v>X</v>
          </cell>
          <cell r="I438" t="str">
            <v>X</v>
          </cell>
          <cell r="J438" t="str">
            <v>X</v>
          </cell>
          <cell r="K438" t="str">
            <v>X</v>
          </cell>
          <cell r="L438" t="str">
            <v>X</v>
          </cell>
          <cell r="M438" t="str">
            <v>X</v>
          </cell>
          <cell r="N438" t="str">
            <v>X</v>
          </cell>
          <cell r="O438" t="str">
            <v>X</v>
          </cell>
          <cell r="Q438">
            <v>3000</v>
          </cell>
        </row>
        <row r="439">
          <cell r="A439" t="str">
            <v>Secure Business InternetRevenue $</v>
          </cell>
          <cell r="B439" t="str">
            <v>Secure Business Internet</v>
          </cell>
          <cell r="C439" t="str">
            <v>Revenue $</v>
          </cell>
          <cell r="D439">
            <v>2434</v>
          </cell>
          <cell r="E439">
            <v>2434</v>
          </cell>
          <cell r="F439">
            <v>2434</v>
          </cell>
          <cell r="G439">
            <v>2434</v>
          </cell>
          <cell r="H439">
            <v>2434</v>
          </cell>
          <cell r="I439">
            <v>2434</v>
          </cell>
          <cell r="J439">
            <v>2434</v>
          </cell>
          <cell r="K439">
            <v>2434</v>
          </cell>
          <cell r="L439">
            <v>2434</v>
          </cell>
          <cell r="M439">
            <v>2434</v>
          </cell>
          <cell r="N439">
            <v>2434</v>
          </cell>
          <cell r="O439">
            <v>2434</v>
          </cell>
          <cell r="Q439">
            <v>29208</v>
          </cell>
        </row>
        <row r="440">
          <cell r="A440" t="str">
            <v>Secure Business InternetVolume</v>
          </cell>
          <cell r="B440" t="str">
            <v>Secure Business Internet</v>
          </cell>
          <cell r="C440" t="str">
            <v>Volume</v>
          </cell>
          <cell r="Q440">
            <v>0</v>
          </cell>
        </row>
        <row r="441">
          <cell r="A441" t="str">
            <v>Secure Business InternetPrice</v>
          </cell>
          <cell r="B441" t="str">
            <v>Secure Business Internet</v>
          </cell>
          <cell r="C441" t="str">
            <v>Price</v>
          </cell>
          <cell r="D441" t="str">
            <v>X</v>
          </cell>
          <cell r="E441" t="str">
            <v>X</v>
          </cell>
          <cell r="F441" t="str">
            <v>X</v>
          </cell>
          <cell r="G441" t="str">
            <v>X</v>
          </cell>
          <cell r="H441" t="str">
            <v>X</v>
          </cell>
          <cell r="I441" t="str">
            <v>X</v>
          </cell>
          <cell r="J441" t="str">
            <v>X</v>
          </cell>
          <cell r="K441" t="str">
            <v>X</v>
          </cell>
          <cell r="L441" t="str">
            <v>X</v>
          </cell>
          <cell r="M441" t="str">
            <v>X</v>
          </cell>
          <cell r="N441" t="str">
            <v>X</v>
          </cell>
          <cell r="O441" t="str">
            <v>X</v>
          </cell>
          <cell r="Q441">
            <v>0</v>
          </cell>
        </row>
        <row r="442">
          <cell r="A442" t="str">
            <v>Rental - Single Site InternetRevenue $</v>
          </cell>
          <cell r="B442" t="str">
            <v>Rental - Single Site Internet</v>
          </cell>
          <cell r="C442" t="str">
            <v>Revenue $</v>
          </cell>
          <cell r="D442">
            <v>2434</v>
          </cell>
          <cell r="E442">
            <v>2434</v>
          </cell>
          <cell r="F442">
            <v>2434</v>
          </cell>
          <cell r="G442">
            <v>2434</v>
          </cell>
          <cell r="H442">
            <v>2434</v>
          </cell>
          <cell r="I442">
            <v>2434</v>
          </cell>
          <cell r="J442">
            <v>2434</v>
          </cell>
          <cell r="K442">
            <v>2434</v>
          </cell>
          <cell r="L442">
            <v>2434</v>
          </cell>
          <cell r="M442">
            <v>2434</v>
          </cell>
          <cell r="N442">
            <v>2434</v>
          </cell>
          <cell r="O442">
            <v>2434</v>
          </cell>
          <cell r="Q442">
            <v>29208</v>
          </cell>
        </row>
        <row r="443">
          <cell r="A443" t="str">
            <v>Rental - Single Site InternetVolume</v>
          </cell>
          <cell r="B443" t="str">
            <v>Rental - Single Site Internet</v>
          </cell>
          <cell r="C443" t="str">
            <v>Volume</v>
          </cell>
          <cell r="Q443">
            <v>0</v>
          </cell>
        </row>
        <row r="444">
          <cell r="A444" t="str">
            <v>Rental - Single Site InternetPrice</v>
          </cell>
          <cell r="B444" t="str">
            <v>Rental - Single Site Internet</v>
          </cell>
          <cell r="C444" t="str">
            <v>Price</v>
          </cell>
          <cell r="D444" t="str">
            <v>X</v>
          </cell>
          <cell r="E444" t="str">
            <v>X</v>
          </cell>
          <cell r="F444" t="str">
            <v>X</v>
          </cell>
          <cell r="G444" t="str">
            <v>X</v>
          </cell>
          <cell r="H444" t="str">
            <v>X</v>
          </cell>
          <cell r="I444" t="str">
            <v>X</v>
          </cell>
          <cell r="J444" t="str">
            <v>X</v>
          </cell>
          <cell r="K444" t="str">
            <v>X</v>
          </cell>
          <cell r="L444" t="str">
            <v>X</v>
          </cell>
          <cell r="M444" t="str">
            <v>X</v>
          </cell>
          <cell r="N444" t="str">
            <v>X</v>
          </cell>
          <cell r="O444" t="str">
            <v>X</v>
          </cell>
          <cell r="Q444">
            <v>0</v>
          </cell>
        </row>
        <row r="445">
          <cell r="A445" t="str">
            <v>InternetRevenue $</v>
          </cell>
          <cell r="B445" t="str">
            <v>Internet</v>
          </cell>
          <cell r="C445" t="str">
            <v>Revenue $</v>
          </cell>
          <cell r="G445">
            <v>222067.52</v>
          </cell>
          <cell r="H445">
            <v>222067.52</v>
          </cell>
          <cell r="I445">
            <v>222067.52</v>
          </cell>
          <cell r="J445">
            <v>222067.52</v>
          </cell>
          <cell r="K445">
            <v>222067.52</v>
          </cell>
          <cell r="L445">
            <v>222067.52</v>
          </cell>
          <cell r="M445">
            <v>222067.52</v>
          </cell>
          <cell r="N445">
            <v>222067.52</v>
          </cell>
          <cell r="O445">
            <v>222067.52</v>
          </cell>
          <cell r="Q445">
            <v>1998607.68</v>
          </cell>
        </row>
        <row r="446">
          <cell r="A446" t="str">
            <v>InternetVolume</v>
          </cell>
          <cell r="B446" t="str">
            <v>Internet</v>
          </cell>
          <cell r="C446" t="str">
            <v>Volume</v>
          </cell>
          <cell r="Q446">
            <v>0</v>
          </cell>
        </row>
        <row r="447">
          <cell r="A447" t="str">
            <v>InternetPrice</v>
          </cell>
          <cell r="B447" t="str">
            <v>Internet</v>
          </cell>
          <cell r="C447" t="str">
            <v>Price</v>
          </cell>
          <cell r="G447" t="str">
            <v>X</v>
          </cell>
          <cell r="H447" t="str">
            <v>X</v>
          </cell>
          <cell r="I447" t="str">
            <v>X</v>
          </cell>
          <cell r="J447" t="str">
            <v>X</v>
          </cell>
          <cell r="K447" t="str">
            <v>X</v>
          </cell>
          <cell r="L447" t="str">
            <v>X</v>
          </cell>
          <cell r="M447" t="str">
            <v>X</v>
          </cell>
          <cell r="N447" t="str">
            <v>X</v>
          </cell>
          <cell r="O447" t="str">
            <v>X</v>
          </cell>
          <cell r="Q447">
            <v>0</v>
          </cell>
        </row>
        <row r="448">
          <cell r="A448" t="str">
            <v>Xtra JetstreamRevenue $</v>
          </cell>
          <cell r="B448" t="str">
            <v>Xtra Jetstream</v>
          </cell>
          <cell r="C448" t="str">
            <v>Revenue $</v>
          </cell>
          <cell r="G448">
            <v>222067.52</v>
          </cell>
          <cell r="H448">
            <v>222067.52</v>
          </cell>
          <cell r="I448">
            <v>222067.52</v>
          </cell>
          <cell r="J448">
            <v>222067.52</v>
          </cell>
          <cell r="K448">
            <v>222067.52</v>
          </cell>
          <cell r="L448">
            <v>222067.52</v>
          </cell>
          <cell r="M448">
            <v>222067.52</v>
          </cell>
          <cell r="N448">
            <v>222067.52</v>
          </cell>
          <cell r="O448">
            <v>222067.52</v>
          </cell>
          <cell r="Q448">
            <v>1998607.68</v>
          </cell>
        </row>
        <row r="449">
          <cell r="A449" t="str">
            <v>Xtra JetstreamVolume</v>
          </cell>
          <cell r="B449" t="str">
            <v>Xtra Jetstream</v>
          </cell>
          <cell r="C449" t="str">
            <v>Volume</v>
          </cell>
          <cell r="Q449">
            <v>0</v>
          </cell>
        </row>
        <row r="450">
          <cell r="A450" t="str">
            <v>Xtra JetstreamPrice</v>
          </cell>
          <cell r="B450" t="str">
            <v>Xtra Jetstream</v>
          </cell>
          <cell r="C450" t="str">
            <v>Price</v>
          </cell>
          <cell r="G450" t="str">
            <v>X</v>
          </cell>
          <cell r="H450" t="str">
            <v>X</v>
          </cell>
          <cell r="I450" t="str">
            <v>X</v>
          </cell>
          <cell r="J450" t="str">
            <v>X</v>
          </cell>
          <cell r="K450" t="str">
            <v>X</v>
          </cell>
          <cell r="L450" t="str">
            <v>X</v>
          </cell>
          <cell r="M450" t="str">
            <v>X</v>
          </cell>
          <cell r="N450" t="str">
            <v>X</v>
          </cell>
          <cell r="O450" t="str">
            <v>X</v>
          </cell>
          <cell r="Q450">
            <v>0</v>
          </cell>
        </row>
        <row r="451">
          <cell r="A451" t="str">
            <v>Accelerated Broadband XtraRevenue $</v>
          </cell>
          <cell r="B451" t="str">
            <v>Accelerated Broadband Xtra</v>
          </cell>
          <cell r="C451" t="str">
            <v>Revenue $</v>
          </cell>
          <cell r="G451">
            <v>222067.52</v>
          </cell>
          <cell r="H451">
            <v>222067.52</v>
          </cell>
          <cell r="I451">
            <v>222067.52</v>
          </cell>
          <cell r="J451">
            <v>222067.52</v>
          </cell>
          <cell r="K451">
            <v>222067.52</v>
          </cell>
          <cell r="L451">
            <v>222067.52</v>
          </cell>
          <cell r="M451">
            <v>222067.52</v>
          </cell>
          <cell r="N451">
            <v>222067.52</v>
          </cell>
          <cell r="O451">
            <v>222067.52</v>
          </cell>
          <cell r="Q451">
            <v>1998607.68</v>
          </cell>
        </row>
        <row r="452">
          <cell r="A452" t="str">
            <v>Accelerated Broadband XtraVolume</v>
          </cell>
          <cell r="B452" t="str">
            <v>Accelerated Broadband Xtra</v>
          </cell>
          <cell r="C452" t="str">
            <v>Volume</v>
          </cell>
          <cell r="Q452">
            <v>0</v>
          </cell>
        </row>
        <row r="453">
          <cell r="A453" t="str">
            <v>Accelerated Broadband XtraPrice</v>
          </cell>
          <cell r="B453" t="str">
            <v>Accelerated Broadband Xtra</v>
          </cell>
          <cell r="C453" t="str">
            <v>Price</v>
          </cell>
          <cell r="G453" t="str">
            <v>X</v>
          </cell>
          <cell r="H453" t="str">
            <v>X</v>
          </cell>
          <cell r="I453" t="str">
            <v>X</v>
          </cell>
          <cell r="J453" t="str">
            <v>X</v>
          </cell>
          <cell r="K453" t="str">
            <v>X</v>
          </cell>
          <cell r="L453" t="str">
            <v>X</v>
          </cell>
          <cell r="M453" t="str">
            <v>X</v>
          </cell>
          <cell r="N453" t="str">
            <v>X</v>
          </cell>
          <cell r="O453" t="str">
            <v>X</v>
          </cell>
          <cell r="Q453">
            <v>0</v>
          </cell>
        </row>
        <row r="454">
          <cell r="A454" t="str">
            <v>Equipment and Inventory SalesRevenue $</v>
          </cell>
          <cell r="B454" t="str">
            <v>Equipment and Inventory Sales</v>
          </cell>
          <cell r="C454" t="str">
            <v>Revenue $</v>
          </cell>
          <cell r="D454">
            <v>848842</v>
          </cell>
          <cell r="E454">
            <v>833725</v>
          </cell>
          <cell r="F454">
            <v>822986</v>
          </cell>
          <cell r="G454">
            <v>811320</v>
          </cell>
          <cell r="H454">
            <v>823526</v>
          </cell>
          <cell r="I454">
            <v>812457</v>
          </cell>
          <cell r="J454">
            <v>793141</v>
          </cell>
          <cell r="K454">
            <v>787459</v>
          </cell>
          <cell r="L454">
            <v>775829</v>
          </cell>
          <cell r="M454">
            <v>764019</v>
          </cell>
          <cell r="N454">
            <v>754693</v>
          </cell>
          <cell r="O454">
            <v>744144</v>
          </cell>
          <cell r="Q454">
            <v>9572141</v>
          </cell>
        </row>
        <row r="455">
          <cell r="A455" t="str">
            <v>Equipment and Inventory SalesVolume</v>
          </cell>
          <cell r="B455" t="str">
            <v>Equipment and Inventory Sales</v>
          </cell>
          <cell r="C455" t="str">
            <v>Volume</v>
          </cell>
          <cell r="D455">
            <v>206272</v>
          </cell>
          <cell r="E455">
            <v>202576</v>
          </cell>
          <cell r="F455">
            <v>199059</v>
          </cell>
          <cell r="G455">
            <v>195583</v>
          </cell>
          <cell r="H455">
            <v>192542</v>
          </cell>
          <cell r="I455">
            <v>189188</v>
          </cell>
          <cell r="J455">
            <v>185821</v>
          </cell>
          <cell r="K455">
            <v>182615</v>
          </cell>
          <cell r="L455">
            <v>179421</v>
          </cell>
          <cell r="M455">
            <v>176282</v>
          </cell>
          <cell r="N455">
            <v>173216</v>
          </cell>
          <cell r="O455">
            <v>170192</v>
          </cell>
          <cell r="Q455">
            <v>2252767</v>
          </cell>
        </row>
        <row r="456">
          <cell r="A456" t="str">
            <v>Equipment and Inventory SalesPrice</v>
          </cell>
          <cell r="B456" t="str">
            <v>Equipment and Inventory Sales</v>
          </cell>
          <cell r="C456" t="str">
            <v>Price</v>
          </cell>
          <cell r="D456">
            <v>4.1151586260000004</v>
          </cell>
          <cell r="E456">
            <v>4.1156158679999999</v>
          </cell>
          <cell r="F456">
            <v>4.1343822689999996</v>
          </cell>
          <cell r="G456">
            <v>4.1482132910000002</v>
          </cell>
          <cell r="H456">
            <v>4.2771239520000002</v>
          </cell>
          <cell r="I456">
            <v>4.2944425649999998</v>
          </cell>
          <cell r="J456">
            <v>4.2683065960000004</v>
          </cell>
          <cell r="K456">
            <v>4.3121266049999996</v>
          </cell>
          <cell r="L456">
            <v>4.3240702039999999</v>
          </cell>
          <cell r="M456">
            <v>4.3340726790000002</v>
          </cell>
          <cell r="N456">
            <v>4.3569473949999997</v>
          </cell>
          <cell r="O456">
            <v>4.3723794299999996</v>
          </cell>
          <cell r="Q456">
            <v>51.05283948000001</v>
          </cell>
        </row>
        <row r="457">
          <cell r="A457" t="str">
            <v>Equipment/CPE RentalsRevenue $</v>
          </cell>
          <cell r="B457" t="str">
            <v>Equipment/CPE Rentals</v>
          </cell>
          <cell r="C457" t="str">
            <v>Revenue $</v>
          </cell>
          <cell r="D457">
            <v>689125</v>
          </cell>
          <cell r="E457">
            <v>680046</v>
          </cell>
          <cell r="F457">
            <v>666656</v>
          </cell>
          <cell r="G457">
            <v>654745</v>
          </cell>
          <cell r="H457">
            <v>643677</v>
          </cell>
          <cell r="I457">
            <v>631992</v>
          </cell>
          <cell r="J457">
            <v>620844</v>
          </cell>
          <cell r="K457">
            <v>609922</v>
          </cell>
          <cell r="L457">
            <v>599063</v>
          </cell>
          <cell r="M457">
            <v>588486</v>
          </cell>
          <cell r="N457">
            <v>578081</v>
          </cell>
          <cell r="O457">
            <v>567840</v>
          </cell>
          <cell r="Q457">
            <v>7530477</v>
          </cell>
        </row>
        <row r="458">
          <cell r="A458" t="str">
            <v>Equipment/CPE RentalsVolume</v>
          </cell>
          <cell r="B458" t="str">
            <v>Equipment/CPE Rentals</v>
          </cell>
          <cell r="C458" t="str">
            <v>Volume</v>
          </cell>
          <cell r="D458">
            <v>204029</v>
          </cell>
          <cell r="E458">
            <v>200399</v>
          </cell>
          <cell r="F458">
            <v>196859</v>
          </cell>
          <cell r="G458">
            <v>193376</v>
          </cell>
          <cell r="H458">
            <v>189952</v>
          </cell>
          <cell r="I458">
            <v>186592</v>
          </cell>
          <cell r="J458">
            <v>183290</v>
          </cell>
          <cell r="K458">
            <v>180043</v>
          </cell>
          <cell r="L458">
            <v>176855</v>
          </cell>
          <cell r="M458">
            <v>173726</v>
          </cell>
          <cell r="N458">
            <v>170651</v>
          </cell>
          <cell r="O458">
            <v>167630</v>
          </cell>
          <cell r="Q458">
            <v>2223402</v>
          </cell>
        </row>
        <row r="459">
          <cell r="A459" t="str">
            <v>Equipment/CPE RentalsPrice</v>
          </cell>
          <cell r="B459" t="str">
            <v>Equipment/CPE Rentals</v>
          </cell>
          <cell r="C459" t="str">
            <v>Price</v>
          </cell>
          <cell r="D459">
            <v>3.3775835789999999</v>
          </cell>
          <cell r="E459">
            <v>3.393460047</v>
          </cell>
          <cell r="F459">
            <v>3.3864644240000001</v>
          </cell>
          <cell r="G459">
            <v>3.3858648439999999</v>
          </cell>
          <cell r="H459">
            <v>3.3886297590000001</v>
          </cell>
          <cell r="I459">
            <v>3.3870262389999999</v>
          </cell>
          <cell r="J459">
            <v>3.3872224339999999</v>
          </cell>
          <cell r="K459">
            <v>3.3876462840000001</v>
          </cell>
          <cell r="L459">
            <v>3.387311639</v>
          </cell>
          <cell r="M459">
            <v>3.387437689</v>
          </cell>
          <cell r="N459">
            <v>3.3875043219999998</v>
          </cell>
          <cell r="O459">
            <v>3.3874604779999999</v>
          </cell>
          <cell r="Q459">
            <v>40.643611737999997</v>
          </cell>
        </row>
        <row r="460">
          <cell r="A460" t="str">
            <v>Jetstream CPE RentalsRevenue $</v>
          </cell>
          <cell r="B460" t="str">
            <v>Jetstream CPE Rentals</v>
          </cell>
          <cell r="C460" t="str">
            <v>Revenue $</v>
          </cell>
          <cell r="M460">
            <v>0</v>
          </cell>
          <cell r="N460">
            <v>0</v>
          </cell>
          <cell r="O460">
            <v>0</v>
          </cell>
          <cell r="Q460">
            <v>0</v>
          </cell>
        </row>
        <row r="461">
          <cell r="A461" t="str">
            <v>Jetstream CPE RentalsVolume</v>
          </cell>
          <cell r="B461" t="str">
            <v>Jetstream CPE Rentals</v>
          </cell>
          <cell r="C461" t="str">
            <v>Volume</v>
          </cell>
          <cell r="Q461">
            <v>0</v>
          </cell>
        </row>
        <row r="462">
          <cell r="A462" t="str">
            <v>Jetstream CPE RentalsPrice</v>
          </cell>
          <cell r="B462" t="str">
            <v>Jetstream CPE Rentals</v>
          </cell>
          <cell r="C462" t="str">
            <v>Price</v>
          </cell>
          <cell r="M462" t="str">
            <v>X</v>
          </cell>
          <cell r="N462" t="str">
            <v>X</v>
          </cell>
          <cell r="O462" t="str">
            <v>X</v>
          </cell>
          <cell r="Q462">
            <v>0</v>
          </cell>
        </row>
        <row r="463">
          <cell r="A463" t="str">
            <v>Modem CPE RentalsRevenue $</v>
          </cell>
          <cell r="B463" t="str">
            <v>Modem CPE Rentals</v>
          </cell>
          <cell r="C463" t="str">
            <v>Revenue $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</row>
        <row r="464">
          <cell r="A464" t="str">
            <v>Modem CPE RentalsVolume</v>
          </cell>
          <cell r="B464" t="str">
            <v>Modem CPE Rentals</v>
          </cell>
          <cell r="C464" t="str">
            <v>Volume</v>
          </cell>
          <cell r="Q464">
            <v>0</v>
          </cell>
        </row>
        <row r="465">
          <cell r="A465" t="str">
            <v>Modem CPE RentalsPrice</v>
          </cell>
          <cell r="B465" t="str">
            <v>Modem CPE Rentals</v>
          </cell>
          <cell r="C465" t="str">
            <v>Price</v>
          </cell>
          <cell r="M465" t="str">
            <v>X</v>
          </cell>
          <cell r="N465" t="str">
            <v>X</v>
          </cell>
          <cell r="O465" t="str">
            <v>X</v>
          </cell>
          <cell r="Q465">
            <v>0</v>
          </cell>
        </row>
        <row r="466">
          <cell r="A466" t="str">
            <v>Basic Phone RentalsRevenue $</v>
          </cell>
          <cell r="B466" t="str">
            <v>Basic Phone Rentals</v>
          </cell>
          <cell r="C466" t="str">
            <v>Revenue $</v>
          </cell>
          <cell r="D466">
            <v>688700</v>
          </cell>
          <cell r="E466">
            <v>679616</v>
          </cell>
          <cell r="F466">
            <v>666221</v>
          </cell>
          <cell r="G466">
            <v>654310</v>
          </cell>
          <cell r="H466">
            <v>643232</v>
          </cell>
          <cell r="I466">
            <v>631542</v>
          </cell>
          <cell r="J466">
            <v>620389</v>
          </cell>
          <cell r="K466">
            <v>609477</v>
          </cell>
          <cell r="L466">
            <v>598623</v>
          </cell>
          <cell r="M466">
            <v>588036</v>
          </cell>
          <cell r="N466">
            <v>577631</v>
          </cell>
          <cell r="O466">
            <v>567390</v>
          </cell>
          <cell r="Q466">
            <v>7525167</v>
          </cell>
        </row>
        <row r="467">
          <cell r="A467" t="str">
            <v>Basic Phone RentalsVolume</v>
          </cell>
          <cell r="B467" t="str">
            <v>Basic Phone Rentals</v>
          </cell>
          <cell r="C467" t="str">
            <v>Volume</v>
          </cell>
          <cell r="D467">
            <v>203944</v>
          </cell>
          <cell r="E467">
            <v>200313</v>
          </cell>
          <cell r="F467">
            <v>196772</v>
          </cell>
          <cell r="G467">
            <v>193289</v>
          </cell>
          <cell r="H467">
            <v>189863</v>
          </cell>
          <cell r="I467">
            <v>186502</v>
          </cell>
          <cell r="J467">
            <v>183199</v>
          </cell>
          <cell r="K467">
            <v>179954</v>
          </cell>
          <cell r="L467">
            <v>176767</v>
          </cell>
          <cell r="M467">
            <v>173636</v>
          </cell>
          <cell r="N467">
            <v>170561</v>
          </cell>
          <cell r="O467">
            <v>167540</v>
          </cell>
          <cell r="Q467">
            <v>2222340</v>
          </cell>
        </row>
        <row r="468">
          <cell r="A468" t="str">
            <v>Basic Phone RentalsPrice</v>
          </cell>
          <cell r="B468" t="str">
            <v>Basic Phone Rentals</v>
          </cell>
          <cell r="C468" t="str">
            <v>Price</v>
          </cell>
          <cell r="D468">
            <v>3.3769073860000001</v>
          </cell>
          <cell r="E468">
            <v>3.3927703139999998</v>
          </cell>
          <cell r="F468">
            <v>3.3857510209999999</v>
          </cell>
          <cell r="G468">
            <v>3.3851383159999999</v>
          </cell>
          <cell r="H468">
            <v>3.3878744150000002</v>
          </cell>
          <cell r="I468">
            <v>3.386247869</v>
          </cell>
          <cell r="J468">
            <v>3.386421323</v>
          </cell>
          <cell r="K468">
            <v>3.3868488609999998</v>
          </cell>
          <cell r="L468">
            <v>3.386508794</v>
          </cell>
          <cell r="M468">
            <v>3.386601857</v>
          </cell>
          <cell r="N468">
            <v>3.3866534549999998</v>
          </cell>
          <cell r="O468">
            <v>3.386594246</v>
          </cell>
          <cell r="Q468">
            <v>40.634317856999999</v>
          </cell>
        </row>
        <row r="469">
          <cell r="A469" t="str">
            <v>Rental PhoneRevenue $</v>
          </cell>
          <cell r="B469" t="str">
            <v>Rental Phone</v>
          </cell>
          <cell r="C469" t="str">
            <v>Revenue $</v>
          </cell>
          <cell r="D469">
            <v>688700</v>
          </cell>
          <cell r="E469">
            <v>679616</v>
          </cell>
          <cell r="F469">
            <v>666221</v>
          </cell>
          <cell r="G469">
            <v>654310</v>
          </cell>
          <cell r="H469">
            <v>643232</v>
          </cell>
          <cell r="I469">
            <v>631542</v>
          </cell>
          <cell r="J469">
            <v>620389</v>
          </cell>
          <cell r="K469">
            <v>609477</v>
          </cell>
          <cell r="L469">
            <v>598623</v>
          </cell>
          <cell r="M469">
            <v>588036</v>
          </cell>
          <cell r="N469">
            <v>577631</v>
          </cell>
          <cell r="O469">
            <v>567390</v>
          </cell>
          <cell r="Q469">
            <v>7525167</v>
          </cell>
        </row>
        <row r="470">
          <cell r="A470" t="str">
            <v>Rental PhoneVolume</v>
          </cell>
          <cell r="B470" t="str">
            <v>Rental Phone</v>
          </cell>
          <cell r="C470" t="str">
            <v>Volume</v>
          </cell>
          <cell r="D470">
            <v>203944</v>
          </cell>
          <cell r="E470">
            <v>200313</v>
          </cell>
          <cell r="F470">
            <v>196772</v>
          </cell>
          <cell r="G470">
            <v>193289</v>
          </cell>
          <cell r="H470">
            <v>189863</v>
          </cell>
          <cell r="I470">
            <v>186502</v>
          </cell>
          <cell r="J470">
            <v>183199</v>
          </cell>
          <cell r="K470">
            <v>179954</v>
          </cell>
          <cell r="L470">
            <v>176767</v>
          </cell>
          <cell r="M470">
            <v>173636</v>
          </cell>
          <cell r="N470">
            <v>170561</v>
          </cell>
          <cell r="O470">
            <v>167540</v>
          </cell>
          <cell r="Q470">
            <v>2222340</v>
          </cell>
        </row>
        <row r="471">
          <cell r="A471" t="str">
            <v>Rental PhonePrice</v>
          </cell>
          <cell r="B471" t="str">
            <v>Rental Phone</v>
          </cell>
          <cell r="C471" t="str">
            <v>Price</v>
          </cell>
          <cell r="D471">
            <v>3.3769073860000001</v>
          </cell>
          <cell r="E471">
            <v>3.3927703139999998</v>
          </cell>
          <cell r="F471">
            <v>3.3857510209999999</v>
          </cell>
          <cell r="G471">
            <v>3.3851383159999999</v>
          </cell>
          <cell r="H471">
            <v>3.3878744150000002</v>
          </cell>
          <cell r="I471">
            <v>3.386247869</v>
          </cell>
          <cell r="J471">
            <v>3.386421323</v>
          </cell>
          <cell r="K471">
            <v>3.3868488609999998</v>
          </cell>
          <cell r="L471">
            <v>3.386508794</v>
          </cell>
          <cell r="M471">
            <v>3.386601857</v>
          </cell>
          <cell r="N471">
            <v>3.3866534549999998</v>
          </cell>
          <cell r="O471">
            <v>3.386594246</v>
          </cell>
          <cell r="Q471">
            <v>40.634317856999999</v>
          </cell>
        </row>
        <row r="472">
          <cell r="A472" t="str">
            <v>Centrex Phone RentalsRevenue $</v>
          </cell>
          <cell r="B472" t="str">
            <v>Centrex Phone Rentals</v>
          </cell>
          <cell r="C472" t="str">
            <v>Revenue $</v>
          </cell>
          <cell r="D472">
            <v>425</v>
          </cell>
          <cell r="E472">
            <v>430</v>
          </cell>
          <cell r="F472">
            <v>435</v>
          </cell>
          <cell r="G472">
            <v>435</v>
          </cell>
          <cell r="H472">
            <v>445</v>
          </cell>
          <cell r="I472">
            <v>450</v>
          </cell>
          <cell r="J472">
            <v>455</v>
          </cell>
          <cell r="K472">
            <v>445</v>
          </cell>
          <cell r="L472">
            <v>440</v>
          </cell>
          <cell r="M472">
            <v>450</v>
          </cell>
          <cell r="N472">
            <v>450</v>
          </cell>
          <cell r="O472">
            <v>450</v>
          </cell>
          <cell r="Q472">
            <v>5310</v>
          </cell>
        </row>
        <row r="473">
          <cell r="A473" t="str">
            <v>Centrex Phone RentalsVolume</v>
          </cell>
          <cell r="B473" t="str">
            <v>Centrex Phone Rentals</v>
          </cell>
          <cell r="C473" t="str">
            <v>Volume</v>
          </cell>
          <cell r="D473">
            <v>85</v>
          </cell>
          <cell r="E473">
            <v>86</v>
          </cell>
          <cell r="F473">
            <v>87</v>
          </cell>
          <cell r="G473">
            <v>87</v>
          </cell>
          <cell r="H473">
            <v>89</v>
          </cell>
          <cell r="I473">
            <v>90</v>
          </cell>
          <cell r="J473">
            <v>91</v>
          </cell>
          <cell r="K473">
            <v>89</v>
          </cell>
          <cell r="L473">
            <v>88</v>
          </cell>
          <cell r="M473">
            <v>90</v>
          </cell>
          <cell r="N473">
            <v>90</v>
          </cell>
          <cell r="O473">
            <v>90</v>
          </cell>
          <cell r="Q473">
            <v>1062</v>
          </cell>
        </row>
        <row r="474">
          <cell r="A474" t="str">
            <v>Centrex Phone RentalsPrice</v>
          </cell>
          <cell r="B474" t="str">
            <v>Centrex Phone Rentals</v>
          </cell>
          <cell r="C474" t="str">
            <v>Price</v>
          </cell>
          <cell r="D474">
            <v>5</v>
          </cell>
          <cell r="E474">
            <v>5</v>
          </cell>
          <cell r="F474">
            <v>5</v>
          </cell>
          <cell r="G474">
            <v>5</v>
          </cell>
          <cell r="H474">
            <v>5</v>
          </cell>
          <cell r="I474">
            <v>5</v>
          </cell>
          <cell r="J474">
            <v>5</v>
          </cell>
          <cell r="K474">
            <v>5</v>
          </cell>
          <cell r="L474">
            <v>5</v>
          </cell>
          <cell r="M474">
            <v>5</v>
          </cell>
          <cell r="N474">
            <v>5</v>
          </cell>
          <cell r="O474">
            <v>5</v>
          </cell>
          <cell r="Q474">
            <v>60</v>
          </cell>
        </row>
        <row r="475">
          <cell r="A475" t="str">
            <v>Centrex CPE RentalsRevenue $</v>
          </cell>
          <cell r="B475" t="str">
            <v>Centrex CPE Rentals</v>
          </cell>
          <cell r="C475" t="str">
            <v>Revenue $</v>
          </cell>
          <cell r="D475">
            <v>425</v>
          </cell>
          <cell r="E475">
            <v>430</v>
          </cell>
          <cell r="F475">
            <v>435</v>
          </cell>
          <cell r="G475">
            <v>435</v>
          </cell>
          <cell r="H475">
            <v>445</v>
          </cell>
          <cell r="I475">
            <v>450</v>
          </cell>
          <cell r="J475">
            <v>455</v>
          </cell>
          <cell r="K475">
            <v>445</v>
          </cell>
          <cell r="L475">
            <v>440</v>
          </cell>
          <cell r="M475">
            <v>450</v>
          </cell>
          <cell r="N475">
            <v>450</v>
          </cell>
          <cell r="O475">
            <v>450</v>
          </cell>
          <cell r="Q475">
            <v>5310</v>
          </cell>
        </row>
        <row r="476">
          <cell r="A476" t="str">
            <v>Centrex CPE RentalsVolume</v>
          </cell>
          <cell r="B476" t="str">
            <v>Centrex CPE Rentals</v>
          </cell>
          <cell r="C476" t="str">
            <v>Volume</v>
          </cell>
          <cell r="D476">
            <v>85</v>
          </cell>
          <cell r="E476">
            <v>86</v>
          </cell>
          <cell r="F476">
            <v>87</v>
          </cell>
          <cell r="G476">
            <v>87</v>
          </cell>
          <cell r="H476">
            <v>89</v>
          </cell>
          <cell r="I476">
            <v>90</v>
          </cell>
          <cell r="J476">
            <v>91</v>
          </cell>
          <cell r="K476">
            <v>89</v>
          </cell>
          <cell r="L476">
            <v>88</v>
          </cell>
          <cell r="M476">
            <v>90</v>
          </cell>
          <cell r="N476">
            <v>90</v>
          </cell>
          <cell r="O476">
            <v>90</v>
          </cell>
          <cell r="Q476">
            <v>1062</v>
          </cell>
        </row>
        <row r="477">
          <cell r="A477" t="str">
            <v>Centrex CPE RentalsPrice</v>
          </cell>
          <cell r="B477" t="str">
            <v>Centrex CPE Rentals</v>
          </cell>
          <cell r="C477" t="str">
            <v>Price</v>
          </cell>
          <cell r="D477">
            <v>5</v>
          </cell>
          <cell r="E477">
            <v>5</v>
          </cell>
          <cell r="F477">
            <v>5</v>
          </cell>
          <cell r="G477">
            <v>5</v>
          </cell>
          <cell r="H477">
            <v>5</v>
          </cell>
          <cell r="I477">
            <v>5</v>
          </cell>
          <cell r="J477">
            <v>5</v>
          </cell>
          <cell r="K477">
            <v>5</v>
          </cell>
          <cell r="L477">
            <v>5</v>
          </cell>
          <cell r="M477">
            <v>5</v>
          </cell>
          <cell r="N477">
            <v>5</v>
          </cell>
          <cell r="O477">
            <v>5</v>
          </cell>
          <cell r="Q477">
            <v>60</v>
          </cell>
        </row>
        <row r="478">
          <cell r="A478" t="str">
            <v>Equipment/CPE SalesRevenue $</v>
          </cell>
          <cell r="B478" t="str">
            <v>Equipment/CPE Sales</v>
          </cell>
          <cell r="C478" t="str">
            <v>Revenue $</v>
          </cell>
          <cell r="D478">
            <v>153117</v>
          </cell>
          <cell r="E478">
            <v>147079</v>
          </cell>
          <cell r="F478">
            <v>149730</v>
          </cell>
          <cell r="G478">
            <v>149975</v>
          </cell>
          <cell r="H478">
            <v>173249</v>
          </cell>
          <cell r="I478">
            <v>173865</v>
          </cell>
          <cell r="J478">
            <v>165697</v>
          </cell>
          <cell r="K478">
            <v>170937</v>
          </cell>
          <cell r="L478">
            <v>170166</v>
          </cell>
          <cell r="M478">
            <v>168933</v>
          </cell>
          <cell r="N478">
            <v>170012</v>
          </cell>
          <cell r="O478">
            <v>169704</v>
          </cell>
          <cell r="Q478">
            <v>1962464</v>
          </cell>
        </row>
        <row r="479">
          <cell r="A479" t="str">
            <v>Equipment/CPE SalesVolume</v>
          </cell>
          <cell r="B479" t="str">
            <v>Equipment/CPE Sales</v>
          </cell>
          <cell r="C479" t="str">
            <v>Volume</v>
          </cell>
          <cell r="D479">
            <v>1913</v>
          </cell>
          <cell r="E479">
            <v>1847</v>
          </cell>
          <cell r="F479">
            <v>1870</v>
          </cell>
          <cell r="G479">
            <v>1877</v>
          </cell>
          <cell r="H479">
            <v>2260</v>
          </cell>
          <cell r="I479">
            <v>2266</v>
          </cell>
          <cell r="J479">
            <v>2201</v>
          </cell>
          <cell r="K479">
            <v>2242</v>
          </cell>
          <cell r="L479">
            <v>2236</v>
          </cell>
          <cell r="M479">
            <v>2226</v>
          </cell>
          <cell r="N479">
            <v>2235</v>
          </cell>
          <cell r="O479">
            <v>2232</v>
          </cell>
          <cell r="Q479">
            <v>25405</v>
          </cell>
        </row>
        <row r="480">
          <cell r="A480" t="str">
            <v>Equipment/CPE SalesPrice</v>
          </cell>
          <cell r="B480" t="str">
            <v>Equipment/CPE Sales</v>
          </cell>
          <cell r="C480" t="str">
            <v>Price</v>
          </cell>
          <cell r="D480">
            <v>80.040250915000001</v>
          </cell>
          <cell r="E480">
            <v>79.631293990000003</v>
          </cell>
          <cell r="F480">
            <v>80.069518716999994</v>
          </cell>
          <cell r="G480">
            <v>79.901438466000002</v>
          </cell>
          <cell r="H480">
            <v>76.658849558</v>
          </cell>
          <cell r="I480">
            <v>76.727714034000002</v>
          </cell>
          <cell r="J480">
            <v>75.282598819</v>
          </cell>
          <cell r="K480">
            <v>76.243086529999999</v>
          </cell>
          <cell r="L480">
            <v>76.102862254000001</v>
          </cell>
          <cell r="M480">
            <v>75.890835580000001</v>
          </cell>
          <cell r="N480">
            <v>76.068008949000003</v>
          </cell>
          <cell r="O480">
            <v>76.032258064999994</v>
          </cell>
          <cell r="Q480">
            <v>928.64871587700009</v>
          </cell>
        </row>
        <row r="481">
          <cell r="A481" t="str">
            <v>CPE SalesRevenue $</v>
          </cell>
          <cell r="B481" t="str">
            <v>CPE Sales</v>
          </cell>
          <cell r="C481" t="str">
            <v>Revenue $</v>
          </cell>
          <cell r="D481">
            <v>153117</v>
          </cell>
          <cell r="E481">
            <v>147079</v>
          </cell>
          <cell r="F481">
            <v>149730</v>
          </cell>
          <cell r="G481">
            <v>149975</v>
          </cell>
          <cell r="H481">
            <v>173249</v>
          </cell>
          <cell r="I481">
            <v>173865</v>
          </cell>
          <cell r="J481">
            <v>165697</v>
          </cell>
          <cell r="K481">
            <v>170937</v>
          </cell>
          <cell r="L481">
            <v>170166</v>
          </cell>
          <cell r="M481">
            <v>168933</v>
          </cell>
          <cell r="N481">
            <v>170012</v>
          </cell>
          <cell r="O481">
            <v>169704</v>
          </cell>
          <cell r="Q481">
            <v>1962464</v>
          </cell>
        </row>
        <row r="482">
          <cell r="A482" t="str">
            <v>CPE SalesVolume</v>
          </cell>
          <cell r="B482" t="str">
            <v>CPE Sales</v>
          </cell>
          <cell r="C482" t="str">
            <v>Volume</v>
          </cell>
          <cell r="D482">
            <v>1913</v>
          </cell>
          <cell r="E482">
            <v>1847</v>
          </cell>
          <cell r="F482">
            <v>1870</v>
          </cell>
          <cell r="G482">
            <v>1877</v>
          </cell>
          <cell r="H482">
            <v>2260</v>
          </cell>
          <cell r="I482">
            <v>2266</v>
          </cell>
          <cell r="J482">
            <v>2201</v>
          </cell>
          <cell r="K482">
            <v>2242</v>
          </cell>
          <cell r="L482">
            <v>2236</v>
          </cell>
          <cell r="M482">
            <v>2226</v>
          </cell>
          <cell r="N482">
            <v>2235</v>
          </cell>
          <cell r="O482">
            <v>2232</v>
          </cell>
          <cell r="Q482">
            <v>25405</v>
          </cell>
        </row>
        <row r="483">
          <cell r="A483" t="str">
            <v>CPE SalesPrice</v>
          </cell>
          <cell r="B483" t="str">
            <v>CPE Sales</v>
          </cell>
          <cell r="C483" t="str">
            <v>Price</v>
          </cell>
          <cell r="D483">
            <v>80.040250915000001</v>
          </cell>
          <cell r="E483">
            <v>79.631293990000003</v>
          </cell>
          <cell r="F483">
            <v>80.069518716999994</v>
          </cell>
          <cell r="G483">
            <v>79.901438466000002</v>
          </cell>
          <cell r="H483">
            <v>76.658849558</v>
          </cell>
          <cell r="I483">
            <v>76.727714034000002</v>
          </cell>
          <cell r="J483">
            <v>75.282598819</v>
          </cell>
          <cell r="K483">
            <v>76.243086529999999</v>
          </cell>
          <cell r="L483">
            <v>76.102862254000001</v>
          </cell>
          <cell r="M483">
            <v>75.890835580000001</v>
          </cell>
          <cell r="N483">
            <v>76.068008949000003</v>
          </cell>
          <cell r="O483">
            <v>76.032258064999994</v>
          </cell>
          <cell r="Q483">
            <v>928.64871587700009</v>
          </cell>
        </row>
        <row r="484">
          <cell r="A484" t="str">
            <v>Caller Display CPE SalesRevenue $</v>
          </cell>
          <cell r="B484" t="str">
            <v>Caller Display CPE Sales</v>
          </cell>
          <cell r="C484" t="str">
            <v>Revenue $</v>
          </cell>
          <cell r="D484">
            <v>153117</v>
          </cell>
          <cell r="E484">
            <v>147079</v>
          </cell>
          <cell r="F484">
            <v>149730</v>
          </cell>
          <cell r="G484">
            <v>149975</v>
          </cell>
          <cell r="H484">
            <v>173249</v>
          </cell>
          <cell r="I484">
            <v>173865</v>
          </cell>
          <cell r="J484">
            <v>165697</v>
          </cell>
          <cell r="K484">
            <v>170937</v>
          </cell>
          <cell r="L484">
            <v>170166</v>
          </cell>
          <cell r="M484">
            <v>168933</v>
          </cell>
          <cell r="N484">
            <v>170012</v>
          </cell>
          <cell r="O484">
            <v>169704</v>
          </cell>
          <cell r="Q484">
            <v>1962464</v>
          </cell>
        </row>
        <row r="485">
          <cell r="A485" t="str">
            <v>Caller Display CPE SalesVolume</v>
          </cell>
          <cell r="B485" t="str">
            <v>Caller Display CPE Sales</v>
          </cell>
          <cell r="C485" t="str">
            <v>Volume</v>
          </cell>
          <cell r="D485">
            <v>1913</v>
          </cell>
          <cell r="E485">
            <v>1847</v>
          </cell>
          <cell r="F485">
            <v>1870</v>
          </cell>
          <cell r="G485">
            <v>1877</v>
          </cell>
          <cell r="H485">
            <v>2260</v>
          </cell>
          <cell r="I485">
            <v>2266</v>
          </cell>
          <cell r="J485">
            <v>2201</v>
          </cell>
          <cell r="K485">
            <v>2242</v>
          </cell>
          <cell r="L485">
            <v>2236</v>
          </cell>
          <cell r="M485">
            <v>2226</v>
          </cell>
          <cell r="N485">
            <v>2235</v>
          </cell>
          <cell r="O485">
            <v>2232</v>
          </cell>
          <cell r="Q485">
            <v>25405</v>
          </cell>
        </row>
        <row r="486">
          <cell r="A486" t="str">
            <v>Caller Display CPE SalesPrice</v>
          </cell>
          <cell r="B486" t="str">
            <v>Caller Display CPE Sales</v>
          </cell>
          <cell r="C486" t="str">
            <v>Price</v>
          </cell>
          <cell r="D486">
            <v>80.040250915000001</v>
          </cell>
          <cell r="E486">
            <v>79.631293990000003</v>
          </cell>
          <cell r="F486">
            <v>80.069518716999994</v>
          </cell>
          <cell r="G486">
            <v>79.901438466000002</v>
          </cell>
          <cell r="H486">
            <v>76.658849558</v>
          </cell>
          <cell r="I486">
            <v>76.727714034000002</v>
          </cell>
          <cell r="J486">
            <v>75.282598819</v>
          </cell>
          <cell r="K486">
            <v>76.243086529999999</v>
          </cell>
          <cell r="L486">
            <v>76.102862254000001</v>
          </cell>
          <cell r="M486">
            <v>75.890835580000001</v>
          </cell>
          <cell r="N486">
            <v>76.068008949000003</v>
          </cell>
          <cell r="O486">
            <v>76.032258064999994</v>
          </cell>
          <cell r="Q486">
            <v>928.64871587700009</v>
          </cell>
        </row>
        <row r="487">
          <cell r="A487" t="str">
            <v>Equipment/CPE InstallationsRevenue $</v>
          </cell>
          <cell r="B487" t="str">
            <v>Equipment/CPE Installations</v>
          </cell>
          <cell r="C487" t="str">
            <v>Revenue $</v>
          </cell>
          <cell r="D487">
            <v>6600</v>
          </cell>
          <cell r="E487">
            <v>6600</v>
          </cell>
          <cell r="F487">
            <v>6600</v>
          </cell>
          <cell r="G487">
            <v>6600</v>
          </cell>
          <cell r="H487">
            <v>6600</v>
          </cell>
          <cell r="I487">
            <v>6600</v>
          </cell>
          <cell r="J487">
            <v>6600</v>
          </cell>
          <cell r="K487">
            <v>6600</v>
          </cell>
          <cell r="L487">
            <v>6600</v>
          </cell>
          <cell r="M487">
            <v>6600</v>
          </cell>
          <cell r="N487">
            <v>6600</v>
          </cell>
          <cell r="O487">
            <v>6600</v>
          </cell>
          <cell r="Q487">
            <v>79200</v>
          </cell>
        </row>
        <row r="488">
          <cell r="A488" t="str">
            <v>Equipment/CPE InstallationsVolume</v>
          </cell>
          <cell r="B488" t="str">
            <v>Equipment/CPE Installations</v>
          </cell>
          <cell r="C488" t="str">
            <v>Volume</v>
          </cell>
          <cell r="D488">
            <v>330</v>
          </cell>
          <cell r="E488">
            <v>330</v>
          </cell>
          <cell r="F488">
            <v>330</v>
          </cell>
          <cell r="G488">
            <v>330</v>
          </cell>
          <cell r="H488">
            <v>330</v>
          </cell>
          <cell r="I488">
            <v>330</v>
          </cell>
          <cell r="J488">
            <v>330</v>
          </cell>
          <cell r="K488">
            <v>330</v>
          </cell>
          <cell r="L488">
            <v>330</v>
          </cell>
          <cell r="M488">
            <v>330</v>
          </cell>
          <cell r="N488">
            <v>330</v>
          </cell>
          <cell r="O488">
            <v>330</v>
          </cell>
          <cell r="Q488">
            <v>3960</v>
          </cell>
        </row>
        <row r="489">
          <cell r="A489" t="str">
            <v>Equipment/CPE InstallationsPrice</v>
          </cell>
          <cell r="B489" t="str">
            <v>Equipment/CPE Installations</v>
          </cell>
          <cell r="C489" t="str">
            <v>Price</v>
          </cell>
          <cell r="D489">
            <v>20</v>
          </cell>
          <cell r="E489">
            <v>20</v>
          </cell>
          <cell r="F489">
            <v>20</v>
          </cell>
          <cell r="G489">
            <v>20</v>
          </cell>
          <cell r="H489">
            <v>20</v>
          </cell>
          <cell r="I489">
            <v>20</v>
          </cell>
          <cell r="J489">
            <v>20</v>
          </cell>
          <cell r="K489">
            <v>20</v>
          </cell>
          <cell r="L489">
            <v>20</v>
          </cell>
          <cell r="M489">
            <v>20</v>
          </cell>
          <cell r="N489">
            <v>20</v>
          </cell>
          <cell r="O489">
            <v>20</v>
          </cell>
          <cell r="Q489">
            <v>240</v>
          </cell>
        </row>
        <row r="490">
          <cell r="A490" t="str">
            <v>Business InstallationsRevenue $</v>
          </cell>
          <cell r="B490" t="str">
            <v>Business Installations</v>
          </cell>
          <cell r="C490" t="str">
            <v>Revenue $</v>
          </cell>
          <cell r="D490">
            <v>6600</v>
          </cell>
          <cell r="E490">
            <v>6600</v>
          </cell>
          <cell r="F490">
            <v>6600</v>
          </cell>
          <cell r="G490">
            <v>6600</v>
          </cell>
          <cell r="H490">
            <v>6600</v>
          </cell>
          <cell r="I490">
            <v>6600</v>
          </cell>
          <cell r="J490">
            <v>6600</v>
          </cell>
          <cell r="K490">
            <v>6600</v>
          </cell>
          <cell r="L490">
            <v>6600</v>
          </cell>
          <cell r="M490">
            <v>6600</v>
          </cell>
          <cell r="N490">
            <v>6600</v>
          </cell>
          <cell r="O490">
            <v>6600</v>
          </cell>
          <cell r="Q490">
            <v>79200</v>
          </cell>
        </row>
        <row r="491">
          <cell r="A491" t="str">
            <v>Business InstallationsVolume</v>
          </cell>
          <cell r="B491" t="str">
            <v>Business Installations</v>
          </cell>
          <cell r="C491" t="str">
            <v>Volume</v>
          </cell>
          <cell r="D491">
            <v>330</v>
          </cell>
          <cell r="E491">
            <v>330</v>
          </cell>
          <cell r="F491">
            <v>330</v>
          </cell>
          <cell r="G491">
            <v>330</v>
          </cell>
          <cell r="H491">
            <v>330</v>
          </cell>
          <cell r="I491">
            <v>330</v>
          </cell>
          <cell r="J491">
            <v>330</v>
          </cell>
          <cell r="K491">
            <v>330</v>
          </cell>
          <cell r="L491">
            <v>330</v>
          </cell>
          <cell r="M491">
            <v>330</v>
          </cell>
          <cell r="N491">
            <v>330</v>
          </cell>
          <cell r="O491">
            <v>330</v>
          </cell>
          <cell r="Q491">
            <v>3960</v>
          </cell>
        </row>
        <row r="492">
          <cell r="A492" t="str">
            <v>Business InstallationsPrice</v>
          </cell>
          <cell r="B492" t="str">
            <v>Business Installations</v>
          </cell>
          <cell r="C492" t="str">
            <v>Price</v>
          </cell>
          <cell r="D492">
            <v>20</v>
          </cell>
          <cell r="E492">
            <v>20</v>
          </cell>
          <cell r="F492">
            <v>20</v>
          </cell>
          <cell r="G492">
            <v>20</v>
          </cell>
          <cell r="H492">
            <v>20</v>
          </cell>
          <cell r="I492">
            <v>20</v>
          </cell>
          <cell r="J492">
            <v>20</v>
          </cell>
          <cell r="K492">
            <v>20</v>
          </cell>
          <cell r="L492">
            <v>20</v>
          </cell>
          <cell r="M492">
            <v>20</v>
          </cell>
          <cell r="N492">
            <v>20</v>
          </cell>
          <cell r="O492">
            <v>20</v>
          </cell>
          <cell r="Q492">
            <v>240</v>
          </cell>
        </row>
        <row r="493">
          <cell r="A493" t="str">
            <v>Standard CPE Installations BusinessRevenue $</v>
          </cell>
          <cell r="B493" t="str">
            <v>Standard CPE Installations Business</v>
          </cell>
          <cell r="C493" t="str">
            <v>Revenue $</v>
          </cell>
          <cell r="D493">
            <v>6600</v>
          </cell>
          <cell r="E493">
            <v>6600</v>
          </cell>
          <cell r="F493">
            <v>6600</v>
          </cell>
          <cell r="G493">
            <v>6600</v>
          </cell>
          <cell r="H493">
            <v>6600</v>
          </cell>
          <cell r="I493">
            <v>6600</v>
          </cell>
          <cell r="J493">
            <v>6600</v>
          </cell>
          <cell r="K493">
            <v>6600</v>
          </cell>
          <cell r="L493">
            <v>6600</v>
          </cell>
          <cell r="M493">
            <v>6600</v>
          </cell>
          <cell r="N493">
            <v>6600</v>
          </cell>
          <cell r="O493">
            <v>6600</v>
          </cell>
          <cell r="Q493">
            <v>79200</v>
          </cell>
        </row>
        <row r="494">
          <cell r="A494" t="str">
            <v>Standard CPE Installations BusinessVolume</v>
          </cell>
          <cell r="B494" t="str">
            <v>Standard CPE Installations Business</v>
          </cell>
          <cell r="C494" t="str">
            <v>Volume</v>
          </cell>
          <cell r="D494">
            <v>330</v>
          </cell>
          <cell r="E494">
            <v>330</v>
          </cell>
          <cell r="F494">
            <v>330</v>
          </cell>
          <cell r="G494">
            <v>330</v>
          </cell>
          <cell r="H494">
            <v>330</v>
          </cell>
          <cell r="I494">
            <v>330</v>
          </cell>
          <cell r="J494">
            <v>330</v>
          </cell>
          <cell r="K494">
            <v>330</v>
          </cell>
          <cell r="L494">
            <v>330</v>
          </cell>
          <cell r="M494">
            <v>330</v>
          </cell>
          <cell r="N494">
            <v>330</v>
          </cell>
          <cell r="O494">
            <v>330</v>
          </cell>
          <cell r="Q494">
            <v>3960</v>
          </cell>
        </row>
        <row r="495">
          <cell r="A495" t="str">
            <v>Standard CPE Installations BusinessPrice</v>
          </cell>
          <cell r="B495" t="str">
            <v>Standard CPE Installations Business</v>
          </cell>
          <cell r="C495" t="str">
            <v>Price</v>
          </cell>
          <cell r="D495">
            <v>20</v>
          </cell>
          <cell r="E495">
            <v>20</v>
          </cell>
          <cell r="F495">
            <v>20</v>
          </cell>
          <cell r="G495">
            <v>20</v>
          </cell>
          <cell r="H495">
            <v>20</v>
          </cell>
          <cell r="I495">
            <v>20</v>
          </cell>
          <cell r="J495">
            <v>20</v>
          </cell>
          <cell r="K495">
            <v>20</v>
          </cell>
          <cell r="L495">
            <v>20</v>
          </cell>
          <cell r="M495">
            <v>20</v>
          </cell>
          <cell r="N495">
            <v>20</v>
          </cell>
          <cell r="O495">
            <v>20</v>
          </cell>
          <cell r="Q495">
            <v>240</v>
          </cell>
        </row>
        <row r="496">
          <cell r="A496" t="str">
            <v>Other RevenueRevenue $</v>
          </cell>
          <cell r="B496" t="str">
            <v>Other Revenue</v>
          </cell>
          <cell r="C496" t="str">
            <v>Revenue $</v>
          </cell>
          <cell r="G496">
            <v>1213231.96</v>
          </cell>
          <cell r="H496">
            <v>1213231.96</v>
          </cell>
          <cell r="I496">
            <v>1213231.96</v>
          </cell>
          <cell r="J496">
            <v>1213231.96</v>
          </cell>
          <cell r="K496">
            <v>1213231.96</v>
          </cell>
          <cell r="L496">
            <v>1213231.96</v>
          </cell>
          <cell r="M496">
            <v>1213231.96</v>
          </cell>
          <cell r="N496">
            <v>1213231.96</v>
          </cell>
          <cell r="O496">
            <v>1213231.96</v>
          </cell>
          <cell r="Q496">
            <v>10919087.640000001</v>
          </cell>
        </row>
        <row r="497">
          <cell r="A497" t="str">
            <v>Other RevenueVolume</v>
          </cell>
          <cell r="B497" t="str">
            <v>Other Revenue</v>
          </cell>
          <cell r="C497" t="str">
            <v>Volume</v>
          </cell>
          <cell r="Q497">
            <v>0</v>
          </cell>
        </row>
        <row r="498">
          <cell r="A498" t="str">
            <v>Other RevenuePrice</v>
          </cell>
          <cell r="B498" t="str">
            <v>Other Revenue</v>
          </cell>
          <cell r="C498" t="str">
            <v>Price</v>
          </cell>
          <cell r="G498" t="str">
            <v>X</v>
          </cell>
          <cell r="H498" t="str">
            <v>X</v>
          </cell>
          <cell r="I498" t="str">
            <v>X</v>
          </cell>
          <cell r="J498" t="str">
            <v>X</v>
          </cell>
          <cell r="K498" t="str">
            <v>X</v>
          </cell>
          <cell r="L498" t="str">
            <v>X</v>
          </cell>
          <cell r="M498" t="str">
            <v>X</v>
          </cell>
          <cell r="N498" t="str">
            <v>X</v>
          </cell>
          <cell r="O498" t="str">
            <v>X</v>
          </cell>
          <cell r="Q498">
            <v>0</v>
          </cell>
        </row>
        <row r="499">
          <cell r="A499" t="str">
            <v>Other/OtherRevenue $</v>
          </cell>
          <cell r="B499" t="str">
            <v>Other/Other</v>
          </cell>
          <cell r="C499" t="str">
            <v>Revenue $</v>
          </cell>
          <cell r="G499">
            <v>1213231.96</v>
          </cell>
          <cell r="H499">
            <v>1213231.96</v>
          </cell>
          <cell r="I499">
            <v>1213231.96</v>
          </cell>
          <cell r="J499">
            <v>1213231.96</v>
          </cell>
          <cell r="K499">
            <v>1213231.96</v>
          </cell>
          <cell r="L499">
            <v>1213231.96</v>
          </cell>
          <cell r="M499">
            <v>1213231.96</v>
          </cell>
          <cell r="N499">
            <v>1213231.96</v>
          </cell>
          <cell r="O499">
            <v>1213231.96</v>
          </cell>
          <cell r="Q499">
            <v>10919087.640000001</v>
          </cell>
        </row>
        <row r="500">
          <cell r="A500" t="str">
            <v>Other/OtherVolume</v>
          </cell>
          <cell r="B500" t="str">
            <v>Other/Other</v>
          </cell>
          <cell r="C500" t="str">
            <v>Volume</v>
          </cell>
          <cell r="Q500">
            <v>0</v>
          </cell>
        </row>
        <row r="501">
          <cell r="A501" t="str">
            <v>Other/OtherPrice</v>
          </cell>
          <cell r="B501" t="str">
            <v>Other/Other</v>
          </cell>
          <cell r="C501" t="str">
            <v>Price</v>
          </cell>
          <cell r="G501" t="str">
            <v>X</v>
          </cell>
          <cell r="H501" t="str">
            <v>X</v>
          </cell>
          <cell r="I501" t="str">
            <v>X</v>
          </cell>
          <cell r="J501" t="str">
            <v>X</v>
          </cell>
          <cell r="K501" t="str">
            <v>X</v>
          </cell>
          <cell r="L501" t="str">
            <v>X</v>
          </cell>
          <cell r="M501" t="str">
            <v>X</v>
          </cell>
          <cell r="N501" t="str">
            <v>X</v>
          </cell>
          <cell r="O501" t="str">
            <v>X</v>
          </cell>
          <cell r="Q501">
            <v>0</v>
          </cell>
        </row>
        <row r="502">
          <cell r="A502" t="str">
            <v>OtherRevenue $</v>
          </cell>
          <cell r="B502" t="str">
            <v>Other</v>
          </cell>
          <cell r="C502" t="str">
            <v>Revenue $</v>
          </cell>
          <cell r="G502">
            <v>1213231.96</v>
          </cell>
          <cell r="H502">
            <v>1213231.96</v>
          </cell>
          <cell r="I502">
            <v>1213231.96</v>
          </cell>
          <cell r="J502">
            <v>1213231.96</v>
          </cell>
          <cell r="K502">
            <v>1213231.96</v>
          </cell>
          <cell r="L502">
            <v>1213231.96</v>
          </cell>
          <cell r="M502">
            <v>1213231.96</v>
          </cell>
          <cell r="N502">
            <v>1213231.96</v>
          </cell>
          <cell r="O502">
            <v>1213231.96</v>
          </cell>
          <cell r="Q502">
            <v>10919087.640000001</v>
          </cell>
        </row>
        <row r="503">
          <cell r="A503" t="str">
            <v>OtherVolume</v>
          </cell>
          <cell r="B503" t="str">
            <v>Other</v>
          </cell>
          <cell r="C503" t="str">
            <v>Volume</v>
          </cell>
          <cell r="Q503">
            <v>0</v>
          </cell>
        </row>
        <row r="504">
          <cell r="A504" t="str">
            <v>OtherPrice</v>
          </cell>
          <cell r="B504" t="str">
            <v>Other</v>
          </cell>
          <cell r="C504" t="str">
            <v>Price</v>
          </cell>
          <cell r="G504" t="str">
            <v>X</v>
          </cell>
          <cell r="H504" t="str">
            <v>X</v>
          </cell>
          <cell r="I504" t="str">
            <v>X</v>
          </cell>
          <cell r="J504" t="str">
            <v>X</v>
          </cell>
          <cell r="K504" t="str">
            <v>X</v>
          </cell>
          <cell r="L504" t="str">
            <v>X</v>
          </cell>
          <cell r="M504" t="str">
            <v>X</v>
          </cell>
          <cell r="N504" t="str">
            <v>X</v>
          </cell>
          <cell r="O504" t="str">
            <v>X</v>
          </cell>
          <cell r="Q504">
            <v>0</v>
          </cell>
        </row>
        <row r="505">
          <cell r="A505" t="str">
            <v>Miscellaneous BillingRevenue $</v>
          </cell>
          <cell r="B505" t="str">
            <v>Miscellaneous Billing</v>
          </cell>
          <cell r="C505" t="str">
            <v>Revenue $</v>
          </cell>
          <cell r="G505">
            <v>1213231.96</v>
          </cell>
          <cell r="H505">
            <v>1213231.96</v>
          </cell>
          <cell r="I505">
            <v>1213231.96</v>
          </cell>
          <cell r="J505">
            <v>1213231.96</v>
          </cell>
          <cell r="K505">
            <v>1213231.96</v>
          </cell>
          <cell r="L505">
            <v>1213231.96</v>
          </cell>
          <cell r="M505">
            <v>1213231.96</v>
          </cell>
          <cell r="N505">
            <v>1213231.96</v>
          </cell>
          <cell r="O505">
            <v>1213231.96</v>
          </cell>
          <cell r="Q505">
            <v>10919087.640000001</v>
          </cell>
        </row>
        <row r="506">
          <cell r="A506" t="str">
            <v>Miscellaneous BillingVolume</v>
          </cell>
          <cell r="B506" t="str">
            <v>Miscellaneous Billing</v>
          </cell>
          <cell r="C506" t="str">
            <v>Volume</v>
          </cell>
          <cell r="Q506">
            <v>0</v>
          </cell>
        </row>
        <row r="507">
          <cell r="A507" t="str">
            <v>Miscellaneous BillingPrice</v>
          </cell>
          <cell r="B507" t="str">
            <v>Miscellaneous Billing</v>
          </cell>
          <cell r="C507" t="str">
            <v>Price</v>
          </cell>
          <cell r="G507" t="str">
            <v>X</v>
          </cell>
          <cell r="H507" t="str">
            <v>X</v>
          </cell>
          <cell r="I507" t="str">
            <v>X</v>
          </cell>
          <cell r="J507" t="str">
            <v>X</v>
          </cell>
          <cell r="K507" t="str">
            <v>X</v>
          </cell>
          <cell r="L507" t="str">
            <v>X</v>
          </cell>
          <cell r="M507" t="str">
            <v>X</v>
          </cell>
          <cell r="N507" t="str">
            <v>X</v>
          </cell>
          <cell r="O507" t="str">
            <v>X</v>
          </cell>
          <cell r="Q507">
            <v>0</v>
          </cell>
        </row>
        <row r="508">
          <cell r="A508" t="str">
            <v/>
          </cell>
          <cell r="Q508">
            <v>0</v>
          </cell>
        </row>
        <row r="509">
          <cell r="A509" t="str">
            <v/>
          </cell>
          <cell r="Q509">
            <v>0</v>
          </cell>
        </row>
        <row r="510">
          <cell r="A510" t="str">
            <v/>
          </cell>
          <cell r="Q510">
            <v>0</v>
          </cell>
        </row>
        <row r="511">
          <cell r="A511" t="str">
            <v/>
          </cell>
          <cell r="Q511">
            <v>0</v>
          </cell>
        </row>
        <row r="512">
          <cell r="A512" t="str">
            <v/>
          </cell>
          <cell r="Q512">
            <v>0</v>
          </cell>
        </row>
        <row r="513">
          <cell r="A513" t="str">
            <v/>
          </cell>
          <cell r="Q513">
            <v>0</v>
          </cell>
        </row>
        <row r="514">
          <cell r="A514" t="str">
            <v/>
          </cell>
          <cell r="Q514">
            <v>0</v>
          </cell>
        </row>
        <row r="515">
          <cell r="A515" t="str">
            <v/>
          </cell>
          <cell r="Q515">
            <v>0</v>
          </cell>
        </row>
        <row r="516">
          <cell r="A516" t="str">
            <v/>
          </cell>
          <cell r="Q516">
            <v>0</v>
          </cell>
        </row>
        <row r="517">
          <cell r="A517" t="str">
            <v/>
          </cell>
          <cell r="Q517">
            <v>0</v>
          </cell>
        </row>
        <row r="518">
          <cell r="A518" t="str">
            <v/>
          </cell>
          <cell r="Q518">
            <v>0</v>
          </cell>
        </row>
        <row r="519">
          <cell r="A519" t="str">
            <v/>
          </cell>
          <cell r="Q519">
            <v>0</v>
          </cell>
        </row>
        <row r="520">
          <cell r="A520" t="str">
            <v/>
          </cell>
          <cell r="Q520">
            <v>0</v>
          </cell>
        </row>
        <row r="521">
          <cell r="A521" t="str">
            <v/>
          </cell>
          <cell r="Q521">
            <v>0</v>
          </cell>
        </row>
        <row r="522">
          <cell r="A522" t="str">
            <v/>
          </cell>
          <cell r="Q522">
            <v>0</v>
          </cell>
        </row>
        <row r="523">
          <cell r="A523" t="str">
            <v/>
          </cell>
          <cell r="Q523">
            <v>0</v>
          </cell>
        </row>
        <row r="524">
          <cell r="A524" t="str">
            <v/>
          </cell>
          <cell r="Q524">
            <v>0</v>
          </cell>
        </row>
        <row r="525">
          <cell r="A525" t="str">
            <v/>
          </cell>
          <cell r="Q525">
            <v>0</v>
          </cell>
        </row>
        <row r="526">
          <cell r="A526" t="str">
            <v/>
          </cell>
          <cell r="Q526">
            <v>0</v>
          </cell>
        </row>
        <row r="527">
          <cell r="A527" t="str">
            <v/>
          </cell>
          <cell r="Q527">
            <v>0</v>
          </cell>
        </row>
        <row r="528">
          <cell r="A528" t="str">
            <v/>
          </cell>
          <cell r="Q528">
            <v>0</v>
          </cell>
        </row>
        <row r="529">
          <cell r="A529" t="str">
            <v/>
          </cell>
          <cell r="Q529">
            <v>0</v>
          </cell>
        </row>
        <row r="530">
          <cell r="A530" t="str">
            <v/>
          </cell>
          <cell r="Q530">
            <v>0</v>
          </cell>
        </row>
        <row r="531">
          <cell r="A531" t="str">
            <v/>
          </cell>
          <cell r="Q531">
            <v>0</v>
          </cell>
        </row>
        <row r="532">
          <cell r="A532" t="str">
            <v/>
          </cell>
          <cell r="Q532">
            <v>0</v>
          </cell>
        </row>
        <row r="533">
          <cell r="A533" t="str">
            <v/>
          </cell>
          <cell r="Q533">
            <v>0</v>
          </cell>
        </row>
        <row r="534">
          <cell r="A534" t="str">
            <v/>
          </cell>
          <cell r="Q534">
            <v>0</v>
          </cell>
        </row>
        <row r="535">
          <cell r="A535" t="str">
            <v/>
          </cell>
          <cell r="Q535">
            <v>0</v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5"/>
  <sheetViews>
    <sheetView showGridLines="0" zoomScaleNormal="100" workbookViewId="0">
      <selection activeCell="B6" sqref="B6"/>
    </sheetView>
  </sheetViews>
  <sheetFormatPr defaultRowHeight="12.75"/>
  <cols>
    <col min="1" max="1" width="24.85546875" bestFit="1" customWidth="1"/>
    <col min="2" max="2" width="29.85546875" customWidth="1"/>
  </cols>
  <sheetData>
    <row r="1" spans="1:10" ht="23.25">
      <c r="A1" s="59" t="s">
        <v>10</v>
      </c>
      <c r="B1" s="59"/>
      <c r="C1" s="59"/>
      <c r="D1" s="59"/>
      <c r="E1" s="59"/>
      <c r="F1" s="59"/>
      <c r="G1" s="59"/>
      <c r="H1" s="59"/>
      <c r="I1" s="59"/>
      <c r="J1" s="59"/>
    </row>
    <row r="2" spans="1:10">
      <c r="J2" s="6" t="s">
        <v>9</v>
      </c>
    </row>
    <row r="3" spans="1:10" s="3" customFormat="1" ht="15">
      <c r="A3" s="55" t="s">
        <v>13</v>
      </c>
    </row>
    <row r="4" spans="1:10" s="3" customFormat="1" ht="11.25"/>
    <row r="5" spans="1:10" s="3" customFormat="1">
      <c r="A5" s="11" t="s">
        <v>0</v>
      </c>
      <c r="B5" s="12">
        <v>44986</v>
      </c>
      <c r="C5" s="4"/>
    </row>
    <row r="6" spans="1:10" s="3" customFormat="1">
      <c r="A6" s="13" t="s">
        <v>31</v>
      </c>
      <c r="B6" s="14" t="s">
        <v>32</v>
      </c>
      <c r="C6" s="4"/>
    </row>
    <row r="7" spans="1:10" s="3" customFormat="1">
      <c r="A7" s="13" t="s">
        <v>5</v>
      </c>
      <c r="B7" s="23"/>
      <c r="C7" s="5"/>
    </row>
    <row r="8" spans="1:10" s="3" customFormat="1">
      <c r="A8" s="15" t="s">
        <v>1</v>
      </c>
      <c r="B8" s="14" t="s">
        <v>6</v>
      </c>
      <c r="C8" s="4"/>
    </row>
    <row r="9" spans="1:10" s="3" customFormat="1">
      <c r="A9" s="15" t="s">
        <v>2</v>
      </c>
      <c r="B9" s="14" t="s">
        <v>7</v>
      </c>
      <c r="C9" s="4"/>
    </row>
    <row r="10" spans="1:10" s="3" customFormat="1">
      <c r="A10" s="16" t="s">
        <v>3</v>
      </c>
      <c r="B10" s="17" t="s">
        <v>8</v>
      </c>
      <c r="C10" s="4"/>
    </row>
    <row r="11" spans="1:10" s="3" customFormat="1" ht="11.25"/>
    <row r="12" spans="1:10" s="3" customFormat="1">
      <c r="A12" s="19" t="s">
        <v>14</v>
      </c>
    </row>
    <row r="13" spans="1:10" s="3" customFormat="1">
      <c r="A13" s="19"/>
    </row>
    <row r="14" spans="1:10" s="3" customFormat="1">
      <c r="A14" s="34" t="s">
        <v>27</v>
      </c>
    </row>
    <row r="15" spans="1:10" s="3" customFormat="1">
      <c r="A15" s="19" t="s">
        <v>66</v>
      </c>
    </row>
    <row r="16" spans="1:10" s="3" customFormat="1">
      <c r="A16" s="18" t="s">
        <v>67</v>
      </c>
    </row>
    <row r="17" spans="1:10" s="3" customFormat="1">
      <c r="A17" s="19" t="s">
        <v>68</v>
      </c>
    </row>
    <row r="18" spans="1:10" s="3" customFormat="1">
      <c r="A18" s="19" t="s">
        <v>69</v>
      </c>
    </row>
    <row r="19" spans="1:10" s="3" customFormat="1" ht="42" customHeight="1">
      <c r="A19" s="60" t="s">
        <v>70</v>
      </c>
      <c r="B19" s="60"/>
      <c r="C19" s="60"/>
      <c r="D19" s="60"/>
      <c r="E19" s="60"/>
      <c r="F19" s="60"/>
      <c r="G19" s="60"/>
      <c r="H19" s="60"/>
      <c r="I19" s="60"/>
      <c r="J19" s="60"/>
    </row>
    <row r="20" spans="1:10" s="3" customFormat="1">
      <c r="A20" s="19"/>
    </row>
    <row r="21" spans="1:10" s="3" customFormat="1">
      <c r="A21" s="34" t="s">
        <v>11</v>
      </c>
    </row>
    <row r="22" spans="1:10" s="3" customFormat="1">
      <c r="A22" s="21" t="s">
        <v>71</v>
      </c>
      <c r="J22" s="3" t="s">
        <v>30</v>
      </c>
    </row>
    <row r="23" spans="1:10" s="3" customFormat="1">
      <c r="A23" s="20"/>
    </row>
    <row r="24" spans="1:10" s="3" customFormat="1">
      <c r="A24" s="35" t="s">
        <v>12</v>
      </c>
    </row>
    <row r="25" spans="1:10" s="3" customFormat="1">
      <c r="A25" s="22" t="s">
        <v>72</v>
      </c>
    </row>
    <row r="26" spans="1:10" s="3" customFormat="1">
      <c r="A26" s="18"/>
    </row>
    <row r="27" spans="1:10" s="3" customFormat="1">
      <c r="A27" s="35" t="s">
        <v>15</v>
      </c>
    </row>
    <row r="28" spans="1:10" s="3" customFormat="1">
      <c r="A28" s="18" t="s">
        <v>73</v>
      </c>
    </row>
    <row r="29" spans="1:10" s="3" customFormat="1">
      <c r="A29" s="18"/>
    </row>
    <row r="30" spans="1:10" s="3" customFormat="1">
      <c r="A30" s="34" t="s">
        <v>16</v>
      </c>
      <c r="B30" s="19"/>
      <c r="C30" s="19"/>
      <c r="D30" s="19"/>
      <c r="E30" s="19"/>
      <c r="F30" s="19"/>
    </row>
    <row r="31" spans="1:10" s="3" customFormat="1">
      <c r="A31" s="19" t="s">
        <v>74</v>
      </c>
      <c r="B31" s="19"/>
      <c r="C31" s="19"/>
      <c r="D31" s="19"/>
      <c r="E31" s="19"/>
      <c r="F31" s="19"/>
    </row>
    <row r="32" spans="1:10" s="3" customFormat="1">
      <c r="A32" s="19"/>
      <c r="B32" s="19"/>
      <c r="C32" s="19"/>
      <c r="D32" s="19"/>
      <c r="E32" s="19"/>
      <c r="F32" s="19"/>
    </row>
    <row r="33" spans="1:6" s="3" customFormat="1">
      <c r="A33" s="19"/>
      <c r="B33" s="19"/>
      <c r="C33" s="19"/>
      <c r="D33" s="19"/>
      <c r="E33" s="19"/>
      <c r="F33" s="19"/>
    </row>
    <row r="34" spans="1:6">
      <c r="A34" s="19"/>
      <c r="B34" s="19"/>
      <c r="C34" s="19"/>
      <c r="D34" s="19"/>
      <c r="E34" s="19"/>
      <c r="F34" s="19"/>
    </row>
    <row r="35" spans="1:6">
      <c r="A35" s="19"/>
      <c r="B35" s="19"/>
      <c r="C35" s="19"/>
      <c r="D35" s="19"/>
      <c r="E35" s="19"/>
      <c r="F35" s="19"/>
    </row>
    <row r="36" spans="1:6">
      <c r="A36" s="19"/>
      <c r="B36" s="19"/>
      <c r="C36" s="19"/>
      <c r="D36" s="19"/>
      <c r="E36" s="19"/>
      <c r="F36" s="19"/>
    </row>
    <row r="37" spans="1:6">
      <c r="A37" s="19"/>
      <c r="B37" s="19"/>
      <c r="C37" s="19"/>
      <c r="D37" s="19"/>
      <c r="E37" s="19"/>
      <c r="F37" s="19"/>
    </row>
    <row r="38" spans="1:6">
      <c r="A38" s="19"/>
      <c r="B38" s="19"/>
      <c r="C38" s="19"/>
      <c r="D38" s="19"/>
      <c r="E38" s="19"/>
      <c r="F38" s="19"/>
    </row>
    <row r="39" spans="1:6">
      <c r="A39" s="19"/>
      <c r="B39" s="19"/>
      <c r="C39" s="19"/>
      <c r="D39" s="19"/>
      <c r="E39" s="19"/>
      <c r="F39" s="19"/>
    </row>
    <row r="40" spans="1:6">
      <c r="A40" s="19"/>
      <c r="B40" s="19"/>
      <c r="C40" s="19"/>
      <c r="D40" s="19"/>
      <c r="E40" s="19"/>
      <c r="F40" s="19"/>
    </row>
    <row r="41" spans="1:6">
      <c r="A41" s="19"/>
      <c r="B41" s="19"/>
      <c r="C41" s="19"/>
      <c r="D41" s="19"/>
      <c r="E41" s="19"/>
      <c r="F41" s="19"/>
    </row>
    <row r="42" spans="1:6">
      <c r="A42" s="19"/>
      <c r="B42" s="19"/>
      <c r="C42" s="19"/>
      <c r="D42" s="19"/>
      <c r="E42" s="19"/>
      <c r="F42" s="19"/>
    </row>
    <row r="43" spans="1:6">
      <c r="A43" s="19"/>
      <c r="B43" s="19"/>
      <c r="C43" s="19"/>
      <c r="D43" s="19"/>
      <c r="E43" s="19"/>
      <c r="F43" s="19"/>
    </row>
    <row r="44" spans="1:6">
      <c r="A44" s="19"/>
      <c r="B44" s="19"/>
      <c r="C44" s="19"/>
      <c r="D44" s="19"/>
      <c r="E44" s="19"/>
      <c r="F44" s="19"/>
    </row>
    <row r="45" spans="1:6">
      <c r="A45" s="19"/>
      <c r="B45" s="19"/>
      <c r="C45" s="19"/>
      <c r="D45" s="19"/>
      <c r="E45" s="19"/>
      <c r="F45" s="19"/>
    </row>
  </sheetData>
  <mergeCells count="2">
    <mergeCell ref="A1:J1"/>
    <mergeCell ref="A19:J19"/>
  </mergeCells>
  <phoneticPr fontId="3" type="noConversion"/>
  <pageMargins left="0.74803149606299213" right="0.74803149606299213" top="0.98425196850393704" bottom="0.98425196850393704" header="0.51181102362204722" footer="0.51181102362204722"/>
  <pageSetup paperSize="8" scale="70" orientation="landscape" horizontalDpi="300" verticalDpi="300" r:id="rId1"/>
  <headerFooter alignWithMargins="0">
    <oddFooter>&amp;CWORKING DRAFT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94"/>
  <sheetViews>
    <sheetView showGridLines="0" tabSelected="1" zoomScaleNormal="100" workbookViewId="0">
      <selection sqref="A1:O1"/>
    </sheetView>
  </sheetViews>
  <sheetFormatPr defaultColWidth="9.140625" defaultRowHeight="11.25"/>
  <cols>
    <col min="1" max="1" width="18" style="1" customWidth="1"/>
    <col min="2" max="2" width="25" style="1" bestFit="1" customWidth="1"/>
    <col min="3" max="3" width="16.28515625" style="1" customWidth="1"/>
    <col min="4" max="4" width="8" style="1" customWidth="1"/>
    <col min="5" max="33" width="7.42578125" style="1" customWidth="1"/>
    <col min="34" max="34" width="5.140625" style="1" customWidth="1"/>
    <col min="35" max="35" width="12.28515625" style="1" customWidth="1"/>
    <col min="36" max="36" width="12.85546875" style="1" customWidth="1"/>
    <col min="37" max="38" width="12.28515625" style="1" customWidth="1"/>
    <col min="39" max="16384" width="9.140625" style="1"/>
  </cols>
  <sheetData>
    <row r="1" spans="1:35" ht="23.25">
      <c r="A1" s="59" t="s">
        <v>28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3" spans="1:35" s="10" customFormat="1" ht="24.75" customHeight="1" thickBot="1">
      <c r="A3" s="24" t="s">
        <v>29</v>
      </c>
      <c r="B3" s="24" t="s">
        <v>41</v>
      </c>
      <c r="C3" s="27" t="s">
        <v>40</v>
      </c>
      <c r="D3" s="28">
        <f>'Instruction Sheet'!B5+31</f>
        <v>45017</v>
      </c>
      <c r="E3" s="28">
        <f>D3+31</f>
        <v>45048</v>
      </c>
      <c r="F3" s="28">
        <f t="shared" ref="F3:O3" si="0">E3+31</f>
        <v>45079</v>
      </c>
      <c r="G3" s="28">
        <f t="shared" si="0"/>
        <v>45110</v>
      </c>
      <c r="H3" s="28">
        <f t="shared" si="0"/>
        <v>45141</v>
      </c>
      <c r="I3" s="28">
        <f t="shared" si="0"/>
        <v>45172</v>
      </c>
      <c r="J3" s="28">
        <f t="shared" si="0"/>
        <v>45203</v>
      </c>
      <c r="K3" s="28">
        <f t="shared" si="0"/>
        <v>45234</v>
      </c>
      <c r="L3" s="28">
        <f t="shared" si="0"/>
        <v>45265</v>
      </c>
      <c r="M3" s="28">
        <f t="shared" si="0"/>
        <v>45296</v>
      </c>
      <c r="N3" s="28">
        <f t="shared" si="0"/>
        <v>45327</v>
      </c>
      <c r="O3" s="28">
        <f t="shared" si="0"/>
        <v>45358</v>
      </c>
      <c r="AI3" s="54" t="s">
        <v>65</v>
      </c>
    </row>
    <row r="4" spans="1:35" s="10" customFormat="1" ht="14.25">
      <c r="A4" s="63" t="s">
        <v>81</v>
      </c>
      <c r="B4" s="61" t="s">
        <v>33</v>
      </c>
      <c r="C4" s="29" t="s">
        <v>38</v>
      </c>
      <c r="D4" s="36"/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  <c r="AI4" s="53" t="s">
        <v>46</v>
      </c>
    </row>
    <row r="5" spans="1:35" s="10" customFormat="1" ht="14.25" customHeight="1">
      <c r="A5" s="64"/>
      <c r="B5" s="62"/>
      <c r="C5" s="30" t="s">
        <v>39</v>
      </c>
      <c r="D5" s="39"/>
      <c r="E5" s="40"/>
      <c r="F5" s="40"/>
      <c r="G5" s="40"/>
      <c r="H5" s="40"/>
      <c r="I5" s="40"/>
      <c r="J5" s="40"/>
      <c r="K5" s="40"/>
      <c r="L5" s="40"/>
      <c r="M5" s="40"/>
      <c r="N5" s="40"/>
      <c r="O5" s="41"/>
      <c r="AI5" s="53" t="s">
        <v>47</v>
      </c>
    </row>
    <row r="6" spans="1:35" s="10" customFormat="1" ht="14.25" customHeight="1">
      <c r="A6" s="64"/>
      <c r="B6" s="62"/>
      <c r="C6" s="30" t="s">
        <v>43</v>
      </c>
      <c r="D6" s="42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AI6" s="53" t="s">
        <v>48</v>
      </c>
    </row>
    <row r="7" spans="1:35" s="10" customFormat="1" ht="14.25" customHeight="1">
      <c r="A7" s="64"/>
      <c r="B7" s="62" t="s">
        <v>42</v>
      </c>
      <c r="C7" s="30" t="s">
        <v>38</v>
      </c>
      <c r="D7" s="39"/>
      <c r="E7" s="40"/>
      <c r="F7" s="40"/>
      <c r="G7" s="40"/>
      <c r="H7" s="40"/>
      <c r="I7" s="40"/>
      <c r="J7" s="40"/>
      <c r="K7" s="40"/>
      <c r="L7" s="40"/>
      <c r="M7" s="40"/>
      <c r="N7" s="40"/>
      <c r="O7" s="41"/>
      <c r="AI7" s="53" t="s">
        <v>49</v>
      </c>
    </row>
    <row r="8" spans="1:35" s="10" customFormat="1" ht="14.25" customHeight="1">
      <c r="A8" s="64"/>
      <c r="B8" s="62"/>
      <c r="C8" s="30" t="s">
        <v>39</v>
      </c>
      <c r="D8" s="42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AI8" s="53" t="s">
        <v>50</v>
      </c>
    </row>
    <row r="9" spans="1:35" s="10" customFormat="1" ht="14.25" customHeight="1">
      <c r="A9" s="64"/>
      <c r="B9" s="62"/>
      <c r="C9" s="30" t="s">
        <v>43</v>
      </c>
      <c r="D9" s="39"/>
      <c r="E9" s="40"/>
      <c r="F9" s="40"/>
      <c r="G9" s="40"/>
      <c r="H9" s="40"/>
      <c r="I9" s="40"/>
      <c r="J9" s="40"/>
      <c r="K9" s="40"/>
      <c r="L9" s="40"/>
      <c r="M9" s="40"/>
      <c r="N9" s="40"/>
      <c r="O9" s="41"/>
      <c r="AI9" s="53" t="s">
        <v>51</v>
      </c>
    </row>
    <row r="10" spans="1:35" s="10" customFormat="1" ht="14.25" customHeight="1">
      <c r="A10" s="64"/>
      <c r="B10" s="62" t="s">
        <v>34</v>
      </c>
      <c r="C10" s="30" t="s">
        <v>38</v>
      </c>
      <c r="D10" s="42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AI10" s="53" t="s">
        <v>52</v>
      </c>
    </row>
    <row r="11" spans="1:35" s="10" customFormat="1" ht="14.25" customHeight="1">
      <c r="A11" s="64"/>
      <c r="B11" s="62"/>
      <c r="C11" s="30" t="s">
        <v>39</v>
      </c>
      <c r="D11" s="39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1"/>
      <c r="AI11" s="53" t="s">
        <v>53</v>
      </c>
    </row>
    <row r="12" spans="1:35" s="10" customFormat="1" ht="14.25" customHeight="1">
      <c r="A12" s="64"/>
      <c r="B12" s="62"/>
      <c r="C12" s="30" t="s">
        <v>43</v>
      </c>
      <c r="D12" s="42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AI12" s="53" t="s">
        <v>54</v>
      </c>
    </row>
    <row r="13" spans="1:35" s="10" customFormat="1" ht="14.25" customHeight="1">
      <c r="A13" s="64"/>
      <c r="B13" s="25" t="s">
        <v>35</v>
      </c>
      <c r="C13" s="30" t="s">
        <v>38</v>
      </c>
      <c r="D13" s="39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1"/>
      <c r="AI13" s="53" t="s">
        <v>55</v>
      </c>
    </row>
    <row r="14" spans="1:35" s="10" customFormat="1" ht="14.25" customHeight="1">
      <c r="A14" s="64"/>
      <c r="B14" s="25" t="s">
        <v>36</v>
      </c>
      <c r="C14" s="30" t="s">
        <v>38</v>
      </c>
      <c r="D14" s="42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4"/>
      <c r="AI14" s="53" t="s">
        <v>56</v>
      </c>
    </row>
    <row r="15" spans="1:35" s="10" customFormat="1" ht="14.25" customHeight="1">
      <c r="A15" s="64"/>
      <c r="B15" s="32" t="s">
        <v>44</v>
      </c>
      <c r="C15" s="33" t="s">
        <v>38</v>
      </c>
      <c r="D15" s="56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8"/>
      <c r="AI15" s="53"/>
    </row>
    <row r="16" spans="1:35" s="10" customFormat="1" ht="14.25" customHeight="1" thickBot="1">
      <c r="A16" s="64"/>
      <c r="B16" s="32" t="s">
        <v>37</v>
      </c>
      <c r="C16" s="33" t="s">
        <v>38</v>
      </c>
      <c r="D16" s="56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8"/>
      <c r="AI16" s="53"/>
    </row>
    <row r="17" spans="1:35" s="10" customFormat="1" ht="14.25">
      <c r="A17" s="63" t="s">
        <v>77</v>
      </c>
      <c r="B17" s="61" t="s">
        <v>33</v>
      </c>
      <c r="C17" s="29" t="s">
        <v>38</v>
      </c>
      <c r="D17" s="36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8"/>
      <c r="AI17" s="53" t="s">
        <v>57</v>
      </c>
    </row>
    <row r="18" spans="1:35" s="10" customFormat="1" ht="14.25">
      <c r="A18" s="64"/>
      <c r="B18" s="62"/>
      <c r="C18" s="30" t="s">
        <v>39</v>
      </c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1"/>
      <c r="AI18" s="53" t="s">
        <v>58</v>
      </c>
    </row>
    <row r="19" spans="1:35" s="10" customFormat="1" ht="14.25">
      <c r="A19" s="64"/>
      <c r="B19" s="62"/>
      <c r="C19" s="30" t="s">
        <v>43</v>
      </c>
      <c r="D19" s="42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4"/>
      <c r="AI19" s="53" t="s">
        <v>59</v>
      </c>
    </row>
    <row r="20" spans="1:35" s="10" customFormat="1" ht="14.25">
      <c r="A20" s="64"/>
      <c r="B20" s="62" t="s">
        <v>42</v>
      </c>
      <c r="C20" s="30" t="s">
        <v>38</v>
      </c>
      <c r="D20" s="39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1"/>
      <c r="AI20" s="53" t="s">
        <v>60</v>
      </c>
    </row>
    <row r="21" spans="1:35" s="10" customFormat="1" ht="14.25">
      <c r="A21" s="64"/>
      <c r="B21" s="62"/>
      <c r="C21" s="30" t="s">
        <v>39</v>
      </c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4"/>
      <c r="AI21" s="53" t="s">
        <v>61</v>
      </c>
    </row>
    <row r="22" spans="1:35" s="10" customFormat="1" ht="14.25">
      <c r="A22" s="64"/>
      <c r="B22" s="62"/>
      <c r="C22" s="30" t="s">
        <v>43</v>
      </c>
      <c r="D22" s="39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1"/>
      <c r="AI22" s="53" t="s">
        <v>62</v>
      </c>
    </row>
    <row r="23" spans="1:35" s="10" customFormat="1" ht="14.25">
      <c r="A23" s="64"/>
      <c r="B23" s="62" t="s">
        <v>34</v>
      </c>
      <c r="C23" s="30" t="s">
        <v>38</v>
      </c>
      <c r="D23" s="42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4"/>
      <c r="AI23" s="53" t="s">
        <v>63</v>
      </c>
    </row>
    <row r="24" spans="1:35" s="10" customFormat="1" ht="13.5">
      <c r="A24" s="64"/>
      <c r="B24" s="62"/>
      <c r="C24" s="30" t="s">
        <v>39</v>
      </c>
      <c r="D24" s="39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1"/>
    </row>
    <row r="25" spans="1:35" s="10" customFormat="1" ht="13.5">
      <c r="A25" s="64"/>
      <c r="B25" s="62"/>
      <c r="C25" s="30" t="s">
        <v>43</v>
      </c>
      <c r="D25" s="42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4"/>
    </row>
    <row r="26" spans="1:35" s="10" customFormat="1" ht="13.5">
      <c r="A26" s="64"/>
      <c r="B26" s="25" t="s">
        <v>35</v>
      </c>
      <c r="C26" s="30" t="s">
        <v>38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1"/>
    </row>
    <row r="27" spans="1:35" s="10" customFormat="1" ht="13.5">
      <c r="A27" s="64"/>
      <c r="B27" s="25" t="s">
        <v>36</v>
      </c>
      <c r="C27" s="30" t="s">
        <v>38</v>
      </c>
      <c r="D27" s="42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4"/>
    </row>
    <row r="28" spans="1:35" s="10" customFormat="1" ht="13.5">
      <c r="A28" s="64"/>
      <c r="B28" s="32" t="s">
        <v>44</v>
      </c>
      <c r="C28" s="33" t="s">
        <v>38</v>
      </c>
      <c r="D28" s="42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4"/>
    </row>
    <row r="29" spans="1:35" s="10" customFormat="1" ht="13.5">
      <c r="A29" s="64"/>
      <c r="B29" s="25" t="s">
        <v>37</v>
      </c>
      <c r="C29" s="30" t="s">
        <v>38</v>
      </c>
      <c r="D29" s="42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4"/>
    </row>
    <row r="30" spans="1:35" s="10" customFormat="1" ht="13.5">
      <c r="A30" s="64"/>
      <c r="B30" s="25" t="s">
        <v>82</v>
      </c>
      <c r="C30" s="30" t="s">
        <v>38</v>
      </c>
      <c r="D30" s="39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1"/>
    </row>
    <row r="31" spans="1:35" s="10" customFormat="1" ht="14.25" thickBot="1">
      <c r="A31" s="65"/>
      <c r="B31" s="26" t="s">
        <v>83</v>
      </c>
      <c r="C31" s="31" t="s">
        <v>38</v>
      </c>
      <c r="D31" s="48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50"/>
    </row>
    <row r="32" spans="1:35" s="10" customFormat="1" ht="13.5">
      <c r="A32" s="63" t="s">
        <v>78</v>
      </c>
      <c r="B32" s="61" t="s">
        <v>33</v>
      </c>
      <c r="C32" s="29" t="s">
        <v>38</v>
      </c>
      <c r="D32" s="3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8"/>
    </row>
    <row r="33" spans="1:15" s="10" customFormat="1" ht="14.25" customHeight="1">
      <c r="A33" s="64"/>
      <c r="B33" s="62"/>
      <c r="C33" s="30" t="s">
        <v>39</v>
      </c>
      <c r="D33" s="39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1"/>
    </row>
    <row r="34" spans="1:15" s="10" customFormat="1" ht="14.25" customHeight="1">
      <c r="A34" s="64"/>
      <c r="B34" s="62"/>
      <c r="C34" s="30" t="s">
        <v>43</v>
      </c>
      <c r="D34" s="42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4"/>
    </row>
    <row r="35" spans="1:15" s="10" customFormat="1" ht="14.25" customHeight="1">
      <c r="A35" s="64"/>
      <c r="B35" s="62" t="s">
        <v>42</v>
      </c>
      <c r="C35" s="30" t="s">
        <v>38</v>
      </c>
      <c r="D35" s="39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1"/>
    </row>
    <row r="36" spans="1:15" ht="13.5">
      <c r="A36" s="64"/>
      <c r="B36" s="62"/>
      <c r="C36" s="30" t="s">
        <v>39</v>
      </c>
      <c r="D36" s="42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4"/>
    </row>
    <row r="37" spans="1:15" ht="13.5">
      <c r="A37" s="64"/>
      <c r="B37" s="62"/>
      <c r="C37" s="30" t="s">
        <v>43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1"/>
    </row>
    <row r="38" spans="1:15" ht="13.5">
      <c r="A38" s="64"/>
      <c r="B38" s="62" t="s">
        <v>34</v>
      </c>
      <c r="C38" s="30" t="s">
        <v>38</v>
      </c>
      <c r="D38" s="42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4"/>
    </row>
    <row r="39" spans="1:15" ht="13.5">
      <c r="A39" s="64"/>
      <c r="B39" s="62"/>
      <c r="C39" s="30" t="s">
        <v>39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1"/>
    </row>
    <row r="40" spans="1:15" ht="13.5">
      <c r="A40" s="64"/>
      <c r="B40" s="62"/>
      <c r="C40" s="30" t="s">
        <v>43</v>
      </c>
      <c r="D40" s="42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4"/>
    </row>
    <row r="41" spans="1:15" ht="13.5">
      <c r="A41" s="64"/>
      <c r="B41" s="25" t="s">
        <v>35</v>
      </c>
      <c r="C41" s="30" t="s">
        <v>38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1"/>
    </row>
    <row r="42" spans="1:15" ht="13.5">
      <c r="A42" s="64"/>
      <c r="B42" s="25" t="s">
        <v>36</v>
      </c>
      <c r="C42" s="30" t="s">
        <v>38</v>
      </c>
      <c r="D42" s="42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4"/>
    </row>
    <row r="43" spans="1:15" ht="13.5">
      <c r="A43" s="64"/>
      <c r="B43" s="32" t="s">
        <v>44</v>
      </c>
      <c r="C43" s="33" t="s">
        <v>38</v>
      </c>
      <c r="D43" s="39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1"/>
    </row>
    <row r="44" spans="1:15" ht="13.5">
      <c r="A44" s="64"/>
      <c r="B44" s="32" t="s">
        <v>37</v>
      </c>
      <c r="C44" s="33" t="s">
        <v>38</v>
      </c>
      <c r="D44" s="45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7"/>
    </row>
    <row r="45" spans="1:15" ht="13.5">
      <c r="A45" s="64"/>
      <c r="B45" s="25" t="s">
        <v>82</v>
      </c>
      <c r="C45" s="30" t="s">
        <v>38</v>
      </c>
      <c r="D45" s="45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7"/>
    </row>
    <row r="46" spans="1:15" ht="14.25" thickBot="1">
      <c r="A46" s="65"/>
      <c r="B46" s="26" t="s">
        <v>83</v>
      </c>
      <c r="C46" s="31" t="s">
        <v>38</v>
      </c>
      <c r="D46" s="48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50"/>
    </row>
    <row r="47" spans="1:15" ht="13.5">
      <c r="A47" s="63" t="s">
        <v>79</v>
      </c>
      <c r="B47" s="61" t="s">
        <v>33</v>
      </c>
      <c r="C47" s="29" t="s">
        <v>38</v>
      </c>
      <c r="D47" s="36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8"/>
    </row>
    <row r="48" spans="1:15" ht="13.5">
      <c r="A48" s="64"/>
      <c r="B48" s="62"/>
      <c r="C48" s="30" t="s">
        <v>39</v>
      </c>
      <c r="D48" s="39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1"/>
    </row>
    <row r="49" spans="1:15" ht="13.5">
      <c r="A49" s="64"/>
      <c r="B49" s="62"/>
      <c r="C49" s="30" t="s">
        <v>43</v>
      </c>
      <c r="D49" s="42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4"/>
    </row>
    <row r="50" spans="1:15" ht="13.5">
      <c r="A50" s="64"/>
      <c r="B50" s="62" t="s">
        <v>42</v>
      </c>
      <c r="C50" s="30" t="s">
        <v>38</v>
      </c>
      <c r="D50" s="39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1"/>
    </row>
    <row r="51" spans="1:15" ht="13.5">
      <c r="A51" s="64"/>
      <c r="B51" s="62"/>
      <c r="C51" s="30" t="s">
        <v>39</v>
      </c>
      <c r="D51" s="42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4"/>
    </row>
    <row r="52" spans="1:15" ht="13.5">
      <c r="A52" s="64"/>
      <c r="B52" s="62"/>
      <c r="C52" s="30" t="s">
        <v>43</v>
      </c>
      <c r="D52" s="39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1"/>
    </row>
    <row r="53" spans="1:15" ht="13.5">
      <c r="A53" s="64"/>
      <c r="B53" s="62" t="s">
        <v>34</v>
      </c>
      <c r="C53" s="30" t="s">
        <v>38</v>
      </c>
      <c r="D53" s="42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4"/>
    </row>
    <row r="54" spans="1:15" ht="13.5">
      <c r="A54" s="64"/>
      <c r="B54" s="62"/>
      <c r="C54" s="30" t="s">
        <v>39</v>
      </c>
      <c r="D54" s="39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1"/>
    </row>
    <row r="55" spans="1:15" ht="13.5">
      <c r="A55" s="64"/>
      <c r="B55" s="62"/>
      <c r="C55" s="30" t="s">
        <v>43</v>
      </c>
      <c r="D55" s="42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4"/>
    </row>
    <row r="56" spans="1:15" ht="13.5">
      <c r="A56" s="64"/>
      <c r="B56" s="25" t="s">
        <v>35</v>
      </c>
      <c r="C56" s="30" t="s">
        <v>38</v>
      </c>
      <c r="D56" s="39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1"/>
    </row>
    <row r="57" spans="1:15" ht="13.5">
      <c r="A57" s="64"/>
      <c r="B57" s="25" t="s">
        <v>36</v>
      </c>
      <c r="C57" s="30" t="s">
        <v>38</v>
      </c>
      <c r="D57" s="42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4"/>
    </row>
    <row r="58" spans="1:15" ht="13.5">
      <c r="A58" s="64"/>
      <c r="B58" s="32" t="s">
        <v>44</v>
      </c>
      <c r="C58" s="33" t="s">
        <v>38</v>
      </c>
      <c r="D58" s="42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4"/>
    </row>
    <row r="59" spans="1:15" ht="13.5">
      <c r="A59" s="64"/>
      <c r="B59" s="32" t="s">
        <v>37</v>
      </c>
      <c r="C59" s="33" t="s">
        <v>38</v>
      </c>
      <c r="D59" s="42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4"/>
    </row>
    <row r="60" spans="1:15" ht="13.5">
      <c r="A60" s="64"/>
      <c r="B60" s="32" t="s">
        <v>82</v>
      </c>
      <c r="C60" s="33" t="s">
        <v>38</v>
      </c>
      <c r="D60" s="39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1"/>
    </row>
    <row r="61" spans="1:15" ht="14.25" thickBot="1">
      <c r="A61" s="65"/>
      <c r="B61" s="26" t="s">
        <v>83</v>
      </c>
      <c r="C61" s="31" t="s">
        <v>38</v>
      </c>
      <c r="D61" s="48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50"/>
    </row>
    <row r="62" spans="1:15" ht="13.5">
      <c r="A62" s="69" t="s">
        <v>80</v>
      </c>
      <c r="B62" s="61" t="s">
        <v>33</v>
      </c>
      <c r="C62" s="29" t="s">
        <v>38</v>
      </c>
      <c r="D62" s="36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8"/>
    </row>
    <row r="63" spans="1:15" ht="13.5">
      <c r="A63" s="70"/>
      <c r="B63" s="62"/>
      <c r="C63" s="30" t="s">
        <v>39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1"/>
    </row>
    <row r="64" spans="1:15" ht="13.5">
      <c r="A64" s="70"/>
      <c r="B64" s="62"/>
      <c r="C64" s="30" t="s">
        <v>43</v>
      </c>
      <c r="D64" s="42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4"/>
    </row>
    <row r="65" spans="1:15" ht="13.5">
      <c r="A65" s="70"/>
      <c r="B65" s="62" t="s">
        <v>42</v>
      </c>
      <c r="C65" s="30" t="s">
        <v>38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1"/>
    </row>
    <row r="66" spans="1:15" ht="13.5">
      <c r="A66" s="70"/>
      <c r="B66" s="62"/>
      <c r="C66" s="30" t="s">
        <v>39</v>
      </c>
      <c r="D66" s="42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/>
    </row>
    <row r="67" spans="1:15" ht="13.5">
      <c r="A67" s="70"/>
      <c r="B67" s="62"/>
      <c r="C67" s="30" t="s">
        <v>43</v>
      </c>
      <c r="D67" s="39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1"/>
    </row>
    <row r="68" spans="1:15" ht="13.5">
      <c r="A68" s="70"/>
      <c r="B68" s="62" t="s">
        <v>34</v>
      </c>
      <c r="C68" s="30" t="s">
        <v>38</v>
      </c>
      <c r="D68" s="42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4"/>
    </row>
    <row r="69" spans="1:15" ht="13.5">
      <c r="A69" s="70"/>
      <c r="B69" s="62"/>
      <c r="C69" s="30" t="s">
        <v>39</v>
      </c>
      <c r="D69" s="39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1"/>
    </row>
    <row r="70" spans="1:15" ht="13.5">
      <c r="A70" s="70"/>
      <c r="B70" s="62"/>
      <c r="C70" s="30" t="s">
        <v>43</v>
      </c>
      <c r="D70" s="42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4"/>
    </row>
    <row r="71" spans="1:15" ht="13.5">
      <c r="A71" s="70"/>
      <c r="B71" s="25" t="s">
        <v>35</v>
      </c>
      <c r="C71" s="30" t="s">
        <v>38</v>
      </c>
      <c r="D71" s="39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1"/>
    </row>
    <row r="72" spans="1:15" ht="13.5">
      <c r="A72" s="70"/>
      <c r="B72" s="25" t="s">
        <v>36</v>
      </c>
      <c r="C72" s="30" t="s">
        <v>38</v>
      </c>
      <c r="D72" s="42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4"/>
    </row>
    <row r="73" spans="1:15" ht="13.5">
      <c r="A73" s="70"/>
      <c r="B73" s="32" t="s">
        <v>44</v>
      </c>
      <c r="C73" s="33" t="s">
        <v>38</v>
      </c>
      <c r="D73" s="42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4"/>
    </row>
    <row r="74" spans="1:15" ht="13.5">
      <c r="A74" s="70"/>
      <c r="B74" s="32" t="s">
        <v>37</v>
      </c>
      <c r="C74" s="33" t="s">
        <v>38</v>
      </c>
      <c r="D74" s="42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4"/>
    </row>
    <row r="75" spans="1:15" ht="13.5">
      <c r="A75" s="70"/>
      <c r="B75" s="32" t="s">
        <v>82</v>
      </c>
      <c r="C75" s="33" t="s">
        <v>38</v>
      </c>
      <c r="D75" s="39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1"/>
    </row>
    <row r="76" spans="1:15" ht="14.25" thickBot="1">
      <c r="A76" s="71"/>
      <c r="B76" s="26" t="s">
        <v>83</v>
      </c>
      <c r="C76" s="31" t="s">
        <v>38</v>
      </c>
      <c r="D76" s="48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50"/>
    </row>
    <row r="77" spans="1:15" ht="13.5">
      <c r="A77" s="66" t="s">
        <v>45</v>
      </c>
      <c r="B77" s="61" t="s">
        <v>33</v>
      </c>
      <c r="C77" s="29" t="s">
        <v>38</v>
      </c>
      <c r="D77" s="36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8"/>
    </row>
    <row r="78" spans="1:15" ht="13.5">
      <c r="A78" s="67"/>
      <c r="B78" s="62"/>
      <c r="C78" s="30" t="s">
        <v>39</v>
      </c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1"/>
    </row>
    <row r="79" spans="1:15" ht="13.5">
      <c r="A79" s="67"/>
      <c r="B79" s="62"/>
      <c r="C79" s="30" t="s">
        <v>43</v>
      </c>
      <c r="D79" s="42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4"/>
    </row>
    <row r="80" spans="1:15" ht="13.5">
      <c r="A80" s="67"/>
      <c r="B80" s="62" t="s">
        <v>42</v>
      </c>
      <c r="C80" s="30" t="s">
        <v>38</v>
      </c>
      <c r="D80" s="39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1"/>
    </row>
    <row r="81" spans="1:15" ht="13.5">
      <c r="A81" s="67"/>
      <c r="B81" s="62"/>
      <c r="C81" s="30" t="s">
        <v>39</v>
      </c>
      <c r="D81" s="42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4"/>
    </row>
    <row r="82" spans="1:15" ht="13.5">
      <c r="A82" s="67"/>
      <c r="B82" s="62"/>
      <c r="C82" s="30" t="s">
        <v>43</v>
      </c>
      <c r="D82" s="39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1"/>
    </row>
    <row r="83" spans="1:15" ht="13.5">
      <c r="A83" s="67"/>
      <c r="B83" s="62" t="s">
        <v>34</v>
      </c>
      <c r="C83" s="30" t="s">
        <v>38</v>
      </c>
      <c r="D83" s="42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4"/>
    </row>
    <row r="84" spans="1:15" ht="13.5">
      <c r="A84" s="67"/>
      <c r="B84" s="62"/>
      <c r="C84" s="30" t="s">
        <v>39</v>
      </c>
      <c r="D84" s="39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1"/>
    </row>
    <row r="85" spans="1:15" ht="13.5">
      <c r="A85" s="67"/>
      <c r="B85" s="62"/>
      <c r="C85" s="30" t="s">
        <v>43</v>
      </c>
      <c r="D85" s="42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4"/>
    </row>
    <row r="86" spans="1:15" ht="13.5">
      <c r="A86" s="67"/>
      <c r="B86" s="25" t="s">
        <v>35</v>
      </c>
      <c r="C86" s="30" t="s">
        <v>38</v>
      </c>
      <c r="D86" s="39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1"/>
    </row>
    <row r="87" spans="1:15" ht="13.5">
      <c r="A87" s="67"/>
      <c r="B87" s="25" t="s">
        <v>36</v>
      </c>
      <c r="C87" s="30" t="s">
        <v>38</v>
      </c>
      <c r="D87" s="42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4"/>
    </row>
    <row r="88" spans="1:15" ht="13.5">
      <c r="A88" s="67"/>
      <c r="B88" s="32" t="s">
        <v>44</v>
      </c>
      <c r="C88" s="33" t="s">
        <v>38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1"/>
    </row>
    <row r="89" spans="1:15" ht="14.25" thickBot="1">
      <c r="A89" s="68"/>
      <c r="B89" s="26" t="s">
        <v>37</v>
      </c>
      <c r="C89" s="31" t="s">
        <v>38</v>
      </c>
      <c r="D89" s="48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50"/>
    </row>
    <row r="91" spans="1:15" ht="12.75">
      <c r="A91" s="52" t="s">
        <v>64</v>
      </c>
    </row>
    <row r="92" spans="1:15" ht="12">
      <c r="A92" s="51" t="s">
        <v>75</v>
      </c>
    </row>
    <row r="93" spans="1:15" ht="12">
      <c r="A93" s="51" t="s">
        <v>76</v>
      </c>
    </row>
    <row r="94" spans="1:15" ht="12">
      <c r="A94" s="51" t="s">
        <v>84</v>
      </c>
    </row>
  </sheetData>
  <mergeCells count="25">
    <mergeCell ref="A47:A61"/>
    <mergeCell ref="A62:A76"/>
    <mergeCell ref="A77:A89"/>
    <mergeCell ref="B77:B79"/>
    <mergeCell ref="B80:B82"/>
    <mergeCell ref="B83:B85"/>
    <mergeCell ref="B62:B64"/>
    <mergeCell ref="B65:B67"/>
    <mergeCell ref="B68:B70"/>
    <mergeCell ref="B35:B37"/>
    <mergeCell ref="B38:B40"/>
    <mergeCell ref="B47:B49"/>
    <mergeCell ref="B50:B52"/>
    <mergeCell ref="B53:B55"/>
    <mergeCell ref="A17:A31"/>
    <mergeCell ref="B17:B19"/>
    <mergeCell ref="B20:B22"/>
    <mergeCell ref="B23:B25"/>
    <mergeCell ref="B32:B34"/>
    <mergeCell ref="A32:A46"/>
    <mergeCell ref="B4:B6"/>
    <mergeCell ref="B7:B9"/>
    <mergeCell ref="B10:B12"/>
    <mergeCell ref="A4:A16"/>
    <mergeCell ref="A1:O1"/>
  </mergeCells>
  <conditionalFormatting sqref="D17:O29">
    <cfRule type="expression" dxfId="7" priority="23" stopIfTrue="1">
      <formula>(#REF!="Weekend")</formula>
    </cfRule>
    <cfRule type="expression" dxfId="6" priority="24" stopIfTrue="1">
      <formula>(#REF!="Holiday")</formula>
    </cfRule>
  </conditionalFormatting>
  <conditionalFormatting sqref="D30:O89">
    <cfRule type="expression" dxfId="5" priority="3" stopIfTrue="1">
      <formula>(#REF!="Weekend")</formula>
    </cfRule>
    <cfRule type="expression" dxfId="4" priority="4" stopIfTrue="1">
      <formula>(#REF!="Holiday")</formula>
    </cfRule>
  </conditionalFormatting>
  <conditionalFormatting sqref="D4:Z16 AB4:AG23 P17:Z23 P24:AG25">
    <cfRule type="expression" dxfId="3" priority="25" stopIfTrue="1">
      <formula>(#REF!="Weekend")</formula>
    </cfRule>
    <cfRule type="expression" dxfId="2" priority="26" stopIfTrue="1">
      <formula>(#REF!="Holiday")</formula>
    </cfRule>
  </conditionalFormatting>
  <conditionalFormatting sqref="AI3:AI23">
    <cfRule type="expression" dxfId="1" priority="1" stopIfTrue="1">
      <formula>(#REF!="Weekend")</formula>
    </cfRule>
    <cfRule type="expression" dxfId="0" priority="2" stopIfTrue="1">
      <formula>(#REF!="Holiday")</formula>
    </cfRule>
  </conditionalFormatting>
  <dataValidations count="1">
    <dataValidation type="list" allowBlank="1" showInputMessage="1" showErrorMessage="1" sqref="A77:A89" xr:uid="{E9088666-48B8-4E97-A86A-A7A9561C62A3}">
      <formula1>$AI$4:$AI$23</formula1>
    </dataValidation>
  </dataValidations>
  <printOptions gridLines="1"/>
  <pageMargins left="0.75" right="0.75" top="1" bottom="1" header="0.5" footer="0.5"/>
  <pageSetup paperSize="8" scale="61" orientation="landscape" r:id="rId1"/>
  <headerFooter alignWithMargins="0"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H579"/>
  <sheetViews>
    <sheetView topLeftCell="A70" workbookViewId="0">
      <selection activeCell="B95" sqref="B95"/>
    </sheetView>
  </sheetViews>
  <sheetFormatPr defaultRowHeight="12.75"/>
  <cols>
    <col min="2" max="2" width="10.85546875" bestFit="1" customWidth="1"/>
  </cols>
  <sheetData>
    <row r="1" spans="1:8">
      <c r="A1" s="7" t="s">
        <v>17</v>
      </c>
      <c r="E1" s="2" t="s">
        <v>18</v>
      </c>
      <c r="H1" s="2" t="s">
        <v>19</v>
      </c>
    </row>
    <row r="2" spans="1:8">
      <c r="A2" s="8">
        <v>39417</v>
      </c>
      <c r="B2" t="s">
        <v>20</v>
      </c>
      <c r="C2" t="str">
        <f t="shared" ref="C2:C25" si="0">IF(B2="Saturday","Weekend",IF(B2="Sunday","Weekend",""))</f>
        <v>Weekend</v>
      </c>
      <c r="E2" s="8">
        <v>39419</v>
      </c>
      <c r="H2" s="9">
        <v>39417</v>
      </c>
    </row>
    <row r="3" spans="1:8">
      <c r="A3" s="8">
        <v>39418</v>
      </c>
      <c r="B3" t="s">
        <v>21</v>
      </c>
      <c r="C3" t="str">
        <f t="shared" si="0"/>
        <v>Weekend</v>
      </c>
      <c r="E3" s="8">
        <f t="shared" ref="E3:E34" si="1">E2+7</f>
        <v>39426</v>
      </c>
      <c r="H3" s="9">
        <v>39448</v>
      </c>
    </row>
    <row r="4" spans="1:8">
      <c r="A4" s="8">
        <v>39419</v>
      </c>
      <c r="B4" t="s">
        <v>22</v>
      </c>
      <c r="C4" t="str">
        <f t="shared" si="0"/>
        <v/>
      </c>
      <c r="E4" s="8">
        <f t="shared" si="1"/>
        <v>39433</v>
      </c>
      <c r="H4" s="9">
        <v>39479</v>
      </c>
    </row>
    <row r="5" spans="1:8">
      <c r="A5" s="8">
        <v>39420</v>
      </c>
      <c r="B5" t="s">
        <v>23</v>
      </c>
      <c r="C5" t="str">
        <f t="shared" si="0"/>
        <v/>
      </c>
      <c r="E5" s="8">
        <f t="shared" si="1"/>
        <v>39440</v>
      </c>
      <c r="H5" s="9">
        <v>39508</v>
      </c>
    </row>
    <row r="6" spans="1:8">
      <c r="A6" s="8">
        <v>39421</v>
      </c>
      <c r="B6" t="s">
        <v>24</v>
      </c>
      <c r="C6" t="str">
        <f t="shared" si="0"/>
        <v/>
      </c>
      <c r="E6" s="8">
        <f t="shared" si="1"/>
        <v>39447</v>
      </c>
      <c r="H6" s="9">
        <v>39539</v>
      </c>
    </row>
    <row r="7" spans="1:8">
      <c r="A7" s="8">
        <v>39422</v>
      </c>
      <c r="B7" t="s">
        <v>25</v>
      </c>
      <c r="C7" t="str">
        <f t="shared" si="0"/>
        <v/>
      </c>
      <c r="E7" s="8">
        <f t="shared" si="1"/>
        <v>39454</v>
      </c>
      <c r="H7" s="9">
        <v>39569</v>
      </c>
    </row>
    <row r="8" spans="1:8">
      <c r="A8" s="8">
        <v>39423</v>
      </c>
      <c r="B8" t="s">
        <v>26</v>
      </c>
      <c r="C8" t="str">
        <f t="shared" si="0"/>
        <v/>
      </c>
      <c r="E8" s="8">
        <f t="shared" si="1"/>
        <v>39461</v>
      </c>
      <c r="H8" s="9">
        <v>39600</v>
      </c>
    </row>
    <row r="9" spans="1:8">
      <c r="A9" s="8">
        <v>39424</v>
      </c>
      <c r="B9" t="s">
        <v>20</v>
      </c>
      <c r="C9" t="str">
        <f t="shared" si="0"/>
        <v>Weekend</v>
      </c>
      <c r="E9" s="8">
        <f t="shared" si="1"/>
        <v>39468</v>
      </c>
      <c r="H9" s="9">
        <v>39630</v>
      </c>
    </row>
    <row r="10" spans="1:8">
      <c r="A10" s="8">
        <v>39425</v>
      </c>
      <c r="B10" t="s">
        <v>21</v>
      </c>
      <c r="C10" t="str">
        <f t="shared" si="0"/>
        <v>Weekend</v>
      </c>
      <c r="E10" s="8">
        <f t="shared" si="1"/>
        <v>39475</v>
      </c>
      <c r="H10" s="9">
        <v>39661</v>
      </c>
    </row>
    <row r="11" spans="1:8">
      <c r="A11" s="8">
        <v>39426</v>
      </c>
      <c r="B11" t="s">
        <v>22</v>
      </c>
      <c r="C11" t="str">
        <f t="shared" si="0"/>
        <v/>
      </c>
      <c r="E11" s="8">
        <f t="shared" si="1"/>
        <v>39482</v>
      </c>
      <c r="H11" s="9">
        <v>39692</v>
      </c>
    </row>
    <row r="12" spans="1:8">
      <c r="A12" s="8">
        <v>39427</v>
      </c>
      <c r="B12" t="s">
        <v>23</v>
      </c>
      <c r="C12" t="str">
        <f t="shared" si="0"/>
        <v/>
      </c>
      <c r="E12" s="8">
        <f t="shared" si="1"/>
        <v>39489</v>
      </c>
      <c r="H12" s="9">
        <v>39722</v>
      </c>
    </row>
    <row r="13" spans="1:8">
      <c r="A13" s="8">
        <v>39428</v>
      </c>
      <c r="B13" t="s">
        <v>24</v>
      </c>
      <c r="C13" t="str">
        <f t="shared" si="0"/>
        <v/>
      </c>
      <c r="E13" s="8">
        <f t="shared" si="1"/>
        <v>39496</v>
      </c>
      <c r="H13" s="9">
        <v>39753</v>
      </c>
    </row>
    <row r="14" spans="1:8">
      <c r="A14" s="8">
        <v>39429</v>
      </c>
      <c r="B14" t="s">
        <v>25</v>
      </c>
      <c r="C14" t="str">
        <f t="shared" si="0"/>
        <v/>
      </c>
      <c r="E14" s="8">
        <f t="shared" si="1"/>
        <v>39503</v>
      </c>
      <c r="H14" s="9">
        <v>39783</v>
      </c>
    </row>
    <row r="15" spans="1:8">
      <c r="A15" s="8">
        <v>39430</v>
      </c>
      <c r="B15" t="s">
        <v>26</v>
      </c>
      <c r="C15" t="str">
        <f t="shared" si="0"/>
        <v/>
      </c>
      <c r="E15" s="8">
        <f t="shared" si="1"/>
        <v>39510</v>
      </c>
      <c r="H15" s="9">
        <v>39814</v>
      </c>
    </row>
    <row r="16" spans="1:8">
      <c r="A16" s="8">
        <v>39431</v>
      </c>
      <c r="B16" t="s">
        <v>20</v>
      </c>
      <c r="C16" t="str">
        <f t="shared" si="0"/>
        <v>Weekend</v>
      </c>
      <c r="E16" s="8">
        <f t="shared" si="1"/>
        <v>39517</v>
      </c>
      <c r="H16" s="9">
        <v>39845</v>
      </c>
    </row>
    <row r="17" spans="1:8">
      <c r="A17" s="8">
        <v>39432</v>
      </c>
      <c r="B17" t="s">
        <v>21</v>
      </c>
      <c r="C17" t="str">
        <f t="shared" si="0"/>
        <v>Weekend</v>
      </c>
      <c r="E17" s="8">
        <f t="shared" si="1"/>
        <v>39524</v>
      </c>
      <c r="H17" s="9">
        <v>39873</v>
      </c>
    </row>
    <row r="18" spans="1:8">
      <c r="A18" s="8">
        <v>39433</v>
      </c>
      <c r="B18" t="s">
        <v>22</v>
      </c>
      <c r="C18" t="str">
        <f t="shared" si="0"/>
        <v/>
      </c>
      <c r="E18" s="8">
        <f t="shared" si="1"/>
        <v>39531</v>
      </c>
      <c r="H18" s="9">
        <v>39904</v>
      </c>
    </row>
    <row r="19" spans="1:8">
      <c r="A19" s="8">
        <v>39434</v>
      </c>
      <c r="B19" t="s">
        <v>23</v>
      </c>
      <c r="C19" t="str">
        <f t="shared" si="0"/>
        <v/>
      </c>
      <c r="E19" s="8">
        <f t="shared" si="1"/>
        <v>39538</v>
      </c>
      <c r="H19" s="9">
        <v>39934</v>
      </c>
    </row>
    <row r="20" spans="1:8">
      <c r="A20" s="8">
        <v>39435</v>
      </c>
      <c r="B20" t="s">
        <v>24</v>
      </c>
      <c r="C20" t="str">
        <f t="shared" si="0"/>
        <v/>
      </c>
      <c r="E20" s="8">
        <f t="shared" si="1"/>
        <v>39545</v>
      </c>
      <c r="H20" s="9">
        <v>39965</v>
      </c>
    </row>
    <row r="21" spans="1:8">
      <c r="A21" s="8">
        <v>39436</v>
      </c>
      <c r="B21" t="s">
        <v>25</v>
      </c>
      <c r="C21" t="str">
        <f t="shared" si="0"/>
        <v/>
      </c>
      <c r="E21" s="8">
        <f t="shared" si="1"/>
        <v>39552</v>
      </c>
      <c r="H21" s="9">
        <v>39995</v>
      </c>
    </row>
    <row r="22" spans="1:8">
      <c r="A22" s="8">
        <v>39437</v>
      </c>
      <c r="B22" t="s">
        <v>26</v>
      </c>
      <c r="C22" t="str">
        <f t="shared" si="0"/>
        <v/>
      </c>
      <c r="E22" s="8">
        <f t="shared" si="1"/>
        <v>39559</v>
      </c>
      <c r="H22" s="9">
        <v>40026</v>
      </c>
    </row>
    <row r="23" spans="1:8">
      <c r="A23" s="8">
        <v>39438</v>
      </c>
      <c r="B23" t="s">
        <v>20</v>
      </c>
      <c r="C23" t="str">
        <f t="shared" si="0"/>
        <v>Weekend</v>
      </c>
      <c r="E23" s="8">
        <f t="shared" si="1"/>
        <v>39566</v>
      </c>
      <c r="H23" s="9">
        <v>40057</v>
      </c>
    </row>
    <row r="24" spans="1:8">
      <c r="A24" s="8">
        <v>39439</v>
      </c>
      <c r="B24" t="s">
        <v>21</v>
      </c>
      <c r="C24" t="str">
        <f t="shared" si="0"/>
        <v>Weekend</v>
      </c>
      <c r="E24" s="8">
        <f t="shared" si="1"/>
        <v>39573</v>
      </c>
      <c r="H24" s="9">
        <v>40087</v>
      </c>
    </row>
    <row r="25" spans="1:8">
      <c r="A25" s="8">
        <v>39440</v>
      </c>
      <c r="B25" t="s">
        <v>22</v>
      </c>
      <c r="C25" t="str">
        <f t="shared" si="0"/>
        <v/>
      </c>
      <c r="E25" s="8">
        <f t="shared" si="1"/>
        <v>39580</v>
      </c>
      <c r="H25" s="9">
        <v>40118</v>
      </c>
    </row>
    <row r="26" spans="1:8">
      <c r="A26" s="8">
        <v>39441</v>
      </c>
      <c r="B26" t="s">
        <v>23</v>
      </c>
      <c r="C26" t="s">
        <v>4</v>
      </c>
      <c r="E26" s="8">
        <f t="shared" si="1"/>
        <v>39587</v>
      </c>
      <c r="H26" s="9">
        <v>40148</v>
      </c>
    </row>
    <row r="27" spans="1:8">
      <c r="A27" s="8">
        <v>39442</v>
      </c>
      <c r="B27" t="s">
        <v>24</v>
      </c>
      <c r="C27" t="s">
        <v>4</v>
      </c>
      <c r="E27" s="8">
        <f t="shared" si="1"/>
        <v>39594</v>
      </c>
      <c r="H27" s="9">
        <v>40179</v>
      </c>
    </row>
    <row r="28" spans="1:8">
      <c r="A28" s="8">
        <v>39443</v>
      </c>
      <c r="B28" t="s">
        <v>25</v>
      </c>
      <c r="C28" t="str">
        <f>IF(B28="Saturday","Weekend",IF(B28="Sunday","Weekend",""))</f>
        <v/>
      </c>
      <c r="E28" s="8">
        <f t="shared" si="1"/>
        <v>39601</v>
      </c>
      <c r="H28" s="9">
        <v>40210</v>
      </c>
    </row>
    <row r="29" spans="1:8">
      <c r="A29" s="8">
        <v>39444</v>
      </c>
      <c r="B29" t="s">
        <v>26</v>
      </c>
      <c r="C29" t="str">
        <f>IF(B29="Saturday","Weekend",IF(B29="Sunday","Weekend",""))</f>
        <v/>
      </c>
      <c r="E29" s="8">
        <f t="shared" si="1"/>
        <v>39608</v>
      </c>
      <c r="H29" s="9">
        <v>40238</v>
      </c>
    </row>
    <row r="30" spans="1:8">
      <c r="A30" s="8">
        <v>39445</v>
      </c>
      <c r="B30" t="s">
        <v>20</v>
      </c>
      <c r="C30" t="str">
        <f>IF(B30="Saturday","Weekend",IF(B30="Sunday","Weekend",""))</f>
        <v>Weekend</v>
      </c>
      <c r="E30" s="8">
        <f t="shared" si="1"/>
        <v>39615</v>
      </c>
      <c r="H30" s="9">
        <v>40269</v>
      </c>
    </row>
    <row r="31" spans="1:8">
      <c r="A31" s="8">
        <v>39446</v>
      </c>
      <c r="B31" t="s">
        <v>21</v>
      </c>
      <c r="C31" t="str">
        <f>IF(B31="Saturday","Weekend",IF(B31="Sunday","Weekend",""))</f>
        <v>Weekend</v>
      </c>
      <c r="E31" s="8">
        <f t="shared" si="1"/>
        <v>39622</v>
      </c>
      <c r="H31" s="9">
        <v>40299</v>
      </c>
    </row>
    <row r="32" spans="1:8">
      <c r="A32" s="8">
        <v>39447</v>
      </c>
      <c r="B32" t="s">
        <v>22</v>
      </c>
      <c r="C32" t="str">
        <f>IF(B32="Saturday","Weekend",IF(B32="Sunday","Weekend",""))</f>
        <v/>
      </c>
      <c r="E32" s="8">
        <f t="shared" si="1"/>
        <v>39629</v>
      </c>
      <c r="H32" s="9">
        <v>40330</v>
      </c>
    </row>
    <row r="33" spans="1:5">
      <c r="A33" s="8">
        <v>39448</v>
      </c>
      <c r="B33" t="s">
        <v>23</v>
      </c>
      <c r="C33" t="s">
        <v>4</v>
      </c>
      <c r="E33" s="8">
        <f t="shared" si="1"/>
        <v>39636</v>
      </c>
    </row>
    <row r="34" spans="1:5">
      <c r="A34" s="8">
        <v>39449</v>
      </c>
      <c r="B34" t="s">
        <v>24</v>
      </c>
      <c r="C34" t="s">
        <v>4</v>
      </c>
      <c r="E34" s="8">
        <f t="shared" si="1"/>
        <v>39643</v>
      </c>
    </row>
    <row r="35" spans="1:5">
      <c r="A35" s="8">
        <v>39450</v>
      </c>
      <c r="B35" t="s">
        <v>25</v>
      </c>
      <c r="C35" t="str">
        <f t="shared" ref="C35:C68" si="2">IF(B35="Saturday","Weekend",IF(B35="Sunday","Weekend",""))</f>
        <v/>
      </c>
      <c r="E35" s="8">
        <f t="shared" ref="E35:E66" si="3">E34+7</f>
        <v>39650</v>
      </c>
    </row>
    <row r="36" spans="1:5">
      <c r="A36" s="8">
        <v>39451</v>
      </c>
      <c r="B36" t="s">
        <v>26</v>
      </c>
      <c r="C36" t="str">
        <f t="shared" si="2"/>
        <v/>
      </c>
      <c r="E36" s="8">
        <f t="shared" si="3"/>
        <v>39657</v>
      </c>
    </row>
    <row r="37" spans="1:5">
      <c r="A37" s="8">
        <v>39452</v>
      </c>
      <c r="B37" t="s">
        <v>20</v>
      </c>
      <c r="C37" t="str">
        <f t="shared" si="2"/>
        <v>Weekend</v>
      </c>
      <c r="E37" s="8">
        <f t="shared" si="3"/>
        <v>39664</v>
      </c>
    </row>
    <row r="38" spans="1:5">
      <c r="A38" s="8">
        <v>39453</v>
      </c>
      <c r="B38" t="s">
        <v>21</v>
      </c>
      <c r="C38" t="str">
        <f t="shared" si="2"/>
        <v>Weekend</v>
      </c>
      <c r="E38" s="8">
        <f t="shared" si="3"/>
        <v>39671</v>
      </c>
    </row>
    <row r="39" spans="1:5">
      <c r="A39" s="8">
        <v>39454</v>
      </c>
      <c r="B39" t="s">
        <v>22</v>
      </c>
      <c r="C39" t="str">
        <f t="shared" si="2"/>
        <v/>
      </c>
      <c r="E39" s="8">
        <f t="shared" si="3"/>
        <v>39678</v>
      </c>
    </row>
    <row r="40" spans="1:5">
      <c r="A40" s="8">
        <v>39455</v>
      </c>
      <c r="B40" t="s">
        <v>23</v>
      </c>
      <c r="C40" t="str">
        <f t="shared" si="2"/>
        <v/>
      </c>
      <c r="E40" s="8">
        <f t="shared" si="3"/>
        <v>39685</v>
      </c>
    </row>
    <row r="41" spans="1:5">
      <c r="A41" s="8">
        <v>39456</v>
      </c>
      <c r="B41" t="s">
        <v>24</v>
      </c>
      <c r="C41" t="str">
        <f t="shared" si="2"/>
        <v/>
      </c>
      <c r="E41" s="8">
        <f t="shared" si="3"/>
        <v>39692</v>
      </c>
    </row>
    <row r="42" spans="1:5">
      <c r="A42" s="8">
        <v>39457</v>
      </c>
      <c r="B42" t="s">
        <v>25</v>
      </c>
      <c r="C42" t="str">
        <f t="shared" si="2"/>
        <v/>
      </c>
      <c r="E42" s="8">
        <f t="shared" si="3"/>
        <v>39699</v>
      </c>
    </row>
    <row r="43" spans="1:5">
      <c r="A43" s="8">
        <v>39458</v>
      </c>
      <c r="B43" t="s">
        <v>26</v>
      </c>
      <c r="C43" t="str">
        <f t="shared" si="2"/>
        <v/>
      </c>
      <c r="E43" s="8">
        <f t="shared" si="3"/>
        <v>39706</v>
      </c>
    </row>
    <row r="44" spans="1:5">
      <c r="A44" s="8">
        <v>39459</v>
      </c>
      <c r="B44" t="s">
        <v>20</v>
      </c>
      <c r="C44" t="str">
        <f t="shared" si="2"/>
        <v>Weekend</v>
      </c>
      <c r="E44" s="8">
        <f t="shared" si="3"/>
        <v>39713</v>
      </c>
    </row>
    <row r="45" spans="1:5">
      <c r="A45" s="8">
        <v>39460</v>
      </c>
      <c r="B45" t="s">
        <v>21</v>
      </c>
      <c r="C45" t="str">
        <f t="shared" si="2"/>
        <v>Weekend</v>
      </c>
      <c r="E45" s="8">
        <f t="shared" si="3"/>
        <v>39720</v>
      </c>
    </row>
    <row r="46" spans="1:5">
      <c r="A46" s="8">
        <v>39461</v>
      </c>
      <c r="B46" t="s">
        <v>22</v>
      </c>
      <c r="C46" t="str">
        <f t="shared" si="2"/>
        <v/>
      </c>
      <c r="E46" s="8">
        <f t="shared" si="3"/>
        <v>39727</v>
      </c>
    </row>
    <row r="47" spans="1:5">
      <c r="A47" s="8">
        <v>39462</v>
      </c>
      <c r="B47" t="s">
        <v>23</v>
      </c>
      <c r="C47" t="str">
        <f t="shared" si="2"/>
        <v/>
      </c>
      <c r="E47" s="8">
        <f t="shared" si="3"/>
        <v>39734</v>
      </c>
    </row>
    <row r="48" spans="1:5">
      <c r="A48" s="8">
        <v>39463</v>
      </c>
      <c r="B48" t="s">
        <v>24</v>
      </c>
      <c r="C48" t="str">
        <f t="shared" si="2"/>
        <v/>
      </c>
      <c r="E48" s="8">
        <f t="shared" si="3"/>
        <v>39741</v>
      </c>
    </row>
    <row r="49" spans="1:5">
      <c r="A49" s="8">
        <v>39464</v>
      </c>
      <c r="B49" t="s">
        <v>25</v>
      </c>
      <c r="C49" t="str">
        <f t="shared" si="2"/>
        <v/>
      </c>
      <c r="E49" s="8">
        <f t="shared" si="3"/>
        <v>39748</v>
      </c>
    </row>
    <row r="50" spans="1:5">
      <c r="A50" s="8">
        <v>39465</v>
      </c>
      <c r="B50" t="s">
        <v>26</v>
      </c>
      <c r="C50" t="str">
        <f t="shared" si="2"/>
        <v/>
      </c>
      <c r="E50" s="8">
        <f t="shared" si="3"/>
        <v>39755</v>
      </c>
    </row>
    <row r="51" spans="1:5">
      <c r="A51" s="8">
        <v>39466</v>
      </c>
      <c r="B51" t="s">
        <v>20</v>
      </c>
      <c r="C51" t="str">
        <f t="shared" si="2"/>
        <v>Weekend</v>
      </c>
      <c r="E51" s="8">
        <f t="shared" si="3"/>
        <v>39762</v>
      </c>
    </row>
    <row r="52" spans="1:5">
      <c r="A52" s="8">
        <v>39467</v>
      </c>
      <c r="B52" t="s">
        <v>21</v>
      </c>
      <c r="C52" t="str">
        <f t="shared" si="2"/>
        <v>Weekend</v>
      </c>
      <c r="E52" s="8">
        <f t="shared" si="3"/>
        <v>39769</v>
      </c>
    </row>
    <row r="53" spans="1:5">
      <c r="A53" s="8">
        <v>39468</v>
      </c>
      <c r="B53" t="s">
        <v>22</v>
      </c>
      <c r="C53" t="str">
        <f t="shared" si="2"/>
        <v/>
      </c>
      <c r="E53" s="8">
        <f t="shared" si="3"/>
        <v>39776</v>
      </c>
    </row>
    <row r="54" spans="1:5">
      <c r="A54" s="8">
        <v>39469</v>
      </c>
      <c r="B54" t="s">
        <v>23</v>
      </c>
      <c r="C54" t="str">
        <f t="shared" si="2"/>
        <v/>
      </c>
      <c r="E54" s="8">
        <f t="shared" si="3"/>
        <v>39783</v>
      </c>
    </row>
    <row r="55" spans="1:5">
      <c r="A55" s="8">
        <v>39470</v>
      </c>
      <c r="B55" t="s">
        <v>24</v>
      </c>
      <c r="C55" t="str">
        <f t="shared" si="2"/>
        <v/>
      </c>
      <c r="E55" s="8">
        <f t="shared" si="3"/>
        <v>39790</v>
      </c>
    </row>
    <row r="56" spans="1:5">
      <c r="A56" s="8">
        <v>39471</v>
      </c>
      <c r="B56" t="s">
        <v>25</v>
      </c>
      <c r="C56" t="str">
        <f t="shared" si="2"/>
        <v/>
      </c>
      <c r="E56" s="8">
        <f t="shared" si="3"/>
        <v>39797</v>
      </c>
    </row>
    <row r="57" spans="1:5">
      <c r="A57" s="8">
        <v>39472</v>
      </c>
      <c r="B57" t="s">
        <v>26</v>
      </c>
      <c r="C57" t="str">
        <f t="shared" si="2"/>
        <v/>
      </c>
      <c r="E57" s="8">
        <f t="shared" si="3"/>
        <v>39804</v>
      </c>
    </row>
    <row r="58" spans="1:5">
      <c r="A58" s="8">
        <v>39473</v>
      </c>
      <c r="B58" t="s">
        <v>20</v>
      </c>
      <c r="C58" t="str">
        <f t="shared" si="2"/>
        <v>Weekend</v>
      </c>
      <c r="E58" s="8">
        <f t="shared" si="3"/>
        <v>39811</v>
      </c>
    </row>
    <row r="59" spans="1:5">
      <c r="A59" s="8">
        <v>39474</v>
      </c>
      <c r="B59" t="s">
        <v>21</v>
      </c>
      <c r="C59" t="str">
        <f t="shared" si="2"/>
        <v>Weekend</v>
      </c>
      <c r="E59" s="8">
        <f t="shared" si="3"/>
        <v>39818</v>
      </c>
    </row>
    <row r="60" spans="1:5">
      <c r="A60" s="8">
        <v>39475</v>
      </c>
      <c r="B60" t="s">
        <v>22</v>
      </c>
      <c r="C60" t="str">
        <f t="shared" si="2"/>
        <v/>
      </c>
      <c r="E60" s="8">
        <f t="shared" si="3"/>
        <v>39825</v>
      </c>
    </row>
    <row r="61" spans="1:5">
      <c r="A61" s="8">
        <v>39476</v>
      </c>
      <c r="B61" t="s">
        <v>23</v>
      </c>
      <c r="C61" t="str">
        <f t="shared" si="2"/>
        <v/>
      </c>
      <c r="E61" s="8">
        <f t="shared" si="3"/>
        <v>39832</v>
      </c>
    </row>
    <row r="62" spans="1:5">
      <c r="A62" s="8">
        <v>39477</v>
      </c>
      <c r="B62" t="s">
        <v>24</v>
      </c>
      <c r="C62" t="str">
        <f t="shared" si="2"/>
        <v/>
      </c>
      <c r="E62" s="8">
        <f t="shared" si="3"/>
        <v>39839</v>
      </c>
    </row>
    <row r="63" spans="1:5">
      <c r="A63" s="8">
        <v>39478</v>
      </c>
      <c r="B63" t="s">
        <v>25</v>
      </c>
      <c r="C63" t="str">
        <f t="shared" si="2"/>
        <v/>
      </c>
      <c r="E63" s="8">
        <f t="shared" si="3"/>
        <v>39846</v>
      </c>
    </row>
    <row r="64" spans="1:5">
      <c r="A64" s="8">
        <v>39479</v>
      </c>
      <c r="B64" t="s">
        <v>26</v>
      </c>
      <c r="C64" t="str">
        <f t="shared" si="2"/>
        <v/>
      </c>
      <c r="E64" s="8">
        <f t="shared" si="3"/>
        <v>39853</v>
      </c>
    </row>
    <row r="65" spans="1:5">
      <c r="A65" s="8">
        <v>39480</v>
      </c>
      <c r="B65" t="s">
        <v>20</v>
      </c>
      <c r="C65" t="str">
        <f t="shared" si="2"/>
        <v>Weekend</v>
      </c>
      <c r="E65" s="8">
        <f t="shared" si="3"/>
        <v>39860</v>
      </c>
    </row>
    <row r="66" spans="1:5">
      <c r="A66" s="8">
        <v>39481</v>
      </c>
      <c r="B66" t="s">
        <v>21</v>
      </c>
      <c r="C66" t="str">
        <f t="shared" si="2"/>
        <v>Weekend</v>
      </c>
      <c r="E66" s="8">
        <f t="shared" si="3"/>
        <v>39867</v>
      </c>
    </row>
    <row r="67" spans="1:5">
      <c r="A67" s="8">
        <v>39482</v>
      </c>
      <c r="B67" t="s">
        <v>22</v>
      </c>
      <c r="C67" t="str">
        <f t="shared" si="2"/>
        <v/>
      </c>
      <c r="E67" s="8">
        <f t="shared" ref="E67:E84" si="4">E66+7</f>
        <v>39874</v>
      </c>
    </row>
    <row r="68" spans="1:5">
      <c r="A68" s="8">
        <v>39483</v>
      </c>
      <c r="B68" t="s">
        <v>23</v>
      </c>
      <c r="C68" t="str">
        <f t="shared" si="2"/>
        <v/>
      </c>
      <c r="E68" s="8">
        <f t="shared" si="4"/>
        <v>39881</v>
      </c>
    </row>
    <row r="69" spans="1:5">
      <c r="A69" s="8">
        <v>39484</v>
      </c>
      <c r="B69" t="s">
        <v>24</v>
      </c>
      <c r="C69" t="s">
        <v>4</v>
      </c>
      <c r="E69" s="8">
        <f t="shared" si="4"/>
        <v>39888</v>
      </c>
    </row>
    <row r="70" spans="1:5">
      <c r="A70" s="8">
        <v>39485</v>
      </c>
      <c r="B70" t="s">
        <v>25</v>
      </c>
      <c r="C70" t="str">
        <f t="shared" ref="C70:C112" si="5">IF(B70="Saturday","Weekend",IF(B70="Sunday","Weekend",""))</f>
        <v/>
      </c>
      <c r="E70" s="8">
        <f t="shared" si="4"/>
        <v>39895</v>
      </c>
    </row>
    <row r="71" spans="1:5">
      <c r="A71" s="8">
        <v>39486</v>
      </c>
      <c r="B71" t="s">
        <v>26</v>
      </c>
      <c r="C71" t="str">
        <f t="shared" si="5"/>
        <v/>
      </c>
      <c r="E71" s="8">
        <f t="shared" si="4"/>
        <v>39902</v>
      </c>
    </row>
    <row r="72" spans="1:5">
      <c r="A72" s="8">
        <v>39487</v>
      </c>
      <c r="B72" t="s">
        <v>20</v>
      </c>
      <c r="C72" t="str">
        <f t="shared" si="5"/>
        <v>Weekend</v>
      </c>
      <c r="E72" s="8">
        <f t="shared" si="4"/>
        <v>39909</v>
      </c>
    </row>
    <row r="73" spans="1:5">
      <c r="A73" s="8">
        <v>39488</v>
      </c>
      <c r="B73" t="s">
        <v>21</v>
      </c>
      <c r="C73" t="str">
        <f t="shared" si="5"/>
        <v>Weekend</v>
      </c>
      <c r="E73" s="8">
        <f t="shared" si="4"/>
        <v>39916</v>
      </c>
    </row>
    <row r="74" spans="1:5">
      <c r="A74" s="8">
        <v>39489</v>
      </c>
      <c r="B74" t="s">
        <v>22</v>
      </c>
      <c r="C74" t="str">
        <f t="shared" si="5"/>
        <v/>
      </c>
      <c r="E74" s="8">
        <f t="shared" si="4"/>
        <v>39923</v>
      </c>
    </row>
    <row r="75" spans="1:5">
      <c r="A75" s="8">
        <v>39490</v>
      </c>
      <c r="B75" t="s">
        <v>23</v>
      </c>
      <c r="C75" t="str">
        <f t="shared" si="5"/>
        <v/>
      </c>
      <c r="E75" s="8">
        <f t="shared" si="4"/>
        <v>39930</v>
      </c>
    </row>
    <row r="76" spans="1:5">
      <c r="A76" s="8">
        <v>39491</v>
      </c>
      <c r="B76" t="s">
        <v>24</v>
      </c>
      <c r="C76" t="str">
        <f t="shared" si="5"/>
        <v/>
      </c>
      <c r="E76" s="8">
        <f t="shared" si="4"/>
        <v>39937</v>
      </c>
    </row>
    <row r="77" spans="1:5">
      <c r="A77" s="8">
        <v>39492</v>
      </c>
      <c r="B77" t="s">
        <v>25</v>
      </c>
      <c r="C77" t="str">
        <f t="shared" si="5"/>
        <v/>
      </c>
      <c r="E77" s="8">
        <f t="shared" si="4"/>
        <v>39944</v>
      </c>
    </row>
    <row r="78" spans="1:5">
      <c r="A78" s="8">
        <v>39493</v>
      </c>
      <c r="B78" t="s">
        <v>26</v>
      </c>
      <c r="C78" t="str">
        <f t="shared" si="5"/>
        <v/>
      </c>
      <c r="E78" s="8">
        <f t="shared" si="4"/>
        <v>39951</v>
      </c>
    </row>
    <row r="79" spans="1:5">
      <c r="A79" s="8">
        <v>39494</v>
      </c>
      <c r="B79" t="s">
        <v>20</v>
      </c>
      <c r="C79" t="str">
        <f t="shared" si="5"/>
        <v>Weekend</v>
      </c>
      <c r="E79" s="8">
        <f t="shared" si="4"/>
        <v>39958</v>
      </c>
    </row>
    <row r="80" spans="1:5">
      <c r="A80" s="8">
        <v>39495</v>
      </c>
      <c r="B80" t="s">
        <v>21</v>
      </c>
      <c r="C80" t="str">
        <f t="shared" si="5"/>
        <v>Weekend</v>
      </c>
      <c r="E80" s="8">
        <f t="shared" si="4"/>
        <v>39965</v>
      </c>
    </row>
    <row r="81" spans="1:5">
      <c r="A81" s="8">
        <v>39496</v>
      </c>
      <c r="B81" t="s">
        <v>22</v>
      </c>
      <c r="C81" t="str">
        <f t="shared" si="5"/>
        <v/>
      </c>
      <c r="E81" s="8">
        <f t="shared" si="4"/>
        <v>39972</v>
      </c>
    </row>
    <row r="82" spans="1:5">
      <c r="A82" s="8">
        <v>39497</v>
      </c>
      <c r="B82" t="s">
        <v>23</v>
      </c>
      <c r="C82" t="str">
        <f t="shared" si="5"/>
        <v/>
      </c>
      <c r="E82" s="8">
        <f t="shared" si="4"/>
        <v>39979</v>
      </c>
    </row>
    <row r="83" spans="1:5">
      <c r="A83" s="8">
        <v>39498</v>
      </c>
      <c r="B83" t="s">
        <v>24</v>
      </c>
      <c r="C83" t="str">
        <f t="shared" si="5"/>
        <v/>
      </c>
      <c r="E83" s="8">
        <f t="shared" si="4"/>
        <v>39986</v>
      </c>
    </row>
    <row r="84" spans="1:5">
      <c r="A84" s="8">
        <v>39499</v>
      </c>
      <c r="B84" t="s">
        <v>25</v>
      </c>
      <c r="C84" t="str">
        <f t="shared" si="5"/>
        <v/>
      </c>
      <c r="E84" s="8">
        <f t="shared" si="4"/>
        <v>39993</v>
      </c>
    </row>
    <row r="85" spans="1:5">
      <c r="A85" s="8">
        <v>39500</v>
      </c>
      <c r="B85" t="s">
        <v>26</v>
      </c>
      <c r="C85" t="str">
        <f t="shared" si="5"/>
        <v/>
      </c>
      <c r="E85" s="8"/>
    </row>
    <row r="86" spans="1:5">
      <c r="A86" s="8">
        <v>39501</v>
      </c>
      <c r="B86" t="s">
        <v>20</v>
      </c>
      <c r="C86" t="str">
        <f t="shared" si="5"/>
        <v>Weekend</v>
      </c>
    </row>
    <row r="87" spans="1:5">
      <c r="A87" s="8">
        <v>39502</v>
      </c>
      <c r="B87" t="s">
        <v>21</v>
      </c>
      <c r="C87" t="str">
        <f t="shared" si="5"/>
        <v>Weekend</v>
      </c>
    </row>
    <row r="88" spans="1:5">
      <c r="A88" s="8">
        <v>39503</v>
      </c>
      <c r="B88" t="s">
        <v>22</v>
      </c>
      <c r="C88" t="str">
        <f t="shared" si="5"/>
        <v/>
      </c>
    </row>
    <row r="89" spans="1:5">
      <c r="A89" s="8">
        <v>39504</v>
      </c>
      <c r="B89" t="s">
        <v>23</v>
      </c>
      <c r="C89" t="str">
        <f t="shared" si="5"/>
        <v/>
      </c>
    </row>
    <row r="90" spans="1:5">
      <c r="A90" s="8">
        <v>39505</v>
      </c>
      <c r="B90" t="s">
        <v>24</v>
      </c>
      <c r="C90" t="str">
        <f t="shared" si="5"/>
        <v/>
      </c>
    </row>
    <row r="91" spans="1:5">
      <c r="A91" s="8">
        <v>39506</v>
      </c>
      <c r="B91" t="s">
        <v>25</v>
      </c>
      <c r="C91" t="str">
        <f t="shared" si="5"/>
        <v/>
      </c>
    </row>
    <row r="92" spans="1:5">
      <c r="A92" s="8">
        <v>39507</v>
      </c>
      <c r="B92" t="s">
        <v>26</v>
      </c>
      <c r="C92" t="str">
        <f t="shared" si="5"/>
        <v/>
      </c>
    </row>
    <row r="93" spans="1:5">
      <c r="A93" s="8">
        <v>39508</v>
      </c>
      <c r="B93" t="s">
        <v>20</v>
      </c>
      <c r="C93" t="str">
        <f t="shared" si="5"/>
        <v>Weekend</v>
      </c>
    </row>
    <row r="94" spans="1:5">
      <c r="A94" s="8">
        <v>39509</v>
      </c>
      <c r="B94" t="s">
        <v>21</v>
      </c>
      <c r="C94" t="str">
        <f t="shared" si="5"/>
        <v>Weekend</v>
      </c>
    </row>
    <row r="95" spans="1:5">
      <c r="A95" s="8">
        <v>39510</v>
      </c>
      <c r="B95" t="s">
        <v>22</v>
      </c>
      <c r="C95" t="str">
        <f t="shared" si="5"/>
        <v/>
      </c>
    </row>
    <row r="96" spans="1:5">
      <c r="A96" s="8">
        <v>39511</v>
      </c>
      <c r="B96" t="s">
        <v>23</v>
      </c>
      <c r="C96" t="str">
        <f t="shared" si="5"/>
        <v/>
      </c>
    </row>
    <row r="97" spans="1:3">
      <c r="A97" s="8">
        <v>39512</v>
      </c>
      <c r="B97" t="s">
        <v>24</v>
      </c>
      <c r="C97" t="str">
        <f t="shared" si="5"/>
        <v/>
      </c>
    </row>
    <row r="98" spans="1:3">
      <c r="A98" s="8">
        <v>39513</v>
      </c>
      <c r="B98" t="s">
        <v>25</v>
      </c>
      <c r="C98" t="str">
        <f t="shared" si="5"/>
        <v/>
      </c>
    </row>
    <row r="99" spans="1:3">
      <c r="A99" s="8">
        <v>39514</v>
      </c>
      <c r="B99" t="s">
        <v>26</v>
      </c>
      <c r="C99" t="str">
        <f t="shared" si="5"/>
        <v/>
      </c>
    </row>
    <row r="100" spans="1:3">
      <c r="A100" s="8">
        <v>39515</v>
      </c>
      <c r="B100" t="s">
        <v>20</v>
      </c>
      <c r="C100" t="str">
        <f t="shared" si="5"/>
        <v>Weekend</v>
      </c>
    </row>
    <row r="101" spans="1:3">
      <c r="A101" s="8">
        <v>39516</v>
      </c>
      <c r="B101" t="s">
        <v>21</v>
      </c>
      <c r="C101" t="str">
        <f t="shared" si="5"/>
        <v>Weekend</v>
      </c>
    </row>
    <row r="102" spans="1:3">
      <c r="A102" s="8">
        <v>39517</v>
      </c>
      <c r="B102" t="s">
        <v>22</v>
      </c>
      <c r="C102" t="str">
        <f t="shared" si="5"/>
        <v/>
      </c>
    </row>
    <row r="103" spans="1:3">
      <c r="A103" s="8">
        <v>39518</v>
      </c>
      <c r="B103" t="s">
        <v>23</v>
      </c>
      <c r="C103" t="str">
        <f t="shared" si="5"/>
        <v/>
      </c>
    </row>
    <row r="104" spans="1:3">
      <c r="A104" s="8">
        <v>39519</v>
      </c>
      <c r="B104" t="s">
        <v>24</v>
      </c>
      <c r="C104" t="str">
        <f t="shared" si="5"/>
        <v/>
      </c>
    </row>
    <row r="105" spans="1:3">
      <c r="A105" s="8">
        <v>39520</v>
      </c>
      <c r="B105" t="s">
        <v>25</v>
      </c>
      <c r="C105" t="str">
        <f t="shared" si="5"/>
        <v/>
      </c>
    </row>
    <row r="106" spans="1:3">
      <c r="A106" s="8">
        <v>39521</v>
      </c>
      <c r="B106" t="s">
        <v>26</v>
      </c>
      <c r="C106" t="str">
        <f t="shared" si="5"/>
        <v/>
      </c>
    </row>
    <row r="107" spans="1:3">
      <c r="A107" s="8">
        <v>39522</v>
      </c>
      <c r="B107" t="s">
        <v>20</v>
      </c>
      <c r="C107" t="str">
        <f t="shared" si="5"/>
        <v>Weekend</v>
      </c>
    </row>
    <row r="108" spans="1:3">
      <c r="A108" s="8">
        <v>39523</v>
      </c>
      <c r="B108" t="s">
        <v>21</v>
      </c>
      <c r="C108" t="str">
        <f t="shared" si="5"/>
        <v>Weekend</v>
      </c>
    </row>
    <row r="109" spans="1:3">
      <c r="A109" s="8">
        <v>39524</v>
      </c>
      <c r="B109" t="s">
        <v>22</v>
      </c>
      <c r="C109" t="str">
        <f t="shared" si="5"/>
        <v/>
      </c>
    </row>
    <row r="110" spans="1:3">
      <c r="A110" s="8">
        <v>39525</v>
      </c>
      <c r="B110" t="s">
        <v>23</v>
      </c>
      <c r="C110" t="str">
        <f t="shared" si="5"/>
        <v/>
      </c>
    </row>
    <row r="111" spans="1:3">
      <c r="A111" s="8">
        <v>39526</v>
      </c>
      <c r="B111" t="s">
        <v>24</v>
      </c>
      <c r="C111" t="str">
        <f t="shared" si="5"/>
        <v/>
      </c>
    </row>
    <row r="112" spans="1:3">
      <c r="A112" s="8">
        <v>39527</v>
      </c>
      <c r="B112" t="s">
        <v>25</v>
      </c>
      <c r="C112" t="str">
        <f t="shared" si="5"/>
        <v/>
      </c>
    </row>
    <row r="113" spans="1:3">
      <c r="A113" s="8">
        <v>39528</v>
      </c>
      <c r="B113" t="s">
        <v>26</v>
      </c>
      <c r="C113" t="s">
        <v>4</v>
      </c>
    </row>
    <row r="114" spans="1:3">
      <c r="A114" s="8">
        <v>39529</v>
      </c>
      <c r="B114" t="s">
        <v>20</v>
      </c>
      <c r="C114" t="str">
        <f>IF(B114="Saturday","Weekend",IF(B114="Sunday","Weekend",""))</f>
        <v>Weekend</v>
      </c>
    </row>
    <row r="115" spans="1:3">
      <c r="A115" s="8">
        <v>39530</v>
      </c>
      <c r="B115" t="s">
        <v>21</v>
      </c>
      <c r="C115" t="str">
        <f>IF(B115="Saturday","Weekend",IF(B115="Sunday","Weekend",""))</f>
        <v>Weekend</v>
      </c>
    </row>
    <row r="116" spans="1:3">
      <c r="A116" s="8">
        <v>39531</v>
      </c>
      <c r="B116" t="s">
        <v>22</v>
      </c>
      <c r="C116" t="s">
        <v>4</v>
      </c>
    </row>
    <row r="117" spans="1:3">
      <c r="A117" s="8">
        <v>39532</v>
      </c>
      <c r="B117" t="s">
        <v>23</v>
      </c>
      <c r="C117" t="str">
        <f t="shared" ref="C117:C147" si="6">IF(B117="Saturday","Weekend",IF(B117="Sunday","Weekend",""))</f>
        <v/>
      </c>
    </row>
    <row r="118" spans="1:3">
      <c r="A118" s="8">
        <v>39533</v>
      </c>
      <c r="B118" t="s">
        <v>24</v>
      </c>
      <c r="C118" t="str">
        <f t="shared" si="6"/>
        <v/>
      </c>
    </row>
    <row r="119" spans="1:3">
      <c r="A119" s="8">
        <v>39534</v>
      </c>
      <c r="B119" t="s">
        <v>25</v>
      </c>
      <c r="C119" t="str">
        <f t="shared" si="6"/>
        <v/>
      </c>
    </row>
    <row r="120" spans="1:3">
      <c r="A120" s="8">
        <v>39535</v>
      </c>
      <c r="B120" t="s">
        <v>26</v>
      </c>
      <c r="C120" t="str">
        <f t="shared" si="6"/>
        <v/>
      </c>
    </row>
    <row r="121" spans="1:3">
      <c r="A121" s="8">
        <v>39536</v>
      </c>
      <c r="B121" t="s">
        <v>20</v>
      </c>
      <c r="C121" t="str">
        <f t="shared" si="6"/>
        <v>Weekend</v>
      </c>
    </row>
    <row r="122" spans="1:3">
      <c r="A122" s="8">
        <v>39537</v>
      </c>
      <c r="B122" t="s">
        <v>21</v>
      </c>
      <c r="C122" t="str">
        <f t="shared" si="6"/>
        <v>Weekend</v>
      </c>
    </row>
    <row r="123" spans="1:3">
      <c r="A123" s="8">
        <v>39538</v>
      </c>
      <c r="B123" t="s">
        <v>22</v>
      </c>
      <c r="C123" t="str">
        <f t="shared" si="6"/>
        <v/>
      </c>
    </row>
    <row r="124" spans="1:3">
      <c r="A124" s="8">
        <v>39539</v>
      </c>
      <c r="B124" t="s">
        <v>23</v>
      </c>
      <c r="C124" t="str">
        <f t="shared" si="6"/>
        <v/>
      </c>
    </row>
    <row r="125" spans="1:3">
      <c r="A125" s="8">
        <v>39540</v>
      </c>
      <c r="B125" t="s">
        <v>24</v>
      </c>
      <c r="C125" t="str">
        <f t="shared" si="6"/>
        <v/>
      </c>
    </row>
    <row r="126" spans="1:3">
      <c r="A126" s="8">
        <v>39541</v>
      </c>
      <c r="B126" t="s">
        <v>25</v>
      </c>
      <c r="C126" t="str">
        <f t="shared" si="6"/>
        <v/>
      </c>
    </row>
    <row r="127" spans="1:3">
      <c r="A127" s="8">
        <v>39542</v>
      </c>
      <c r="B127" t="s">
        <v>26</v>
      </c>
      <c r="C127" t="str">
        <f t="shared" si="6"/>
        <v/>
      </c>
    </row>
    <row r="128" spans="1:3">
      <c r="A128" s="8">
        <v>39543</v>
      </c>
      <c r="B128" t="s">
        <v>20</v>
      </c>
      <c r="C128" t="str">
        <f t="shared" si="6"/>
        <v>Weekend</v>
      </c>
    </row>
    <row r="129" spans="1:3">
      <c r="A129" s="8">
        <v>39544</v>
      </c>
      <c r="B129" t="s">
        <v>21</v>
      </c>
      <c r="C129" t="str">
        <f t="shared" si="6"/>
        <v>Weekend</v>
      </c>
    </row>
    <row r="130" spans="1:3">
      <c r="A130" s="8">
        <v>39545</v>
      </c>
      <c r="B130" t="s">
        <v>22</v>
      </c>
      <c r="C130" t="str">
        <f t="shared" si="6"/>
        <v/>
      </c>
    </row>
    <row r="131" spans="1:3">
      <c r="A131" s="8">
        <v>39546</v>
      </c>
      <c r="B131" t="s">
        <v>23</v>
      </c>
      <c r="C131" t="str">
        <f t="shared" si="6"/>
        <v/>
      </c>
    </row>
    <row r="132" spans="1:3">
      <c r="A132" s="8">
        <v>39547</v>
      </c>
      <c r="B132" t="s">
        <v>24</v>
      </c>
      <c r="C132" t="str">
        <f t="shared" si="6"/>
        <v/>
      </c>
    </row>
    <row r="133" spans="1:3">
      <c r="A133" s="8">
        <v>39548</v>
      </c>
      <c r="B133" t="s">
        <v>25</v>
      </c>
      <c r="C133" t="str">
        <f t="shared" si="6"/>
        <v/>
      </c>
    </row>
    <row r="134" spans="1:3">
      <c r="A134" s="8">
        <v>39549</v>
      </c>
      <c r="B134" t="s">
        <v>26</v>
      </c>
      <c r="C134" t="str">
        <f t="shared" si="6"/>
        <v/>
      </c>
    </row>
    <row r="135" spans="1:3">
      <c r="A135" s="8">
        <v>39550</v>
      </c>
      <c r="B135" t="s">
        <v>20</v>
      </c>
      <c r="C135" t="str">
        <f t="shared" si="6"/>
        <v>Weekend</v>
      </c>
    </row>
    <row r="136" spans="1:3">
      <c r="A136" s="8">
        <v>39551</v>
      </c>
      <c r="B136" t="s">
        <v>21</v>
      </c>
      <c r="C136" t="str">
        <f t="shared" si="6"/>
        <v>Weekend</v>
      </c>
    </row>
    <row r="137" spans="1:3">
      <c r="A137" s="8">
        <v>39552</v>
      </c>
      <c r="B137" t="s">
        <v>22</v>
      </c>
      <c r="C137" t="str">
        <f t="shared" si="6"/>
        <v/>
      </c>
    </row>
    <row r="138" spans="1:3">
      <c r="A138" s="8">
        <v>39553</v>
      </c>
      <c r="B138" t="s">
        <v>23</v>
      </c>
      <c r="C138" t="str">
        <f t="shared" si="6"/>
        <v/>
      </c>
    </row>
    <row r="139" spans="1:3">
      <c r="A139" s="8">
        <v>39554</v>
      </c>
      <c r="B139" t="s">
        <v>24</v>
      </c>
      <c r="C139" t="str">
        <f t="shared" si="6"/>
        <v/>
      </c>
    </row>
    <row r="140" spans="1:3">
      <c r="A140" s="8">
        <v>39555</v>
      </c>
      <c r="B140" t="s">
        <v>25</v>
      </c>
      <c r="C140" t="str">
        <f t="shared" si="6"/>
        <v/>
      </c>
    </row>
    <row r="141" spans="1:3">
      <c r="A141" s="8">
        <v>39556</v>
      </c>
      <c r="B141" t="s">
        <v>26</v>
      </c>
      <c r="C141" t="str">
        <f t="shared" si="6"/>
        <v/>
      </c>
    </row>
    <row r="142" spans="1:3">
      <c r="A142" s="8">
        <v>39557</v>
      </c>
      <c r="B142" t="s">
        <v>20</v>
      </c>
      <c r="C142" t="str">
        <f t="shared" si="6"/>
        <v>Weekend</v>
      </c>
    </row>
    <row r="143" spans="1:3">
      <c r="A143" s="8">
        <v>39558</v>
      </c>
      <c r="B143" t="s">
        <v>21</v>
      </c>
      <c r="C143" t="str">
        <f t="shared" si="6"/>
        <v>Weekend</v>
      </c>
    </row>
    <row r="144" spans="1:3">
      <c r="A144" s="8">
        <v>39559</v>
      </c>
      <c r="B144" t="s">
        <v>22</v>
      </c>
      <c r="C144" t="str">
        <f t="shared" si="6"/>
        <v/>
      </c>
    </row>
    <row r="145" spans="1:3">
      <c r="A145" s="8">
        <v>39560</v>
      </c>
      <c r="B145" t="s">
        <v>23</v>
      </c>
      <c r="C145" t="str">
        <f t="shared" si="6"/>
        <v/>
      </c>
    </row>
    <row r="146" spans="1:3">
      <c r="A146" s="8">
        <v>39561</v>
      </c>
      <c r="B146" t="s">
        <v>24</v>
      </c>
      <c r="C146" t="str">
        <f t="shared" si="6"/>
        <v/>
      </c>
    </row>
    <row r="147" spans="1:3">
      <c r="A147" s="8">
        <v>39562</v>
      </c>
      <c r="B147" t="s">
        <v>25</v>
      </c>
      <c r="C147" t="str">
        <f t="shared" si="6"/>
        <v/>
      </c>
    </row>
    <row r="148" spans="1:3">
      <c r="A148" s="8">
        <v>39563</v>
      </c>
      <c r="B148" t="s">
        <v>26</v>
      </c>
      <c r="C148" t="s">
        <v>4</v>
      </c>
    </row>
    <row r="149" spans="1:3">
      <c r="A149" s="8">
        <v>39564</v>
      </c>
      <c r="B149" t="s">
        <v>20</v>
      </c>
      <c r="C149" t="str">
        <f t="shared" ref="C149:C185" si="7">IF(B149="Saturday","Weekend",IF(B149="Sunday","Weekend",""))</f>
        <v>Weekend</v>
      </c>
    </row>
    <row r="150" spans="1:3">
      <c r="A150" s="8">
        <v>39565</v>
      </c>
      <c r="B150" t="s">
        <v>21</v>
      </c>
      <c r="C150" t="str">
        <f t="shared" si="7"/>
        <v>Weekend</v>
      </c>
    </row>
    <row r="151" spans="1:3">
      <c r="A151" s="8">
        <v>39566</v>
      </c>
      <c r="B151" t="s">
        <v>22</v>
      </c>
      <c r="C151" t="str">
        <f t="shared" si="7"/>
        <v/>
      </c>
    </row>
    <row r="152" spans="1:3">
      <c r="A152" s="8">
        <v>39567</v>
      </c>
      <c r="B152" t="s">
        <v>23</v>
      </c>
      <c r="C152" t="str">
        <f t="shared" si="7"/>
        <v/>
      </c>
    </row>
    <row r="153" spans="1:3">
      <c r="A153" s="8">
        <v>39568</v>
      </c>
      <c r="B153" t="s">
        <v>24</v>
      </c>
      <c r="C153" t="str">
        <f t="shared" si="7"/>
        <v/>
      </c>
    </row>
    <row r="154" spans="1:3">
      <c r="A154" s="8">
        <v>39569</v>
      </c>
      <c r="B154" t="s">
        <v>25</v>
      </c>
      <c r="C154" t="str">
        <f t="shared" si="7"/>
        <v/>
      </c>
    </row>
    <row r="155" spans="1:3">
      <c r="A155" s="8">
        <v>39570</v>
      </c>
      <c r="B155" t="s">
        <v>26</v>
      </c>
      <c r="C155" t="str">
        <f t="shared" si="7"/>
        <v/>
      </c>
    </row>
    <row r="156" spans="1:3">
      <c r="A156" s="8">
        <v>39571</v>
      </c>
      <c r="B156" t="s">
        <v>20</v>
      </c>
      <c r="C156" t="str">
        <f t="shared" si="7"/>
        <v>Weekend</v>
      </c>
    </row>
    <row r="157" spans="1:3">
      <c r="A157" s="8">
        <v>39572</v>
      </c>
      <c r="B157" t="s">
        <v>21</v>
      </c>
      <c r="C157" t="str">
        <f t="shared" si="7"/>
        <v>Weekend</v>
      </c>
    </row>
    <row r="158" spans="1:3">
      <c r="A158" s="8">
        <v>39573</v>
      </c>
      <c r="B158" t="s">
        <v>22</v>
      </c>
      <c r="C158" t="str">
        <f t="shared" si="7"/>
        <v/>
      </c>
    </row>
    <row r="159" spans="1:3">
      <c r="A159" s="8">
        <v>39574</v>
      </c>
      <c r="B159" t="s">
        <v>23</v>
      </c>
      <c r="C159" t="str">
        <f t="shared" si="7"/>
        <v/>
      </c>
    </row>
    <row r="160" spans="1:3">
      <c r="A160" s="8">
        <v>39575</v>
      </c>
      <c r="B160" t="s">
        <v>24</v>
      </c>
      <c r="C160" t="str">
        <f t="shared" si="7"/>
        <v/>
      </c>
    </row>
    <row r="161" spans="1:3">
      <c r="A161" s="8">
        <v>39576</v>
      </c>
      <c r="B161" t="s">
        <v>25</v>
      </c>
      <c r="C161" t="str">
        <f t="shared" si="7"/>
        <v/>
      </c>
    </row>
    <row r="162" spans="1:3">
      <c r="A162" s="8">
        <v>39577</v>
      </c>
      <c r="B162" t="s">
        <v>26</v>
      </c>
      <c r="C162" t="str">
        <f t="shared" si="7"/>
        <v/>
      </c>
    </row>
    <row r="163" spans="1:3">
      <c r="A163" s="8">
        <v>39578</v>
      </c>
      <c r="B163" t="s">
        <v>20</v>
      </c>
      <c r="C163" t="str">
        <f t="shared" si="7"/>
        <v>Weekend</v>
      </c>
    </row>
    <row r="164" spans="1:3">
      <c r="A164" s="8">
        <v>39579</v>
      </c>
      <c r="B164" t="s">
        <v>21</v>
      </c>
      <c r="C164" t="str">
        <f t="shared" si="7"/>
        <v>Weekend</v>
      </c>
    </row>
    <row r="165" spans="1:3">
      <c r="A165" s="8">
        <v>39580</v>
      </c>
      <c r="B165" t="s">
        <v>22</v>
      </c>
      <c r="C165" t="str">
        <f t="shared" si="7"/>
        <v/>
      </c>
    </row>
    <row r="166" spans="1:3">
      <c r="A166" s="8">
        <v>39581</v>
      </c>
      <c r="B166" t="s">
        <v>23</v>
      </c>
      <c r="C166" t="str">
        <f t="shared" si="7"/>
        <v/>
      </c>
    </row>
    <row r="167" spans="1:3">
      <c r="A167" s="8">
        <v>39582</v>
      </c>
      <c r="B167" t="s">
        <v>24</v>
      </c>
      <c r="C167" t="str">
        <f t="shared" si="7"/>
        <v/>
      </c>
    </row>
    <row r="168" spans="1:3">
      <c r="A168" s="8">
        <v>39583</v>
      </c>
      <c r="B168" t="s">
        <v>25</v>
      </c>
      <c r="C168" t="str">
        <f t="shared" si="7"/>
        <v/>
      </c>
    </row>
    <row r="169" spans="1:3">
      <c r="A169" s="8">
        <v>39584</v>
      </c>
      <c r="B169" t="s">
        <v>26</v>
      </c>
      <c r="C169" t="str">
        <f t="shared" si="7"/>
        <v/>
      </c>
    </row>
    <row r="170" spans="1:3">
      <c r="A170" s="8">
        <v>39585</v>
      </c>
      <c r="B170" t="s">
        <v>20</v>
      </c>
      <c r="C170" t="str">
        <f t="shared" si="7"/>
        <v>Weekend</v>
      </c>
    </row>
    <row r="171" spans="1:3">
      <c r="A171" s="8">
        <v>39586</v>
      </c>
      <c r="B171" t="s">
        <v>21</v>
      </c>
      <c r="C171" t="str">
        <f t="shared" si="7"/>
        <v>Weekend</v>
      </c>
    </row>
    <row r="172" spans="1:3">
      <c r="A172" s="8">
        <v>39587</v>
      </c>
      <c r="B172" t="s">
        <v>22</v>
      </c>
      <c r="C172" t="str">
        <f t="shared" si="7"/>
        <v/>
      </c>
    </row>
    <row r="173" spans="1:3">
      <c r="A173" s="8">
        <v>39588</v>
      </c>
      <c r="B173" t="s">
        <v>23</v>
      </c>
      <c r="C173" t="str">
        <f t="shared" si="7"/>
        <v/>
      </c>
    </row>
    <row r="174" spans="1:3">
      <c r="A174" s="8">
        <v>39589</v>
      </c>
      <c r="B174" t="s">
        <v>24</v>
      </c>
      <c r="C174" t="str">
        <f t="shared" si="7"/>
        <v/>
      </c>
    </row>
    <row r="175" spans="1:3">
      <c r="A175" s="8">
        <v>39590</v>
      </c>
      <c r="B175" t="s">
        <v>25</v>
      </c>
      <c r="C175" t="str">
        <f t="shared" si="7"/>
        <v/>
      </c>
    </row>
    <row r="176" spans="1:3">
      <c r="A176" s="8">
        <v>39591</v>
      </c>
      <c r="B176" t="s">
        <v>26</v>
      </c>
      <c r="C176" t="str">
        <f t="shared" si="7"/>
        <v/>
      </c>
    </row>
    <row r="177" spans="1:3">
      <c r="A177" s="8">
        <v>39592</v>
      </c>
      <c r="B177" t="s">
        <v>20</v>
      </c>
      <c r="C177" t="str">
        <f t="shared" si="7"/>
        <v>Weekend</v>
      </c>
    </row>
    <row r="178" spans="1:3">
      <c r="A178" s="8">
        <v>39593</v>
      </c>
      <c r="B178" t="s">
        <v>21</v>
      </c>
      <c r="C178" t="str">
        <f t="shared" si="7"/>
        <v>Weekend</v>
      </c>
    </row>
    <row r="179" spans="1:3">
      <c r="A179" s="8">
        <v>39594</v>
      </c>
      <c r="B179" t="s">
        <v>22</v>
      </c>
      <c r="C179" t="str">
        <f t="shared" si="7"/>
        <v/>
      </c>
    </row>
    <row r="180" spans="1:3">
      <c r="A180" s="8">
        <v>39595</v>
      </c>
      <c r="B180" t="s">
        <v>23</v>
      </c>
      <c r="C180" t="str">
        <f t="shared" si="7"/>
        <v/>
      </c>
    </row>
    <row r="181" spans="1:3">
      <c r="A181" s="8">
        <v>39596</v>
      </c>
      <c r="B181" t="s">
        <v>24</v>
      </c>
      <c r="C181" t="str">
        <f t="shared" si="7"/>
        <v/>
      </c>
    </row>
    <row r="182" spans="1:3">
      <c r="A182" s="8">
        <v>39597</v>
      </c>
      <c r="B182" t="s">
        <v>25</v>
      </c>
      <c r="C182" t="str">
        <f t="shared" si="7"/>
        <v/>
      </c>
    </row>
    <row r="183" spans="1:3">
      <c r="A183" s="8">
        <v>39598</v>
      </c>
      <c r="B183" t="s">
        <v>26</v>
      </c>
      <c r="C183" t="str">
        <f t="shared" si="7"/>
        <v/>
      </c>
    </row>
    <row r="184" spans="1:3">
      <c r="A184" s="8">
        <v>39599</v>
      </c>
      <c r="B184" t="s">
        <v>20</v>
      </c>
      <c r="C184" t="str">
        <f t="shared" si="7"/>
        <v>Weekend</v>
      </c>
    </row>
    <row r="185" spans="1:3">
      <c r="A185" s="8">
        <v>39600</v>
      </c>
      <c r="B185" t="s">
        <v>21</v>
      </c>
      <c r="C185" t="str">
        <f t="shared" si="7"/>
        <v>Weekend</v>
      </c>
    </row>
    <row r="186" spans="1:3">
      <c r="A186" s="8">
        <v>39601</v>
      </c>
      <c r="B186" t="s">
        <v>22</v>
      </c>
      <c r="C186" t="s">
        <v>4</v>
      </c>
    </row>
    <row r="187" spans="1:3">
      <c r="A187" s="8">
        <v>39602</v>
      </c>
      <c r="B187" t="s">
        <v>23</v>
      </c>
      <c r="C187" t="str">
        <f t="shared" ref="C187:C218" si="8">IF(B187="Saturday","Weekend",IF(B187="Sunday","Weekend",""))</f>
        <v/>
      </c>
    </row>
    <row r="188" spans="1:3">
      <c r="A188" s="8">
        <v>39603</v>
      </c>
      <c r="B188" t="s">
        <v>24</v>
      </c>
      <c r="C188" t="str">
        <f t="shared" si="8"/>
        <v/>
      </c>
    </row>
    <row r="189" spans="1:3">
      <c r="A189" s="8">
        <v>39604</v>
      </c>
      <c r="B189" t="s">
        <v>25</v>
      </c>
      <c r="C189" t="str">
        <f t="shared" si="8"/>
        <v/>
      </c>
    </row>
    <row r="190" spans="1:3">
      <c r="A190" s="8">
        <v>39605</v>
      </c>
      <c r="B190" t="s">
        <v>26</v>
      </c>
      <c r="C190" t="str">
        <f t="shared" si="8"/>
        <v/>
      </c>
    </row>
    <row r="191" spans="1:3">
      <c r="A191" s="8">
        <v>39606</v>
      </c>
      <c r="B191" t="s">
        <v>20</v>
      </c>
      <c r="C191" t="str">
        <f t="shared" si="8"/>
        <v>Weekend</v>
      </c>
    </row>
    <row r="192" spans="1:3">
      <c r="A192" s="8">
        <v>39607</v>
      </c>
      <c r="B192" t="s">
        <v>21</v>
      </c>
      <c r="C192" t="str">
        <f t="shared" si="8"/>
        <v>Weekend</v>
      </c>
    </row>
    <row r="193" spans="1:3">
      <c r="A193" s="8">
        <v>39608</v>
      </c>
      <c r="B193" t="s">
        <v>22</v>
      </c>
      <c r="C193" t="str">
        <f t="shared" si="8"/>
        <v/>
      </c>
    </row>
    <row r="194" spans="1:3">
      <c r="A194" s="8">
        <v>39609</v>
      </c>
      <c r="B194" t="s">
        <v>23</v>
      </c>
      <c r="C194" t="str">
        <f t="shared" si="8"/>
        <v/>
      </c>
    </row>
    <row r="195" spans="1:3">
      <c r="A195" s="8">
        <v>39610</v>
      </c>
      <c r="B195" t="s">
        <v>24</v>
      </c>
      <c r="C195" t="str">
        <f t="shared" si="8"/>
        <v/>
      </c>
    </row>
    <row r="196" spans="1:3">
      <c r="A196" s="8">
        <v>39611</v>
      </c>
      <c r="B196" t="s">
        <v>25</v>
      </c>
      <c r="C196" t="str">
        <f t="shared" si="8"/>
        <v/>
      </c>
    </row>
    <row r="197" spans="1:3">
      <c r="A197" s="8">
        <v>39612</v>
      </c>
      <c r="B197" t="s">
        <v>26</v>
      </c>
      <c r="C197" t="str">
        <f t="shared" si="8"/>
        <v/>
      </c>
    </row>
    <row r="198" spans="1:3">
      <c r="A198" s="8">
        <v>39613</v>
      </c>
      <c r="B198" t="s">
        <v>20</v>
      </c>
      <c r="C198" t="str">
        <f t="shared" si="8"/>
        <v>Weekend</v>
      </c>
    </row>
    <row r="199" spans="1:3">
      <c r="A199" s="8">
        <v>39614</v>
      </c>
      <c r="B199" t="s">
        <v>21</v>
      </c>
      <c r="C199" t="str">
        <f t="shared" si="8"/>
        <v>Weekend</v>
      </c>
    </row>
    <row r="200" spans="1:3">
      <c r="A200" s="8">
        <v>39615</v>
      </c>
      <c r="B200" t="s">
        <v>22</v>
      </c>
      <c r="C200" t="str">
        <f t="shared" si="8"/>
        <v/>
      </c>
    </row>
    <row r="201" spans="1:3">
      <c r="A201" s="8">
        <v>39616</v>
      </c>
      <c r="B201" t="s">
        <v>23</v>
      </c>
      <c r="C201" t="str">
        <f t="shared" si="8"/>
        <v/>
      </c>
    </row>
    <row r="202" spans="1:3">
      <c r="A202" s="8">
        <v>39617</v>
      </c>
      <c r="B202" t="s">
        <v>24</v>
      </c>
      <c r="C202" t="str">
        <f t="shared" si="8"/>
        <v/>
      </c>
    </row>
    <row r="203" spans="1:3">
      <c r="A203" s="8">
        <v>39618</v>
      </c>
      <c r="B203" t="s">
        <v>25</v>
      </c>
      <c r="C203" t="str">
        <f t="shared" si="8"/>
        <v/>
      </c>
    </row>
    <row r="204" spans="1:3">
      <c r="A204" s="8">
        <v>39619</v>
      </c>
      <c r="B204" t="s">
        <v>26</v>
      </c>
      <c r="C204" t="str">
        <f t="shared" si="8"/>
        <v/>
      </c>
    </row>
    <row r="205" spans="1:3">
      <c r="A205" s="8">
        <v>39620</v>
      </c>
      <c r="B205" t="s">
        <v>20</v>
      </c>
      <c r="C205" t="str">
        <f t="shared" si="8"/>
        <v>Weekend</v>
      </c>
    </row>
    <row r="206" spans="1:3">
      <c r="A206" s="8">
        <v>39621</v>
      </c>
      <c r="B206" t="s">
        <v>21</v>
      </c>
      <c r="C206" t="str">
        <f t="shared" si="8"/>
        <v>Weekend</v>
      </c>
    </row>
    <row r="207" spans="1:3">
      <c r="A207" s="8">
        <v>39622</v>
      </c>
      <c r="B207" t="s">
        <v>22</v>
      </c>
      <c r="C207" t="str">
        <f t="shared" si="8"/>
        <v/>
      </c>
    </row>
    <row r="208" spans="1:3">
      <c r="A208" s="8">
        <v>39623</v>
      </c>
      <c r="B208" t="s">
        <v>23</v>
      </c>
      <c r="C208" t="str">
        <f t="shared" si="8"/>
        <v/>
      </c>
    </row>
    <row r="209" spans="1:3">
      <c r="A209" s="8">
        <v>39624</v>
      </c>
      <c r="B209" t="s">
        <v>24</v>
      </c>
      <c r="C209" t="str">
        <f t="shared" si="8"/>
        <v/>
      </c>
    </row>
    <row r="210" spans="1:3">
      <c r="A210" s="8">
        <v>39625</v>
      </c>
      <c r="B210" t="s">
        <v>25</v>
      </c>
      <c r="C210" t="str">
        <f t="shared" si="8"/>
        <v/>
      </c>
    </row>
    <row r="211" spans="1:3">
      <c r="A211" s="8">
        <v>39626</v>
      </c>
      <c r="B211" t="s">
        <v>26</v>
      </c>
      <c r="C211" t="str">
        <f t="shared" si="8"/>
        <v/>
      </c>
    </row>
    <row r="212" spans="1:3">
      <c r="A212" s="8">
        <v>39627</v>
      </c>
      <c r="B212" t="s">
        <v>20</v>
      </c>
      <c r="C212" t="str">
        <f t="shared" si="8"/>
        <v>Weekend</v>
      </c>
    </row>
    <row r="213" spans="1:3">
      <c r="A213" s="8">
        <v>39628</v>
      </c>
      <c r="B213" t="s">
        <v>21</v>
      </c>
      <c r="C213" t="str">
        <f t="shared" si="8"/>
        <v>Weekend</v>
      </c>
    </row>
    <row r="214" spans="1:3">
      <c r="A214" s="8">
        <v>39629</v>
      </c>
      <c r="B214" t="s">
        <v>22</v>
      </c>
      <c r="C214" t="str">
        <f t="shared" si="8"/>
        <v/>
      </c>
    </row>
    <row r="215" spans="1:3">
      <c r="A215" s="8">
        <v>39630</v>
      </c>
      <c r="B215" t="s">
        <v>23</v>
      </c>
      <c r="C215" t="str">
        <f t="shared" si="8"/>
        <v/>
      </c>
    </row>
    <row r="216" spans="1:3">
      <c r="A216" s="8">
        <v>39631</v>
      </c>
      <c r="B216" t="s">
        <v>24</v>
      </c>
      <c r="C216" t="str">
        <f t="shared" si="8"/>
        <v/>
      </c>
    </row>
    <row r="217" spans="1:3">
      <c r="A217" s="8">
        <v>39632</v>
      </c>
      <c r="B217" t="s">
        <v>25</v>
      </c>
      <c r="C217" t="str">
        <f t="shared" si="8"/>
        <v/>
      </c>
    </row>
    <row r="218" spans="1:3">
      <c r="A218" s="8">
        <v>39633</v>
      </c>
      <c r="B218" t="s">
        <v>26</v>
      </c>
      <c r="C218" t="str">
        <f t="shared" si="8"/>
        <v/>
      </c>
    </row>
    <row r="219" spans="1:3">
      <c r="A219" s="8">
        <v>39634</v>
      </c>
      <c r="B219" t="s">
        <v>20</v>
      </c>
      <c r="C219" t="str">
        <f t="shared" ref="C219:C250" si="9">IF(B219="Saturday","Weekend",IF(B219="Sunday","Weekend",""))</f>
        <v>Weekend</v>
      </c>
    </row>
    <row r="220" spans="1:3">
      <c r="A220" s="8">
        <v>39635</v>
      </c>
      <c r="B220" t="s">
        <v>21</v>
      </c>
      <c r="C220" t="str">
        <f t="shared" si="9"/>
        <v>Weekend</v>
      </c>
    </row>
    <row r="221" spans="1:3">
      <c r="A221" s="8">
        <v>39636</v>
      </c>
      <c r="B221" t="s">
        <v>22</v>
      </c>
      <c r="C221" t="str">
        <f t="shared" si="9"/>
        <v/>
      </c>
    </row>
    <row r="222" spans="1:3">
      <c r="A222" s="8">
        <v>39637</v>
      </c>
      <c r="B222" t="s">
        <v>23</v>
      </c>
      <c r="C222" t="str">
        <f t="shared" si="9"/>
        <v/>
      </c>
    </row>
    <row r="223" spans="1:3">
      <c r="A223" s="8">
        <v>39638</v>
      </c>
      <c r="B223" t="s">
        <v>24</v>
      </c>
      <c r="C223" t="str">
        <f t="shared" si="9"/>
        <v/>
      </c>
    </row>
    <row r="224" spans="1:3">
      <c r="A224" s="8">
        <v>39639</v>
      </c>
      <c r="B224" t="s">
        <v>25</v>
      </c>
      <c r="C224" t="str">
        <f t="shared" si="9"/>
        <v/>
      </c>
    </row>
    <row r="225" spans="1:3">
      <c r="A225" s="8">
        <v>39640</v>
      </c>
      <c r="B225" t="s">
        <v>26</v>
      </c>
      <c r="C225" t="str">
        <f t="shared" si="9"/>
        <v/>
      </c>
    </row>
    <row r="226" spans="1:3">
      <c r="A226" s="8">
        <v>39641</v>
      </c>
      <c r="B226" t="s">
        <v>20</v>
      </c>
      <c r="C226" t="str">
        <f t="shared" si="9"/>
        <v>Weekend</v>
      </c>
    </row>
    <row r="227" spans="1:3">
      <c r="A227" s="8">
        <v>39642</v>
      </c>
      <c r="B227" t="s">
        <v>21</v>
      </c>
      <c r="C227" t="str">
        <f t="shared" si="9"/>
        <v>Weekend</v>
      </c>
    </row>
    <row r="228" spans="1:3">
      <c r="A228" s="8">
        <v>39643</v>
      </c>
      <c r="B228" t="s">
        <v>22</v>
      </c>
      <c r="C228" t="str">
        <f t="shared" si="9"/>
        <v/>
      </c>
    </row>
    <row r="229" spans="1:3">
      <c r="A229" s="8">
        <v>39644</v>
      </c>
      <c r="B229" t="s">
        <v>23</v>
      </c>
      <c r="C229" t="str">
        <f t="shared" si="9"/>
        <v/>
      </c>
    </row>
    <row r="230" spans="1:3">
      <c r="A230" s="8">
        <v>39645</v>
      </c>
      <c r="B230" t="s">
        <v>24</v>
      </c>
      <c r="C230" t="str">
        <f t="shared" si="9"/>
        <v/>
      </c>
    </row>
    <row r="231" spans="1:3">
      <c r="A231" s="8">
        <v>39646</v>
      </c>
      <c r="B231" t="s">
        <v>25</v>
      </c>
      <c r="C231" t="str">
        <f t="shared" si="9"/>
        <v/>
      </c>
    </row>
    <row r="232" spans="1:3">
      <c r="A232" s="8">
        <v>39647</v>
      </c>
      <c r="B232" t="s">
        <v>26</v>
      </c>
      <c r="C232" t="str">
        <f t="shared" si="9"/>
        <v/>
      </c>
    </row>
    <row r="233" spans="1:3">
      <c r="A233" s="8">
        <v>39648</v>
      </c>
      <c r="B233" t="s">
        <v>20</v>
      </c>
      <c r="C233" t="str">
        <f t="shared" si="9"/>
        <v>Weekend</v>
      </c>
    </row>
    <row r="234" spans="1:3">
      <c r="A234" s="8">
        <v>39649</v>
      </c>
      <c r="B234" t="s">
        <v>21</v>
      </c>
      <c r="C234" t="str">
        <f t="shared" si="9"/>
        <v>Weekend</v>
      </c>
    </row>
    <row r="235" spans="1:3">
      <c r="A235" s="8">
        <v>39650</v>
      </c>
      <c r="B235" t="s">
        <v>22</v>
      </c>
      <c r="C235" t="str">
        <f t="shared" si="9"/>
        <v/>
      </c>
    </row>
    <row r="236" spans="1:3">
      <c r="A236" s="8">
        <v>39651</v>
      </c>
      <c r="B236" t="s">
        <v>23</v>
      </c>
      <c r="C236" t="str">
        <f t="shared" si="9"/>
        <v/>
      </c>
    </row>
    <row r="237" spans="1:3">
      <c r="A237" s="8">
        <v>39652</v>
      </c>
      <c r="B237" t="s">
        <v>24</v>
      </c>
      <c r="C237" t="str">
        <f t="shared" si="9"/>
        <v/>
      </c>
    </row>
    <row r="238" spans="1:3">
      <c r="A238" s="8">
        <v>39653</v>
      </c>
      <c r="B238" t="s">
        <v>25</v>
      </c>
      <c r="C238" t="str">
        <f t="shared" si="9"/>
        <v/>
      </c>
    </row>
    <row r="239" spans="1:3">
      <c r="A239" s="8">
        <v>39654</v>
      </c>
      <c r="B239" t="s">
        <v>26</v>
      </c>
      <c r="C239" t="str">
        <f t="shared" si="9"/>
        <v/>
      </c>
    </row>
    <row r="240" spans="1:3">
      <c r="A240" s="8">
        <v>39655</v>
      </c>
      <c r="B240" t="s">
        <v>20</v>
      </c>
      <c r="C240" t="str">
        <f t="shared" si="9"/>
        <v>Weekend</v>
      </c>
    </row>
    <row r="241" spans="1:3">
      <c r="A241" s="8">
        <v>39656</v>
      </c>
      <c r="B241" t="s">
        <v>21</v>
      </c>
      <c r="C241" t="str">
        <f t="shared" si="9"/>
        <v>Weekend</v>
      </c>
    </row>
    <row r="242" spans="1:3">
      <c r="A242" s="8">
        <v>39657</v>
      </c>
      <c r="B242" t="s">
        <v>22</v>
      </c>
      <c r="C242" t="str">
        <f t="shared" si="9"/>
        <v/>
      </c>
    </row>
    <row r="243" spans="1:3">
      <c r="A243" s="8">
        <v>39658</v>
      </c>
      <c r="B243" t="s">
        <v>23</v>
      </c>
      <c r="C243" t="str">
        <f t="shared" si="9"/>
        <v/>
      </c>
    </row>
    <row r="244" spans="1:3">
      <c r="A244" s="8">
        <v>39659</v>
      </c>
      <c r="B244" t="s">
        <v>24</v>
      </c>
      <c r="C244" t="str">
        <f t="shared" si="9"/>
        <v/>
      </c>
    </row>
    <row r="245" spans="1:3">
      <c r="A245" s="8">
        <v>39660</v>
      </c>
      <c r="B245" t="s">
        <v>25</v>
      </c>
      <c r="C245" t="str">
        <f t="shared" si="9"/>
        <v/>
      </c>
    </row>
    <row r="246" spans="1:3">
      <c r="A246" s="8">
        <v>39661</v>
      </c>
      <c r="B246" t="s">
        <v>26</v>
      </c>
      <c r="C246" t="str">
        <f t="shared" si="9"/>
        <v/>
      </c>
    </row>
    <row r="247" spans="1:3">
      <c r="A247" s="8">
        <v>39662</v>
      </c>
      <c r="B247" t="s">
        <v>20</v>
      </c>
      <c r="C247" t="str">
        <f t="shared" si="9"/>
        <v>Weekend</v>
      </c>
    </row>
    <row r="248" spans="1:3">
      <c r="A248" s="8">
        <v>39663</v>
      </c>
      <c r="B248" t="s">
        <v>21</v>
      </c>
      <c r="C248" t="str">
        <f t="shared" si="9"/>
        <v>Weekend</v>
      </c>
    </row>
    <row r="249" spans="1:3">
      <c r="A249" s="8">
        <v>39664</v>
      </c>
      <c r="B249" t="s">
        <v>22</v>
      </c>
      <c r="C249" t="str">
        <f t="shared" si="9"/>
        <v/>
      </c>
    </row>
    <row r="250" spans="1:3">
      <c r="A250" s="8">
        <v>39665</v>
      </c>
      <c r="B250" t="s">
        <v>23</v>
      </c>
      <c r="C250" t="str">
        <f t="shared" si="9"/>
        <v/>
      </c>
    </row>
    <row r="251" spans="1:3">
      <c r="A251" s="8">
        <v>39666</v>
      </c>
      <c r="B251" t="s">
        <v>24</v>
      </c>
      <c r="C251" t="str">
        <f t="shared" ref="C251:C282" si="10">IF(B251="Saturday","Weekend",IF(B251="Sunday","Weekend",""))</f>
        <v/>
      </c>
    </row>
    <row r="252" spans="1:3">
      <c r="A252" s="8">
        <v>39667</v>
      </c>
      <c r="B252" t="s">
        <v>25</v>
      </c>
      <c r="C252" t="str">
        <f t="shared" si="10"/>
        <v/>
      </c>
    </row>
    <row r="253" spans="1:3">
      <c r="A253" s="8">
        <v>39668</v>
      </c>
      <c r="B253" t="s">
        <v>26</v>
      </c>
      <c r="C253" t="str">
        <f t="shared" si="10"/>
        <v/>
      </c>
    </row>
    <row r="254" spans="1:3">
      <c r="A254" s="8">
        <v>39669</v>
      </c>
      <c r="B254" t="s">
        <v>20</v>
      </c>
      <c r="C254" t="str">
        <f t="shared" si="10"/>
        <v>Weekend</v>
      </c>
    </row>
    <row r="255" spans="1:3">
      <c r="A255" s="8">
        <v>39670</v>
      </c>
      <c r="B255" t="s">
        <v>21</v>
      </c>
      <c r="C255" t="str">
        <f t="shared" si="10"/>
        <v>Weekend</v>
      </c>
    </row>
    <row r="256" spans="1:3">
      <c r="A256" s="8">
        <v>39671</v>
      </c>
      <c r="B256" t="s">
        <v>22</v>
      </c>
      <c r="C256" t="str">
        <f t="shared" si="10"/>
        <v/>
      </c>
    </row>
    <row r="257" spans="1:3">
      <c r="A257" s="8">
        <v>39672</v>
      </c>
      <c r="B257" t="s">
        <v>23</v>
      </c>
      <c r="C257" t="str">
        <f t="shared" si="10"/>
        <v/>
      </c>
    </row>
    <row r="258" spans="1:3">
      <c r="A258" s="8">
        <v>39673</v>
      </c>
      <c r="B258" t="s">
        <v>24</v>
      </c>
      <c r="C258" t="str">
        <f t="shared" si="10"/>
        <v/>
      </c>
    </row>
    <row r="259" spans="1:3">
      <c r="A259" s="8">
        <v>39674</v>
      </c>
      <c r="B259" t="s">
        <v>25</v>
      </c>
      <c r="C259" t="str">
        <f t="shared" si="10"/>
        <v/>
      </c>
    </row>
    <row r="260" spans="1:3">
      <c r="A260" s="8">
        <v>39675</v>
      </c>
      <c r="B260" t="s">
        <v>26</v>
      </c>
      <c r="C260" t="str">
        <f t="shared" si="10"/>
        <v/>
      </c>
    </row>
    <row r="261" spans="1:3">
      <c r="A261" s="8">
        <v>39676</v>
      </c>
      <c r="B261" t="s">
        <v>20</v>
      </c>
      <c r="C261" t="str">
        <f t="shared" si="10"/>
        <v>Weekend</v>
      </c>
    </row>
    <row r="262" spans="1:3">
      <c r="A262" s="8">
        <v>39677</v>
      </c>
      <c r="B262" t="s">
        <v>21</v>
      </c>
      <c r="C262" t="str">
        <f t="shared" si="10"/>
        <v>Weekend</v>
      </c>
    </row>
    <row r="263" spans="1:3">
      <c r="A263" s="8">
        <v>39678</v>
      </c>
      <c r="B263" t="s">
        <v>22</v>
      </c>
      <c r="C263" t="str">
        <f t="shared" si="10"/>
        <v/>
      </c>
    </row>
    <row r="264" spans="1:3">
      <c r="A264" s="8">
        <v>39679</v>
      </c>
      <c r="B264" t="s">
        <v>23</v>
      </c>
      <c r="C264" t="str">
        <f t="shared" si="10"/>
        <v/>
      </c>
    </row>
    <row r="265" spans="1:3">
      <c r="A265" s="8">
        <v>39680</v>
      </c>
      <c r="B265" t="s">
        <v>24</v>
      </c>
      <c r="C265" t="str">
        <f t="shared" si="10"/>
        <v/>
      </c>
    </row>
    <row r="266" spans="1:3">
      <c r="A266" s="8">
        <v>39681</v>
      </c>
      <c r="B266" t="s">
        <v>25</v>
      </c>
      <c r="C266" t="str">
        <f t="shared" si="10"/>
        <v/>
      </c>
    </row>
    <row r="267" spans="1:3">
      <c r="A267" s="8">
        <v>39682</v>
      </c>
      <c r="B267" t="s">
        <v>26</v>
      </c>
      <c r="C267" t="str">
        <f t="shared" si="10"/>
        <v/>
      </c>
    </row>
    <row r="268" spans="1:3">
      <c r="A268" s="8">
        <v>39683</v>
      </c>
      <c r="B268" t="s">
        <v>20</v>
      </c>
      <c r="C268" t="str">
        <f t="shared" si="10"/>
        <v>Weekend</v>
      </c>
    </row>
    <row r="269" spans="1:3">
      <c r="A269" s="8">
        <v>39684</v>
      </c>
      <c r="B269" t="s">
        <v>21</v>
      </c>
      <c r="C269" t="str">
        <f t="shared" si="10"/>
        <v>Weekend</v>
      </c>
    </row>
    <row r="270" spans="1:3">
      <c r="A270" s="8">
        <v>39685</v>
      </c>
      <c r="B270" t="s">
        <v>22</v>
      </c>
      <c r="C270" t="str">
        <f t="shared" si="10"/>
        <v/>
      </c>
    </row>
    <row r="271" spans="1:3">
      <c r="A271" s="8">
        <v>39686</v>
      </c>
      <c r="B271" t="s">
        <v>23</v>
      </c>
      <c r="C271" t="str">
        <f t="shared" si="10"/>
        <v/>
      </c>
    </row>
    <row r="272" spans="1:3">
      <c r="A272" s="8">
        <v>39687</v>
      </c>
      <c r="B272" t="s">
        <v>24</v>
      </c>
      <c r="C272" t="str">
        <f t="shared" si="10"/>
        <v/>
      </c>
    </row>
    <row r="273" spans="1:3">
      <c r="A273" s="8">
        <v>39688</v>
      </c>
      <c r="B273" t="s">
        <v>25</v>
      </c>
      <c r="C273" t="str">
        <f t="shared" si="10"/>
        <v/>
      </c>
    </row>
    <row r="274" spans="1:3">
      <c r="A274" s="8">
        <v>39689</v>
      </c>
      <c r="B274" t="s">
        <v>26</v>
      </c>
      <c r="C274" t="str">
        <f t="shared" si="10"/>
        <v/>
      </c>
    </row>
    <row r="275" spans="1:3">
      <c r="A275" s="8">
        <v>39690</v>
      </c>
      <c r="B275" t="s">
        <v>20</v>
      </c>
      <c r="C275" t="str">
        <f t="shared" si="10"/>
        <v>Weekend</v>
      </c>
    </row>
    <row r="276" spans="1:3">
      <c r="A276" s="8">
        <v>39691</v>
      </c>
      <c r="B276" t="s">
        <v>21</v>
      </c>
      <c r="C276" t="str">
        <f t="shared" si="10"/>
        <v>Weekend</v>
      </c>
    </row>
    <row r="277" spans="1:3">
      <c r="A277" s="8">
        <v>39692</v>
      </c>
      <c r="B277" t="s">
        <v>22</v>
      </c>
      <c r="C277" t="str">
        <f t="shared" si="10"/>
        <v/>
      </c>
    </row>
    <row r="278" spans="1:3">
      <c r="A278" s="8">
        <v>39693</v>
      </c>
      <c r="B278" t="s">
        <v>23</v>
      </c>
      <c r="C278" t="str">
        <f t="shared" si="10"/>
        <v/>
      </c>
    </row>
    <row r="279" spans="1:3">
      <c r="A279" s="8">
        <v>39694</v>
      </c>
      <c r="B279" t="s">
        <v>24</v>
      </c>
      <c r="C279" t="str">
        <f t="shared" si="10"/>
        <v/>
      </c>
    </row>
    <row r="280" spans="1:3">
      <c r="A280" s="8">
        <v>39695</v>
      </c>
      <c r="B280" t="s">
        <v>25</v>
      </c>
      <c r="C280" t="str">
        <f t="shared" si="10"/>
        <v/>
      </c>
    </row>
    <row r="281" spans="1:3">
      <c r="A281" s="8">
        <v>39696</v>
      </c>
      <c r="B281" t="s">
        <v>26</v>
      </c>
      <c r="C281" t="str">
        <f t="shared" si="10"/>
        <v/>
      </c>
    </row>
    <row r="282" spans="1:3">
      <c r="A282" s="8">
        <v>39697</v>
      </c>
      <c r="B282" t="s">
        <v>20</v>
      </c>
      <c r="C282" t="str">
        <f t="shared" si="10"/>
        <v>Weekend</v>
      </c>
    </row>
    <row r="283" spans="1:3">
      <c r="A283" s="8">
        <v>39698</v>
      </c>
      <c r="B283" t="s">
        <v>21</v>
      </c>
      <c r="C283" t="str">
        <f t="shared" ref="C283:C314" si="11">IF(B283="Saturday","Weekend",IF(B283="Sunday","Weekend",""))</f>
        <v>Weekend</v>
      </c>
    </row>
    <row r="284" spans="1:3">
      <c r="A284" s="8">
        <v>39699</v>
      </c>
      <c r="B284" t="s">
        <v>22</v>
      </c>
      <c r="C284" t="str">
        <f t="shared" si="11"/>
        <v/>
      </c>
    </row>
    <row r="285" spans="1:3">
      <c r="A285" s="8">
        <v>39700</v>
      </c>
      <c r="B285" t="s">
        <v>23</v>
      </c>
      <c r="C285" t="str">
        <f t="shared" si="11"/>
        <v/>
      </c>
    </row>
    <row r="286" spans="1:3">
      <c r="A286" s="8">
        <v>39701</v>
      </c>
      <c r="B286" t="s">
        <v>24</v>
      </c>
      <c r="C286" t="str">
        <f t="shared" si="11"/>
        <v/>
      </c>
    </row>
    <row r="287" spans="1:3">
      <c r="A287" s="8">
        <v>39702</v>
      </c>
      <c r="B287" t="s">
        <v>25</v>
      </c>
      <c r="C287" t="str">
        <f t="shared" si="11"/>
        <v/>
      </c>
    </row>
    <row r="288" spans="1:3">
      <c r="A288" s="8">
        <v>39703</v>
      </c>
      <c r="B288" t="s">
        <v>26</v>
      </c>
      <c r="C288" t="str">
        <f t="shared" si="11"/>
        <v/>
      </c>
    </row>
    <row r="289" spans="1:3">
      <c r="A289" s="8">
        <v>39704</v>
      </c>
      <c r="B289" t="s">
        <v>20</v>
      </c>
      <c r="C289" t="str">
        <f t="shared" si="11"/>
        <v>Weekend</v>
      </c>
    </row>
    <row r="290" spans="1:3">
      <c r="A290" s="8">
        <v>39705</v>
      </c>
      <c r="B290" t="s">
        <v>21</v>
      </c>
      <c r="C290" t="str">
        <f t="shared" si="11"/>
        <v>Weekend</v>
      </c>
    </row>
    <row r="291" spans="1:3">
      <c r="A291" s="8">
        <v>39706</v>
      </c>
      <c r="B291" t="s">
        <v>22</v>
      </c>
      <c r="C291" t="str">
        <f t="shared" si="11"/>
        <v/>
      </c>
    </row>
    <row r="292" spans="1:3">
      <c r="A292" s="8">
        <v>39707</v>
      </c>
      <c r="B292" t="s">
        <v>23</v>
      </c>
      <c r="C292" t="str">
        <f t="shared" si="11"/>
        <v/>
      </c>
    </row>
    <row r="293" spans="1:3">
      <c r="A293" s="8">
        <v>39708</v>
      </c>
      <c r="B293" t="s">
        <v>24</v>
      </c>
      <c r="C293" t="str">
        <f t="shared" si="11"/>
        <v/>
      </c>
    </row>
    <row r="294" spans="1:3">
      <c r="A294" s="8">
        <v>39709</v>
      </c>
      <c r="B294" t="s">
        <v>25</v>
      </c>
      <c r="C294" t="str">
        <f t="shared" si="11"/>
        <v/>
      </c>
    </row>
    <row r="295" spans="1:3">
      <c r="A295" s="8">
        <v>39710</v>
      </c>
      <c r="B295" t="s">
        <v>26</v>
      </c>
      <c r="C295" t="str">
        <f t="shared" si="11"/>
        <v/>
      </c>
    </row>
    <row r="296" spans="1:3">
      <c r="A296" s="8">
        <v>39711</v>
      </c>
      <c r="B296" t="s">
        <v>20</v>
      </c>
      <c r="C296" t="str">
        <f t="shared" si="11"/>
        <v>Weekend</v>
      </c>
    </row>
    <row r="297" spans="1:3">
      <c r="A297" s="8">
        <v>39712</v>
      </c>
      <c r="B297" t="s">
        <v>21</v>
      </c>
      <c r="C297" t="str">
        <f t="shared" si="11"/>
        <v>Weekend</v>
      </c>
    </row>
    <row r="298" spans="1:3">
      <c r="A298" s="8">
        <v>39713</v>
      </c>
      <c r="B298" t="s">
        <v>22</v>
      </c>
      <c r="C298" t="str">
        <f t="shared" si="11"/>
        <v/>
      </c>
    </row>
    <row r="299" spans="1:3">
      <c r="A299" s="8">
        <v>39714</v>
      </c>
      <c r="B299" t="s">
        <v>23</v>
      </c>
      <c r="C299" t="str">
        <f t="shared" si="11"/>
        <v/>
      </c>
    </row>
    <row r="300" spans="1:3">
      <c r="A300" s="8">
        <v>39715</v>
      </c>
      <c r="B300" t="s">
        <v>24</v>
      </c>
      <c r="C300" t="str">
        <f t="shared" si="11"/>
        <v/>
      </c>
    </row>
    <row r="301" spans="1:3">
      <c r="A301" s="8">
        <v>39716</v>
      </c>
      <c r="B301" t="s">
        <v>25</v>
      </c>
      <c r="C301" t="str">
        <f t="shared" si="11"/>
        <v/>
      </c>
    </row>
    <row r="302" spans="1:3">
      <c r="A302" s="8">
        <v>39717</v>
      </c>
      <c r="B302" t="s">
        <v>26</v>
      </c>
      <c r="C302" t="str">
        <f t="shared" si="11"/>
        <v/>
      </c>
    </row>
    <row r="303" spans="1:3">
      <c r="A303" s="8">
        <v>39718</v>
      </c>
      <c r="B303" t="s">
        <v>20</v>
      </c>
      <c r="C303" t="str">
        <f t="shared" si="11"/>
        <v>Weekend</v>
      </c>
    </row>
    <row r="304" spans="1:3">
      <c r="A304" s="8">
        <v>39719</v>
      </c>
      <c r="B304" t="s">
        <v>21</v>
      </c>
      <c r="C304" t="str">
        <f t="shared" si="11"/>
        <v>Weekend</v>
      </c>
    </row>
    <row r="305" spans="1:3">
      <c r="A305" s="8">
        <v>39720</v>
      </c>
      <c r="B305" t="s">
        <v>22</v>
      </c>
      <c r="C305" t="str">
        <f t="shared" si="11"/>
        <v/>
      </c>
    </row>
    <row r="306" spans="1:3">
      <c r="A306" s="8">
        <v>39721</v>
      </c>
      <c r="B306" t="s">
        <v>23</v>
      </c>
      <c r="C306" t="str">
        <f t="shared" si="11"/>
        <v/>
      </c>
    </row>
    <row r="307" spans="1:3">
      <c r="A307" s="8">
        <v>39722</v>
      </c>
      <c r="B307" t="s">
        <v>24</v>
      </c>
      <c r="C307" t="str">
        <f t="shared" si="11"/>
        <v/>
      </c>
    </row>
    <row r="308" spans="1:3">
      <c r="A308" s="8">
        <v>39723</v>
      </c>
      <c r="B308" t="s">
        <v>25</v>
      </c>
      <c r="C308" t="str">
        <f t="shared" si="11"/>
        <v/>
      </c>
    </row>
    <row r="309" spans="1:3">
      <c r="A309" s="8">
        <v>39724</v>
      </c>
      <c r="B309" t="s">
        <v>26</v>
      </c>
      <c r="C309" t="str">
        <f t="shared" si="11"/>
        <v/>
      </c>
    </row>
    <row r="310" spans="1:3">
      <c r="A310" s="8">
        <v>39725</v>
      </c>
      <c r="B310" t="s">
        <v>20</v>
      </c>
      <c r="C310" t="str">
        <f t="shared" si="11"/>
        <v>Weekend</v>
      </c>
    </row>
    <row r="311" spans="1:3">
      <c r="A311" s="8">
        <v>39726</v>
      </c>
      <c r="B311" t="s">
        <v>21</v>
      </c>
      <c r="C311" t="str">
        <f t="shared" si="11"/>
        <v>Weekend</v>
      </c>
    </row>
    <row r="312" spans="1:3">
      <c r="A312" s="8">
        <v>39727</v>
      </c>
      <c r="B312" t="s">
        <v>22</v>
      </c>
      <c r="C312" t="str">
        <f t="shared" si="11"/>
        <v/>
      </c>
    </row>
    <row r="313" spans="1:3">
      <c r="A313" s="8">
        <v>39728</v>
      </c>
      <c r="B313" t="s">
        <v>23</v>
      </c>
      <c r="C313" t="str">
        <f t="shared" si="11"/>
        <v/>
      </c>
    </row>
    <row r="314" spans="1:3">
      <c r="A314" s="8">
        <v>39729</v>
      </c>
      <c r="B314" t="s">
        <v>24</v>
      </c>
      <c r="C314" t="str">
        <f t="shared" si="11"/>
        <v/>
      </c>
    </row>
    <row r="315" spans="1:3">
      <c r="A315" s="8">
        <v>39730</v>
      </c>
      <c r="B315" t="s">
        <v>25</v>
      </c>
      <c r="C315" t="str">
        <f t="shared" ref="C315:C332" si="12">IF(B315="Saturday","Weekend",IF(B315="Sunday","Weekend",""))</f>
        <v/>
      </c>
    </row>
    <row r="316" spans="1:3">
      <c r="A316" s="8">
        <v>39731</v>
      </c>
      <c r="B316" t="s">
        <v>26</v>
      </c>
      <c r="C316" t="str">
        <f t="shared" si="12"/>
        <v/>
      </c>
    </row>
    <row r="317" spans="1:3">
      <c r="A317" s="8">
        <v>39732</v>
      </c>
      <c r="B317" t="s">
        <v>20</v>
      </c>
      <c r="C317" t="str">
        <f t="shared" si="12"/>
        <v>Weekend</v>
      </c>
    </row>
    <row r="318" spans="1:3">
      <c r="A318" s="8">
        <v>39733</v>
      </c>
      <c r="B318" t="s">
        <v>21</v>
      </c>
      <c r="C318" t="str">
        <f t="shared" si="12"/>
        <v>Weekend</v>
      </c>
    </row>
    <row r="319" spans="1:3">
      <c r="A319" s="8">
        <v>39734</v>
      </c>
      <c r="B319" t="s">
        <v>22</v>
      </c>
      <c r="C319" t="str">
        <f t="shared" si="12"/>
        <v/>
      </c>
    </row>
    <row r="320" spans="1:3">
      <c r="A320" s="8">
        <v>39735</v>
      </c>
      <c r="B320" t="s">
        <v>23</v>
      </c>
      <c r="C320" t="str">
        <f t="shared" si="12"/>
        <v/>
      </c>
    </row>
    <row r="321" spans="1:3">
      <c r="A321" s="8">
        <v>39736</v>
      </c>
      <c r="B321" t="s">
        <v>24</v>
      </c>
      <c r="C321" t="str">
        <f t="shared" si="12"/>
        <v/>
      </c>
    </row>
    <row r="322" spans="1:3">
      <c r="A322" s="8">
        <v>39737</v>
      </c>
      <c r="B322" t="s">
        <v>25</v>
      </c>
      <c r="C322" t="str">
        <f t="shared" si="12"/>
        <v/>
      </c>
    </row>
    <row r="323" spans="1:3">
      <c r="A323" s="8">
        <v>39738</v>
      </c>
      <c r="B323" t="s">
        <v>26</v>
      </c>
      <c r="C323" t="str">
        <f t="shared" si="12"/>
        <v/>
      </c>
    </row>
    <row r="324" spans="1:3">
      <c r="A324" s="8">
        <v>39739</v>
      </c>
      <c r="B324" t="s">
        <v>20</v>
      </c>
      <c r="C324" t="str">
        <f t="shared" si="12"/>
        <v>Weekend</v>
      </c>
    </row>
    <row r="325" spans="1:3">
      <c r="A325" s="8">
        <v>39740</v>
      </c>
      <c r="B325" t="s">
        <v>21</v>
      </c>
      <c r="C325" t="str">
        <f t="shared" si="12"/>
        <v>Weekend</v>
      </c>
    </row>
    <row r="326" spans="1:3">
      <c r="A326" s="8">
        <v>39741</v>
      </c>
      <c r="B326" t="s">
        <v>22</v>
      </c>
      <c r="C326" t="str">
        <f t="shared" si="12"/>
        <v/>
      </c>
    </row>
    <row r="327" spans="1:3">
      <c r="A327" s="8">
        <v>39742</v>
      </c>
      <c r="B327" t="s">
        <v>23</v>
      </c>
      <c r="C327" t="str">
        <f t="shared" si="12"/>
        <v/>
      </c>
    </row>
    <row r="328" spans="1:3">
      <c r="A328" s="8">
        <v>39743</v>
      </c>
      <c r="B328" t="s">
        <v>24</v>
      </c>
      <c r="C328" t="str">
        <f t="shared" si="12"/>
        <v/>
      </c>
    </row>
    <row r="329" spans="1:3">
      <c r="A329" s="8">
        <v>39744</v>
      </c>
      <c r="B329" t="s">
        <v>25</v>
      </c>
      <c r="C329" t="str">
        <f t="shared" si="12"/>
        <v/>
      </c>
    </row>
    <row r="330" spans="1:3">
      <c r="A330" s="8">
        <v>39745</v>
      </c>
      <c r="B330" t="s">
        <v>26</v>
      </c>
      <c r="C330" t="str">
        <f t="shared" si="12"/>
        <v/>
      </c>
    </row>
    <row r="331" spans="1:3">
      <c r="A331" s="8">
        <v>39746</v>
      </c>
      <c r="B331" t="s">
        <v>20</v>
      </c>
      <c r="C331" t="str">
        <f t="shared" si="12"/>
        <v>Weekend</v>
      </c>
    </row>
    <row r="332" spans="1:3">
      <c r="A332" s="8">
        <v>39747</v>
      </c>
      <c r="B332" t="s">
        <v>21</v>
      </c>
      <c r="C332" t="str">
        <f t="shared" si="12"/>
        <v>Weekend</v>
      </c>
    </row>
    <row r="333" spans="1:3">
      <c r="A333" s="8">
        <v>39748</v>
      </c>
      <c r="B333" t="s">
        <v>22</v>
      </c>
      <c r="C333" t="s">
        <v>4</v>
      </c>
    </row>
    <row r="334" spans="1:3">
      <c r="A334" s="8">
        <v>39749</v>
      </c>
      <c r="B334" t="s">
        <v>23</v>
      </c>
      <c r="C334" t="str">
        <f t="shared" ref="C334:C365" si="13">IF(B334="Saturday","Weekend",IF(B334="Sunday","Weekend",""))</f>
        <v/>
      </c>
    </row>
    <row r="335" spans="1:3">
      <c r="A335" s="8">
        <v>39750</v>
      </c>
      <c r="B335" t="s">
        <v>24</v>
      </c>
      <c r="C335" t="str">
        <f t="shared" si="13"/>
        <v/>
      </c>
    </row>
    <row r="336" spans="1:3">
      <c r="A336" s="8">
        <v>39751</v>
      </c>
      <c r="B336" t="s">
        <v>25</v>
      </c>
      <c r="C336" t="str">
        <f t="shared" si="13"/>
        <v/>
      </c>
    </row>
    <row r="337" spans="1:3">
      <c r="A337" s="8">
        <v>39752</v>
      </c>
      <c r="B337" t="s">
        <v>26</v>
      </c>
      <c r="C337" t="str">
        <f t="shared" si="13"/>
        <v/>
      </c>
    </row>
    <row r="338" spans="1:3">
      <c r="A338" s="8">
        <v>39753</v>
      </c>
      <c r="B338" t="s">
        <v>20</v>
      </c>
      <c r="C338" t="str">
        <f t="shared" si="13"/>
        <v>Weekend</v>
      </c>
    </row>
    <row r="339" spans="1:3">
      <c r="A339" s="8">
        <v>39754</v>
      </c>
      <c r="B339" t="s">
        <v>21</v>
      </c>
      <c r="C339" t="str">
        <f t="shared" si="13"/>
        <v>Weekend</v>
      </c>
    </row>
    <row r="340" spans="1:3">
      <c r="A340" s="8">
        <v>39755</v>
      </c>
      <c r="B340" t="s">
        <v>22</v>
      </c>
      <c r="C340" t="str">
        <f t="shared" si="13"/>
        <v/>
      </c>
    </row>
    <row r="341" spans="1:3">
      <c r="A341" s="8">
        <v>39756</v>
      </c>
      <c r="B341" t="s">
        <v>23</v>
      </c>
      <c r="C341" t="str">
        <f t="shared" si="13"/>
        <v/>
      </c>
    </row>
    <row r="342" spans="1:3">
      <c r="A342" s="8">
        <v>39757</v>
      </c>
      <c r="B342" t="s">
        <v>24</v>
      </c>
      <c r="C342" t="str">
        <f t="shared" si="13"/>
        <v/>
      </c>
    </row>
    <row r="343" spans="1:3">
      <c r="A343" s="8">
        <v>39758</v>
      </c>
      <c r="B343" t="s">
        <v>25</v>
      </c>
      <c r="C343" t="str">
        <f t="shared" si="13"/>
        <v/>
      </c>
    </row>
    <row r="344" spans="1:3">
      <c r="A344" s="8">
        <v>39759</v>
      </c>
      <c r="B344" t="s">
        <v>26</v>
      </c>
      <c r="C344" t="str">
        <f t="shared" si="13"/>
        <v/>
      </c>
    </row>
    <row r="345" spans="1:3">
      <c r="A345" s="8">
        <v>39760</v>
      </c>
      <c r="B345" t="s">
        <v>20</v>
      </c>
      <c r="C345" t="str">
        <f t="shared" si="13"/>
        <v>Weekend</v>
      </c>
    </row>
    <row r="346" spans="1:3">
      <c r="A346" s="8">
        <v>39761</v>
      </c>
      <c r="B346" t="s">
        <v>21</v>
      </c>
      <c r="C346" t="str">
        <f t="shared" si="13"/>
        <v>Weekend</v>
      </c>
    </row>
    <row r="347" spans="1:3">
      <c r="A347" s="8">
        <v>39762</v>
      </c>
      <c r="B347" t="s">
        <v>22</v>
      </c>
      <c r="C347" t="str">
        <f t="shared" si="13"/>
        <v/>
      </c>
    </row>
    <row r="348" spans="1:3">
      <c r="A348" s="8">
        <v>39763</v>
      </c>
      <c r="B348" t="s">
        <v>23</v>
      </c>
      <c r="C348" t="str">
        <f t="shared" si="13"/>
        <v/>
      </c>
    </row>
    <row r="349" spans="1:3">
      <c r="A349" s="8">
        <v>39764</v>
      </c>
      <c r="B349" t="s">
        <v>24</v>
      </c>
      <c r="C349" t="str">
        <f t="shared" si="13"/>
        <v/>
      </c>
    </row>
    <row r="350" spans="1:3">
      <c r="A350" s="8">
        <v>39765</v>
      </c>
      <c r="B350" t="s">
        <v>25</v>
      </c>
      <c r="C350" t="str">
        <f t="shared" si="13"/>
        <v/>
      </c>
    </row>
    <row r="351" spans="1:3">
      <c r="A351" s="8">
        <v>39766</v>
      </c>
      <c r="B351" t="s">
        <v>26</v>
      </c>
      <c r="C351" t="str">
        <f t="shared" si="13"/>
        <v/>
      </c>
    </row>
    <row r="352" spans="1:3">
      <c r="A352" s="8">
        <v>39767</v>
      </c>
      <c r="B352" t="s">
        <v>20</v>
      </c>
      <c r="C352" t="str">
        <f t="shared" si="13"/>
        <v>Weekend</v>
      </c>
    </row>
    <row r="353" spans="1:3">
      <c r="A353" s="8">
        <v>39768</v>
      </c>
      <c r="B353" t="s">
        <v>21</v>
      </c>
      <c r="C353" t="str">
        <f t="shared" si="13"/>
        <v>Weekend</v>
      </c>
    </row>
    <row r="354" spans="1:3">
      <c r="A354" s="8">
        <v>39769</v>
      </c>
      <c r="B354" t="s">
        <v>22</v>
      </c>
      <c r="C354" t="str">
        <f t="shared" si="13"/>
        <v/>
      </c>
    </row>
    <row r="355" spans="1:3">
      <c r="A355" s="8">
        <v>39770</v>
      </c>
      <c r="B355" t="s">
        <v>23</v>
      </c>
      <c r="C355" t="str">
        <f t="shared" si="13"/>
        <v/>
      </c>
    </row>
    <row r="356" spans="1:3">
      <c r="A356" s="8">
        <v>39771</v>
      </c>
      <c r="B356" t="s">
        <v>24</v>
      </c>
      <c r="C356" t="str">
        <f t="shared" si="13"/>
        <v/>
      </c>
    </row>
    <row r="357" spans="1:3">
      <c r="A357" s="8">
        <v>39772</v>
      </c>
      <c r="B357" t="s">
        <v>25</v>
      </c>
      <c r="C357" t="str">
        <f t="shared" si="13"/>
        <v/>
      </c>
    </row>
    <row r="358" spans="1:3">
      <c r="A358" s="8">
        <v>39773</v>
      </c>
      <c r="B358" t="s">
        <v>26</v>
      </c>
      <c r="C358" t="str">
        <f t="shared" si="13"/>
        <v/>
      </c>
    </row>
    <row r="359" spans="1:3">
      <c r="A359" s="8">
        <v>39774</v>
      </c>
      <c r="B359" t="s">
        <v>20</v>
      </c>
      <c r="C359" t="str">
        <f t="shared" si="13"/>
        <v>Weekend</v>
      </c>
    </row>
    <row r="360" spans="1:3">
      <c r="A360" s="8">
        <v>39775</v>
      </c>
      <c r="B360" t="s">
        <v>21</v>
      </c>
      <c r="C360" t="str">
        <f t="shared" si="13"/>
        <v>Weekend</v>
      </c>
    </row>
    <row r="361" spans="1:3">
      <c r="A361" s="8">
        <v>39776</v>
      </c>
      <c r="B361" t="s">
        <v>22</v>
      </c>
      <c r="C361" t="str">
        <f t="shared" si="13"/>
        <v/>
      </c>
    </row>
    <row r="362" spans="1:3">
      <c r="A362" s="8">
        <v>39777</v>
      </c>
      <c r="B362" t="s">
        <v>23</v>
      </c>
      <c r="C362" t="str">
        <f t="shared" si="13"/>
        <v/>
      </c>
    </row>
    <row r="363" spans="1:3">
      <c r="A363" s="8">
        <v>39778</v>
      </c>
      <c r="B363" t="s">
        <v>24</v>
      </c>
      <c r="C363" t="str">
        <f t="shared" si="13"/>
        <v/>
      </c>
    </row>
    <row r="364" spans="1:3">
      <c r="A364" s="8">
        <v>39779</v>
      </c>
      <c r="B364" t="s">
        <v>25</v>
      </c>
      <c r="C364" t="str">
        <f t="shared" si="13"/>
        <v/>
      </c>
    </row>
    <row r="365" spans="1:3">
      <c r="A365" s="8">
        <v>39780</v>
      </c>
      <c r="B365" t="s">
        <v>26</v>
      </c>
      <c r="C365" t="str">
        <f t="shared" si="13"/>
        <v/>
      </c>
    </row>
    <row r="366" spans="1:3">
      <c r="A366" s="8">
        <v>39781</v>
      </c>
      <c r="B366" t="s">
        <v>20</v>
      </c>
      <c r="C366" t="str">
        <f t="shared" ref="C366:C397" si="14">IF(B366="Saturday","Weekend",IF(B366="Sunday","Weekend",""))</f>
        <v>Weekend</v>
      </c>
    </row>
    <row r="367" spans="1:3">
      <c r="A367" s="8">
        <v>39782</v>
      </c>
      <c r="B367" t="s">
        <v>21</v>
      </c>
      <c r="C367" t="str">
        <f t="shared" si="14"/>
        <v>Weekend</v>
      </c>
    </row>
    <row r="368" spans="1:3">
      <c r="A368" s="8">
        <v>39783</v>
      </c>
      <c r="B368" t="s">
        <v>22</v>
      </c>
      <c r="C368" t="str">
        <f t="shared" si="14"/>
        <v/>
      </c>
    </row>
    <row r="369" spans="1:3">
      <c r="A369" s="8">
        <v>39784</v>
      </c>
      <c r="B369" t="s">
        <v>23</v>
      </c>
      <c r="C369" t="str">
        <f t="shared" si="14"/>
        <v/>
      </c>
    </row>
    <row r="370" spans="1:3">
      <c r="A370" s="8">
        <v>39785</v>
      </c>
      <c r="B370" t="s">
        <v>24</v>
      </c>
      <c r="C370" t="str">
        <f t="shared" si="14"/>
        <v/>
      </c>
    </row>
    <row r="371" spans="1:3">
      <c r="A371" s="8">
        <v>39786</v>
      </c>
      <c r="B371" t="s">
        <v>25</v>
      </c>
      <c r="C371" t="str">
        <f t="shared" si="14"/>
        <v/>
      </c>
    </row>
    <row r="372" spans="1:3">
      <c r="A372" s="8">
        <v>39787</v>
      </c>
      <c r="B372" t="s">
        <v>26</v>
      </c>
      <c r="C372" t="str">
        <f t="shared" si="14"/>
        <v/>
      </c>
    </row>
    <row r="373" spans="1:3">
      <c r="A373" s="8">
        <v>39788</v>
      </c>
      <c r="B373" t="s">
        <v>20</v>
      </c>
      <c r="C373" t="str">
        <f t="shared" si="14"/>
        <v>Weekend</v>
      </c>
    </row>
    <row r="374" spans="1:3">
      <c r="A374" s="8">
        <v>39789</v>
      </c>
      <c r="B374" t="s">
        <v>21</v>
      </c>
      <c r="C374" t="str">
        <f t="shared" si="14"/>
        <v>Weekend</v>
      </c>
    </row>
    <row r="375" spans="1:3">
      <c r="A375" s="8">
        <v>39790</v>
      </c>
      <c r="B375" t="s">
        <v>22</v>
      </c>
      <c r="C375" t="str">
        <f t="shared" si="14"/>
        <v/>
      </c>
    </row>
    <row r="376" spans="1:3">
      <c r="A376" s="8">
        <v>39791</v>
      </c>
      <c r="B376" t="s">
        <v>23</v>
      </c>
      <c r="C376" t="str">
        <f t="shared" si="14"/>
        <v/>
      </c>
    </row>
    <row r="377" spans="1:3">
      <c r="A377" s="8">
        <v>39792</v>
      </c>
      <c r="B377" t="s">
        <v>24</v>
      </c>
      <c r="C377" t="str">
        <f t="shared" si="14"/>
        <v/>
      </c>
    </row>
    <row r="378" spans="1:3">
      <c r="A378" s="8">
        <v>39793</v>
      </c>
      <c r="B378" t="s">
        <v>25</v>
      </c>
      <c r="C378" t="str">
        <f t="shared" si="14"/>
        <v/>
      </c>
    </row>
    <row r="379" spans="1:3">
      <c r="A379" s="8">
        <v>39794</v>
      </c>
      <c r="B379" t="s">
        <v>26</v>
      </c>
      <c r="C379" t="str">
        <f t="shared" si="14"/>
        <v/>
      </c>
    </row>
    <row r="380" spans="1:3">
      <c r="A380" s="8">
        <v>39795</v>
      </c>
      <c r="B380" t="s">
        <v>20</v>
      </c>
      <c r="C380" t="str">
        <f t="shared" si="14"/>
        <v>Weekend</v>
      </c>
    </row>
    <row r="381" spans="1:3">
      <c r="A381" s="8">
        <v>39796</v>
      </c>
      <c r="B381" t="s">
        <v>21</v>
      </c>
      <c r="C381" t="str">
        <f t="shared" si="14"/>
        <v>Weekend</v>
      </c>
    </row>
    <row r="382" spans="1:3">
      <c r="A382" s="8">
        <v>39797</v>
      </c>
      <c r="B382" t="s">
        <v>22</v>
      </c>
      <c r="C382" t="str">
        <f t="shared" si="14"/>
        <v/>
      </c>
    </row>
    <row r="383" spans="1:3">
      <c r="A383" s="8">
        <v>39798</v>
      </c>
      <c r="B383" t="s">
        <v>23</v>
      </c>
      <c r="C383" t="str">
        <f t="shared" si="14"/>
        <v/>
      </c>
    </row>
    <row r="384" spans="1:3">
      <c r="A384" s="8">
        <v>39799</v>
      </c>
      <c r="B384" t="s">
        <v>24</v>
      </c>
      <c r="C384" t="str">
        <f t="shared" si="14"/>
        <v/>
      </c>
    </row>
    <row r="385" spans="1:3">
      <c r="A385" s="8">
        <v>39800</v>
      </c>
      <c r="B385" t="s">
        <v>25</v>
      </c>
      <c r="C385" t="str">
        <f t="shared" si="14"/>
        <v/>
      </c>
    </row>
    <row r="386" spans="1:3">
      <c r="A386" s="8">
        <v>39801</v>
      </c>
      <c r="B386" t="s">
        <v>26</v>
      </c>
      <c r="C386" t="str">
        <f t="shared" si="14"/>
        <v/>
      </c>
    </row>
    <row r="387" spans="1:3">
      <c r="A387" s="8">
        <v>39802</v>
      </c>
      <c r="B387" t="s">
        <v>20</v>
      </c>
      <c r="C387" t="str">
        <f t="shared" si="14"/>
        <v>Weekend</v>
      </c>
    </row>
    <row r="388" spans="1:3">
      <c r="A388" s="8">
        <v>39803</v>
      </c>
      <c r="B388" t="s">
        <v>21</v>
      </c>
      <c r="C388" t="str">
        <f t="shared" si="14"/>
        <v>Weekend</v>
      </c>
    </row>
    <row r="389" spans="1:3">
      <c r="A389" s="8">
        <v>39804</v>
      </c>
      <c r="B389" t="s">
        <v>22</v>
      </c>
      <c r="C389" t="str">
        <f t="shared" si="14"/>
        <v/>
      </c>
    </row>
    <row r="390" spans="1:3">
      <c r="A390" s="8">
        <v>39805</v>
      </c>
      <c r="B390" t="s">
        <v>23</v>
      </c>
      <c r="C390" t="str">
        <f t="shared" si="14"/>
        <v/>
      </c>
    </row>
    <row r="391" spans="1:3">
      <c r="A391" s="8">
        <v>39806</v>
      </c>
      <c r="B391" t="s">
        <v>24</v>
      </c>
      <c r="C391" t="str">
        <f t="shared" si="14"/>
        <v/>
      </c>
    </row>
    <row r="392" spans="1:3">
      <c r="A392" s="8">
        <v>39807</v>
      </c>
      <c r="B392" t="s">
        <v>25</v>
      </c>
      <c r="C392" t="str">
        <f t="shared" si="14"/>
        <v/>
      </c>
    </row>
    <row r="393" spans="1:3">
      <c r="A393" s="8">
        <v>39808</v>
      </c>
      <c r="B393" t="s">
        <v>26</v>
      </c>
      <c r="C393" t="str">
        <f t="shared" si="14"/>
        <v/>
      </c>
    </row>
    <row r="394" spans="1:3">
      <c r="A394" s="8">
        <v>39809</v>
      </c>
      <c r="B394" t="s">
        <v>20</v>
      </c>
      <c r="C394" t="str">
        <f t="shared" si="14"/>
        <v>Weekend</v>
      </c>
    </row>
    <row r="395" spans="1:3">
      <c r="A395" s="8">
        <v>39810</v>
      </c>
      <c r="B395" t="s">
        <v>21</v>
      </c>
      <c r="C395" t="str">
        <f t="shared" si="14"/>
        <v>Weekend</v>
      </c>
    </row>
    <row r="396" spans="1:3">
      <c r="A396" s="8">
        <v>39811</v>
      </c>
      <c r="B396" t="s">
        <v>22</v>
      </c>
      <c r="C396" t="str">
        <f t="shared" si="14"/>
        <v/>
      </c>
    </row>
    <row r="397" spans="1:3">
      <c r="A397" s="8">
        <v>39812</v>
      </c>
      <c r="B397" t="s">
        <v>23</v>
      </c>
      <c r="C397" t="str">
        <f t="shared" si="14"/>
        <v/>
      </c>
    </row>
    <row r="398" spans="1:3">
      <c r="A398" s="8">
        <v>39813</v>
      </c>
      <c r="B398" t="s">
        <v>24</v>
      </c>
      <c r="C398" t="str">
        <f>IF(B398="Saturday","Weekend",IF(B398="Sunday","Weekend",""))</f>
        <v/>
      </c>
    </row>
    <row r="399" spans="1:3">
      <c r="A399" s="8">
        <v>39814</v>
      </c>
      <c r="B399" t="s">
        <v>25</v>
      </c>
      <c r="C399" t="s">
        <v>4</v>
      </c>
    </row>
    <row r="400" spans="1:3">
      <c r="A400" s="8">
        <v>39815</v>
      </c>
      <c r="B400" t="s">
        <v>26</v>
      </c>
      <c r="C400" t="s">
        <v>4</v>
      </c>
    </row>
    <row r="401" spans="1:3">
      <c r="A401" s="8">
        <v>39816</v>
      </c>
      <c r="B401" t="s">
        <v>20</v>
      </c>
      <c r="C401" t="str">
        <f t="shared" ref="C401:C434" si="15">IF(B401="Saturday","Weekend",IF(B401="Sunday","Weekend",""))</f>
        <v>Weekend</v>
      </c>
    </row>
    <row r="402" spans="1:3">
      <c r="A402" s="8">
        <v>39817</v>
      </c>
      <c r="B402" t="s">
        <v>21</v>
      </c>
      <c r="C402" t="str">
        <f t="shared" si="15"/>
        <v>Weekend</v>
      </c>
    </row>
    <row r="403" spans="1:3">
      <c r="A403" s="8">
        <v>39818</v>
      </c>
      <c r="B403" t="s">
        <v>22</v>
      </c>
      <c r="C403" t="str">
        <f t="shared" si="15"/>
        <v/>
      </c>
    </row>
    <row r="404" spans="1:3">
      <c r="A404" s="8">
        <v>39819</v>
      </c>
      <c r="B404" t="s">
        <v>23</v>
      </c>
      <c r="C404" t="str">
        <f t="shared" si="15"/>
        <v/>
      </c>
    </row>
    <row r="405" spans="1:3">
      <c r="A405" s="8">
        <v>39820</v>
      </c>
      <c r="B405" t="s">
        <v>24</v>
      </c>
      <c r="C405" t="str">
        <f t="shared" si="15"/>
        <v/>
      </c>
    </row>
    <row r="406" spans="1:3">
      <c r="A406" s="8">
        <v>39821</v>
      </c>
      <c r="B406" t="s">
        <v>25</v>
      </c>
      <c r="C406" t="str">
        <f t="shared" si="15"/>
        <v/>
      </c>
    </row>
    <row r="407" spans="1:3">
      <c r="A407" s="8">
        <v>39822</v>
      </c>
      <c r="B407" t="s">
        <v>26</v>
      </c>
      <c r="C407" t="str">
        <f t="shared" si="15"/>
        <v/>
      </c>
    </row>
    <row r="408" spans="1:3">
      <c r="A408" s="8">
        <v>39823</v>
      </c>
      <c r="B408" t="s">
        <v>20</v>
      </c>
      <c r="C408" t="str">
        <f t="shared" si="15"/>
        <v>Weekend</v>
      </c>
    </row>
    <row r="409" spans="1:3">
      <c r="A409" s="8">
        <v>39824</v>
      </c>
      <c r="B409" t="s">
        <v>21</v>
      </c>
      <c r="C409" t="str">
        <f t="shared" si="15"/>
        <v>Weekend</v>
      </c>
    </row>
    <row r="410" spans="1:3">
      <c r="A410" s="8">
        <v>39825</v>
      </c>
      <c r="B410" t="s">
        <v>22</v>
      </c>
      <c r="C410" t="str">
        <f t="shared" si="15"/>
        <v/>
      </c>
    </row>
    <row r="411" spans="1:3">
      <c r="A411" s="8">
        <v>39826</v>
      </c>
      <c r="B411" t="s">
        <v>23</v>
      </c>
      <c r="C411" t="str">
        <f t="shared" si="15"/>
        <v/>
      </c>
    </row>
    <row r="412" spans="1:3">
      <c r="A412" s="8">
        <v>39827</v>
      </c>
      <c r="B412" t="s">
        <v>24</v>
      </c>
      <c r="C412" t="str">
        <f t="shared" si="15"/>
        <v/>
      </c>
    </row>
    <row r="413" spans="1:3">
      <c r="A413" s="8">
        <v>39828</v>
      </c>
      <c r="B413" t="s">
        <v>25</v>
      </c>
      <c r="C413" t="str">
        <f t="shared" si="15"/>
        <v/>
      </c>
    </row>
    <row r="414" spans="1:3">
      <c r="A414" s="8">
        <v>39829</v>
      </c>
      <c r="B414" t="s">
        <v>26</v>
      </c>
      <c r="C414" t="str">
        <f t="shared" si="15"/>
        <v/>
      </c>
    </row>
    <row r="415" spans="1:3">
      <c r="A415" s="8">
        <v>39830</v>
      </c>
      <c r="B415" t="s">
        <v>20</v>
      </c>
      <c r="C415" t="str">
        <f t="shared" si="15"/>
        <v>Weekend</v>
      </c>
    </row>
    <row r="416" spans="1:3">
      <c r="A416" s="8">
        <v>39831</v>
      </c>
      <c r="B416" t="s">
        <v>21</v>
      </c>
      <c r="C416" t="str">
        <f t="shared" si="15"/>
        <v>Weekend</v>
      </c>
    </row>
    <row r="417" spans="1:3">
      <c r="A417" s="8">
        <v>39832</v>
      </c>
      <c r="B417" t="s">
        <v>22</v>
      </c>
      <c r="C417" t="str">
        <f t="shared" si="15"/>
        <v/>
      </c>
    </row>
    <row r="418" spans="1:3">
      <c r="A418" s="8">
        <v>39833</v>
      </c>
      <c r="B418" t="s">
        <v>23</v>
      </c>
      <c r="C418" t="str">
        <f t="shared" si="15"/>
        <v/>
      </c>
    </row>
    <row r="419" spans="1:3">
      <c r="A419" s="8">
        <v>39834</v>
      </c>
      <c r="B419" t="s">
        <v>24</v>
      </c>
      <c r="C419" t="str">
        <f t="shared" si="15"/>
        <v/>
      </c>
    </row>
    <row r="420" spans="1:3">
      <c r="A420" s="8">
        <v>39835</v>
      </c>
      <c r="B420" t="s">
        <v>25</v>
      </c>
      <c r="C420" t="str">
        <f t="shared" si="15"/>
        <v/>
      </c>
    </row>
    <row r="421" spans="1:3">
      <c r="A421" s="8">
        <v>39836</v>
      </c>
      <c r="B421" t="s">
        <v>26</v>
      </c>
      <c r="C421" t="str">
        <f t="shared" si="15"/>
        <v/>
      </c>
    </row>
    <row r="422" spans="1:3">
      <c r="A422" s="8">
        <v>39837</v>
      </c>
      <c r="B422" t="s">
        <v>20</v>
      </c>
      <c r="C422" t="str">
        <f t="shared" si="15"/>
        <v>Weekend</v>
      </c>
    </row>
    <row r="423" spans="1:3">
      <c r="A423" s="8">
        <v>39838</v>
      </c>
      <c r="B423" t="s">
        <v>21</v>
      </c>
      <c r="C423" t="str">
        <f t="shared" si="15"/>
        <v>Weekend</v>
      </c>
    </row>
    <row r="424" spans="1:3">
      <c r="A424" s="8">
        <v>39839</v>
      </c>
      <c r="B424" t="s">
        <v>22</v>
      </c>
      <c r="C424" t="str">
        <f t="shared" si="15"/>
        <v/>
      </c>
    </row>
    <row r="425" spans="1:3">
      <c r="A425" s="8">
        <v>39840</v>
      </c>
      <c r="B425" t="s">
        <v>23</v>
      </c>
      <c r="C425" t="str">
        <f t="shared" si="15"/>
        <v/>
      </c>
    </row>
    <row r="426" spans="1:3">
      <c r="A426" s="8">
        <v>39841</v>
      </c>
      <c r="B426" t="s">
        <v>24</v>
      </c>
      <c r="C426" t="str">
        <f t="shared" si="15"/>
        <v/>
      </c>
    </row>
    <row r="427" spans="1:3">
      <c r="A427" s="8">
        <v>39842</v>
      </c>
      <c r="B427" t="s">
        <v>25</v>
      </c>
      <c r="C427" t="str">
        <f t="shared" si="15"/>
        <v/>
      </c>
    </row>
    <row r="428" spans="1:3">
      <c r="A428" s="8">
        <v>39843</v>
      </c>
      <c r="B428" t="s">
        <v>26</v>
      </c>
      <c r="C428" t="str">
        <f t="shared" si="15"/>
        <v/>
      </c>
    </row>
    <row r="429" spans="1:3">
      <c r="A429" s="8">
        <v>39844</v>
      </c>
      <c r="B429" t="s">
        <v>20</v>
      </c>
      <c r="C429" t="str">
        <f t="shared" si="15"/>
        <v>Weekend</v>
      </c>
    </row>
    <row r="430" spans="1:3">
      <c r="A430" s="8">
        <v>39845</v>
      </c>
      <c r="B430" t="s">
        <v>21</v>
      </c>
      <c r="C430" t="str">
        <f t="shared" si="15"/>
        <v>Weekend</v>
      </c>
    </row>
    <row r="431" spans="1:3">
      <c r="A431" s="8">
        <v>39846</v>
      </c>
      <c r="B431" t="s">
        <v>22</v>
      </c>
      <c r="C431" t="str">
        <f t="shared" si="15"/>
        <v/>
      </c>
    </row>
    <row r="432" spans="1:3">
      <c r="A432" s="8">
        <v>39847</v>
      </c>
      <c r="B432" t="s">
        <v>23</v>
      </c>
      <c r="C432" t="str">
        <f t="shared" si="15"/>
        <v/>
      </c>
    </row>
    <row r="433" spans="1:3">
      <c r="A433" s="8">
        <v>39848</v>
      </c>
      <c r="B433" t="s">
        <v>24</v>
      </c>
      <c r="C433" t="str">
        <f t="shared" si="15"/>
        <v/>
      </c>
    </row>
    <row r="434" spans="1:3">
      <c r="A434" s="8">
        <v>39849</v>
      </c>
      <c r="B434" t="s">
        <v>25</v>
      </c>
      <c r="C434" t="str">
        <f t="shared" si="15"/>
        <v/>
      </c>
    </row>
    <row r="435" spans="1:3">
      <c r="A435" s="8">
        <v>39850</v>
      </c>
      <c r="B435" t="s">
        <v>26</v>
      </c>
      <c r="C435" t="s">
        <v>4</v>
      </c>
    </row>
    <row r="436" spans="1:3">
      <c r="A436" s="8">
        <v>39851</v>
      </c>
      <c r="B436" t="s">
        <v>20</v>
      </c>
      <c r="C436" t="str">
        <f t="shared" ref="C436:C467" si="16">IF(B436="Saturday","Weekend",IF(B436="Sunday","Weekend",""))</f>
        <v>Weekend</v>
      </c>
    </row>
    <row r="437" spans="1:3">
      <c r="A437" s="8">
        <v>39852</v>
      </c>
      <c r="B437" t="s">
        <v>21</v>
      </c>
      <c r="C437" t="str">
        <f t="shared" si="16"/>
        <v>Weekend</v>
      </c>
    </row>
    <row r="438" spans="1:3">
      <c r="A438" s="8">
        <v>39853</v>
      </c>
      <c r="B438" t="s">
        <v>22</v>
      </c>
      <c r="C438" t="str">
        <f t="shared" si="16"/>
        <v/>
      </c>
    </row>
    <row r="439" spans="1:3">
      <c r="A439" s="8">
        <v>39854</v>
      </c>
      <c r="B439" t="s">
        <v>23</v>
      </c>
      <c r="C439" t="str">
        <f t="shared" si="16"/>
        <v/>
      </c>
    </row>
    <row r="440" spans="1:3">
      <c r="A440" s="8">
        <v>39855</v>
      </c>
      <c r="B440" t="s">
        <v>24</v>
      </c>
      <c r="C440" t="str">
        <f t="shared" si="16"/>
        <v/>
      </c>
    </row>
    <row r="441" spans="1:3">
      <c r="A441" s="8">
        <v>39856</v>
      </c>
      <c r="B441" t="s">
        <v>25</v>
      </c>
      <c r="C441" t="str">
        <f t="shared" si="16"/>
        <v/>
      </c>
    </row>
    <row r="442" spans="1:3">
      <c r="A442" s="8">
        <v>39857</v>
      </c>
      <c r="B442" t="s">
        <v>26</v>
      </c>
      <c r="C442" t="str">
        <f t="shared" si="16"/>
        <v/>
      </c>
    </row>
    <row r="443" spans="1:3">
      <c r="A443" s="8">
        <v>39858</v>
      </c>
      <c r="B443" t="s">
        <v>20</v>
      </c>
      <c r="C443" t="str">
        <f t="shared" si="16"/>
        <v>Weekend</v>
      </c>
    </row>
    <row r="444" spans="1:3">
      <c r="A444" s="8">
        <v>39859</v>
      </c>
      <c r="B444" t="s">
        <v>21</v>
      </c>
      <c r="C444" t="str">
        <f t="shared" si="16"/>
        <v>Weekend</v>
      </c>
    </row>
    <row r="445" spans="1:3">
      <c r="A445" s="8">
        <v>39860</v>
      </c>
      <c r="B445" t="s">
        <v>22</v>
      </c>
      <c r="C445" t="str">
        <f t="shared" si="16"/>
        <v/>
      </c>
    </row>
    <row r="446" spans="1:3">
      <c r="A446" s="8">
        <v>39861</v>
      </c>
      <c r="B446" t="s">
        <v>23</v>
      </c>
      <c r="C446" t="str">
        <f t="shared" si="16"/>
        <v/>
      </c>
    </row>
    <row r="447" spans="1:3">
      <c r="A447" s="8">
        <v>39862</v>
      </c>
      <c r="B447" t="s">
        <v>24</v>
      </c>
      <c r="C447" t="str">
        <f t="shared" si="16"/>
        <v/>
      </c>
    </row>
    <row r="448" spans="1:3">
      <c r="A448" s="8">
        <v>39863</v>
      </c>
      <c r="B448" t="s">
        <v>25</v>
      </c>
      <c r="C448" t="str">
        <f t="shared" si="16"/>
        <v/>
      </c>
    </row>
    <row r="449" spans="1:3">
      <c r="A449" s="8">
        <v>39864</v>
      </c>
      <c r="B449" t="s">
        <v>26</v>
      </c>
      <c r="C449" t="str">
        <f t="shared" si="16"/>
        <v/>
      </c>
    </row>
    <row r="450" spans="1:3">
      <c r="A450" s="8">
        <v>39865</v>
      </c>
      <c r="B450" t="s">
        <v>20</v>
      </c>
      <c r="C450" t="str">
        <f t="shared" si="16"/>
        <v>Weekend</v>
      </c>
    </row>
    <row r="451" spans="1:3">
      <c r="A451" s="8">
        <v>39866</v>
      </c>
      <c r="B451" t="s">
        <v>21</v>
      </c>
      <c r="C451" t="str">
        <f t="shared" si="16"/>
        <v>Weekend</v>
      </c>
    </row>
    <row r="452" spans="1:3">
      <c r="A452" s="8">
        <v>39867</v>
      </c>
      <c r="B452" t="s">
        <v>22</v>
      </c>
      <c r="C452" t="str">
        <f t="shared" si="16"/>
        <v/>
      </c>
    </row>
    <row r="453" spans="1:3">
      <c r="A453" s="8">
        <v>39868</v>
      </c>
      <c r="B453" t="s">
        <v>23</v>
      </c>
      <c r="C453" t="str">
        <f t="shared" si="16"/>
        <v/>
      </c>
    </row>
    <row r="454" spans="1:3">
      <c r="A454" s="8">
        <v>39869</v>
      </c>
      <c r="B454" t="s">
        <v>24</v>
      </c>
      <c r="C454" t="str">
        <f t="shared" si="16"/>
        <v/>
      </c>
    </row>
    <row r="455" spans="1:3">
      <c r="A455" s="8">
        <v>39870</v>
      </c>
      <c r="B455" t="s">
        <v>25</v>
      </c>
      <c r="C455" t="str">
        <f t="shared" si="16"/>
        <v/>
      </c>
    </row>
    <row r="456" spans="1:3">
      <c r="A456" s="8">
        <v>39871</v>
      </c>
      <c r="B456" t="s">
        <v>26</v>
      </c>
      <c r="C456" t="str">
        <f t="shared" si="16"/>
        <v/>
      </c>
    </row>
    <row r="457" spans="1:3">
      <c r="A457" s="8">
        <v>39872</v>
      </c>
      <c r="B457" t="s">
        <v>20</v>
      </c>
      <c r="C457" t="str">
        <f t="shared" si="16"/>
        <v>Weekend</v>
      </c>
    </row>
    <row r="458" spans="1:3">
      <c r="A458" s="8">
        <v>39873</v>
      </c>
      <c r="B458" t="s">
        <v>21</v>
      </c>
      <c r="C458" t="str">
        <f t="shared" si="16"/>
        <v>Weekend</v>
      </c>
    </row>
    <row r="459" spans="1:3">
      <c r="A459" s="8">
        <v>39874</v>
      </c>
      <c r="B459" t="s">
        <v>22</v>
      </c>
      <c r="C459" t="str">
        <f t="shared" si="16"/>
        <v/>
      </c>
    </row>
    <row r="460" spans="1:3">
      <c r="A460" s="8">
        <v>39875</v>
      </c>
      <c r="B460" t="s">
        <v>23</v>
      </c>
      <c r="C460" t="str">
        <f t="shared" si="16"/>
        <v/>
      </c>
    </row>
    <row r="461" spans="1:3">
      <c r="A461" s="8">
        <v>39876</v>
      </c>
      <c r="B461" t="s">
        <v>24</v>
      </c>
      <c r="C461" t="str">
        <f t="shared" si="16"/>
        <v/>
      </c>
    </row>
    <row r="462" spans="1:3">
      <c r="A462" s="8">
        <v>39877</v>
      </c>
      <c r="B462" t="s">
        <v>25</v>
      </c>
      <c r="C462" t="str">
        <f t="shared" si="16"/>
        <v/>
      </c>
    </row>
    <row r="463" spans="1:3">
      <c r="A463" s="8">
        <v>39878</v>
      </c>
      <c r="B463" t="s">
        <v>26</v>
      </c>
      <c r="C463" t="str">
        <f t="shared" si="16"/>
        <v/>
      </c>
    </row>
    <row r="464" spans="1:3">
      <c r="A464" s="8">
        <v>39879</v>
      </c>
      <c r="B464" t="s">
        <v>20</v>
      </c>
      <c r="C464" t="str">
        <f t="shared" si="16"/>
        <v>Weekend</v>
      </c>
    </row>
    <row r="465" spans="1:3">
      <c r="A465" s="8">
        <v>39880</v>
      </c>
      <c r="B465" t="s">
        <v>21</v>
      </c>
      <c r="C465" t="str">
        <f t="shared" si="16"/>
        <v>Weekend</v>
      </c>
    </row>
    <row r="466" spans="1:3">
      <c r="A466" s="8">
        <v>39881</v>
      </c>
      <c r="B466" t="s">
        <v>22</v>
      </c>
      <c r="C466" t="str">
        <f t="shared" si="16"/>
        <v/>
      </c>
    </row>
    <row r="467" spans="1:3">
      <c r="A467" s="8">
        <v>39882</v>
      </c>
      <c r="B467" t="s">
        <v>23</v>
      </c>
      <c r="C467" t="str">
        <f t="shared" si="16"/>
        <v/>
      </c>
    </row>
    <row r="468" spans="1:3">
      <c r="A468" s="8">
        <v>39883</v>
      </c>
      <c r="B468" t="s">
        <v>24</v>
      </c>
      <c r="C468" t="str">
        <f t="shared" ref="C468:C497" si="17">IF(B468="Saturday","Weekend",IF(B468="Sunday","Weekend",""))</f>
        <v/>
      </c>
    </row>
    <row r="469" spans="1:3">
      <c r="A469" s="8">
        <v>39884</v>
      </c>
      <c r="B469" t="s">
        <v>25</v>
      </c>
      <c r="C469" t="str">
        <f t="shared" si="17"/>
        <v/>
      </c>
    </row>
    <row r="470" spans="1:3">
      <c r="A470" s="8">
        <v>39885</v>
      </c>
      <c r="B470" t="s">
        <v>26</v>
      </c>
      <c r="C470" t="str">
        <f t="shared" si="17"/>
        <v/>
      </c>
    </row>
    <row r="471" spans="1:3">
      <c r="A471" s="8">
        <v>39886</v>
      </c>
      <c r="B471" t="s">
        <v>20</v>
      </c>
      <c r="C471" t="str">
        <f t="shared" si="17"/>
        <v>Weekend</v>
      </c>
    </row>
    <row r="472" spans="1:3">
      <c r="A472" s="8">
        <v>39887</v>
      </c>
      <c r="B472" t="s">
        <v>21</v>
      </c>
      <c r="C472" t="str">
        <f t="shared" si="17"/>
        <v>Weekend</v>
      </c>
    </row>
    <row r="473" spans="1:3">
      <c r="A473" s="8">
        <v>39888</v>
      </c>
      <c r="B473" t="s">
        <v>22</v>
      </c>
      <c r="C473" t="str">
        <f t="shared" si="17"/>
        <v/>
      </c>
    </row>
    <row r="474" spans="1:3">
      <c r="A474" s="8">
        <v>39889</v>
      </c>
      <c r="B474" t="s">
        <v>23</v>
      </c>
      <c r="C474" t="str">
        <f t="shared" si="17"/>
        <v/>
      </c>
    </row>
    <row r="475" spans="1:3">
      <c r="A475" s="8">
        <v>39890</v>
      </c>
      <c r="B475" t="s">
        <v>24</v>
      </c>
      <c r="C475" t="str">
        <f t="shared" si="17"/>
        <v/>
      </c>
    </row>
    <row r="476" spans="1:3">
      <c r="A476" s="8">
        <v>39891</v>
      </c>
      <c r="B476" t="s">
        <v>25</v>
      </c>
      <c r="C476" t="str">
        <f t="shared" si="17"/>
        <v/>
      </c>
    </row>
    <row r="477" spans="1:3">
      <c r="A477" s="8">
        <v>39892</v>
      </c>
      <c r="B477" t="s">
        <v>26</v>
      </c>
      <c r="C477" t="str">
        <f t="shared" si="17"/>
        <v/>
      </c>
    </row>
    <row r="478" spans="1:3">
      <c r="A478" s="8">
        <v>39893</v>
      </c>
      <c r="B478" t="s">
        <v>20</v>
      </c>
      <c r="C478" t="str">
        <f t="shared" si="17"/>
        <v>Weekend</v>
      </c>
    </row>
    <row r="479" spans="1:3">
      <c r="A479" s="8">
        <v>39894</v>
      </c>
      <c r="B479" t="s">
        <v>21</v>
      </c>
      <c r="C479" t="str">
        <f t="shared" si="17"/>
        <v>Weekend</v>
      </c>
    </row>
    <row r="480" spans="1:3">
      <c r="A480" s="8">
        <v>39895</v>
      </c>
      <c r="B480" t="s">
        <v>22</v>
      </c>
      <c r="C480" t="str">
        <f t="shared" si="17"/>
        <v/>
      </c>
    </row>
    <row r="481" spans="1:3">
      <c r="A481" s="8">
        <v>39896</v>
      </c>
      <c r="B481" t="s">
        <v>23</v>
      </c>
      <c r="C481" t="str">
        <f t="shared" si="17"/>
        <v/>
      </c>
    </row>
    <row r="482" spans="1:3">
      <c r="A482" s="8">
        <v>39897</v>
      </c>
      <c r="B482" t="s">
        <v>24</v>
      </c>
      <c r="C482" t="str">
        <f t="shared" si="17"/>
        <v/>
      </c>
    </row>
    <row r="483" spans="1:3">
      <c r="A483" s="8">
        <v>39898</v>
      </c>
      <c r="B483" t="s">
        <v>25</v>
      </c>
      <c r="C483" t="str">
        <f t="shared" si="17"/>
        <v/>
      </c>
    </row>
    <row r="484" spans="1:3">
      <c r="A484" s="8">
        <v>39899</v>
      </c>
      <c r="B484" t="s">
        <v>26</v>
      </c>
      <c r="C484" t="str">
        <f t="shared" si="17"/>
        <v/>
      </c>
    </row>
    <row r="485" spans="1:3">
      <c r="A485" s="8">
        <v>39900</v>
      </c>
      <c r="B485" t="s">
        <v>20</v>
      </c>
      <c r="C485" t="str">
        <f t="shared" si="17"/>
        <v>Weekend</v>
      </c>
    </row>
    <row r="486" spans="1:3">
      <c r="A486" s="8">
        <v>39901</v>
      </c>
      <c r="B486" t="s">
        <v>21</v>
      </c>
      <c r="C486" t="str">
        <f t="shared" si="17"/>
        <v>Weekend</v>
      </c>
    </row>
    <row r="487" spans="1:3">
      <c r="A487" s="8">
        <v>39902</v>
      </c>
      <c r="B487" t="s">
        <v>22</v>
      </c>
      <c r="C487" t="str">
        <f t="shared" si="17"/>
        <v/>
      </c>
    </row>
    <row r="488" spans="1:3">
      <c r="A488" s="8">
        <v>39903</v>
      </c>
      <c r="B488" t="s">
        <v>23</v>
      </c>
      <c r="C488" t="str">
        <f t="shared" si="17"/>
        <v/>
      </c>
    </row>
    <row r="489" spans="1:3">
      <c r="A489" s="8">
        <v>39904</v>
      </c>
      <c r="B489" t="s">
        <v>24</v>
      </c>
      <c r="C489" t="str">
        <f t="shared" si="17"/>
        <v/>
      </c>
    </row>
    <row r="490" spans="1:3">
      <c r="A490" s="8">
        <v>39905</v>
      </c>
      <c r="B490" t="s">
        <v>25</v>
      </c>
      <c r="C490" t="str">
        <f t="shared" si="17"/>
        <v/>
      </c>
    </row>
    <row r="491" spans="1:3">
      <c r="A491" s="8">
        <v>39906</v>
      </c>
      <c r="B491" t="s">
        <v>26</v>
      </c>
      <c r="C491" t="str">
        <f t="shared" si="17"/>
        <v/>
      </c>
    </row>
    <row r="492" spans="1:3">
      <c r="A492" s="8">
        <v>39907</v>
      </c>
      <c r="B492" t="s">
        <v>20</v>
      </c>
      <c r="C492" t="str">
        <f t="shared" si="17"/>
        <v>Weekend</v>
      </c>
    </row>
    <row r="493" spans="1:3">
      <c r="A493" s="8">
        <v>39908</v>
      </c>
      <c r="B493" t="s">
        <v>21</v>
      </c>
      <c r="C493" t="str">
        <f t="shared" si="17"/>
        <v>Weekend</v>
      </c>
    </row>
    <row r="494" spans="1:3">
      <c r="A494" s="8">
        <v>39909</v>
      </c>
      <c r="B494" t="s">
        <v>22</v>
      </c>
      <c r="C494" t="str">
        <f t="shared" si="17"/>
        <v/>
      </c>
    </row>
    <row r="495" spans="1:3">
      <c r="A495" s="8">
        <v>39910</v>
      </c>
      <c r="B495" t="s">
        <v>23</v>
      </c>
      <c r="C495" t="str">
        <f t="shared" si="17"/>
        <v/>
      </c>
    </row>
    <row r="496" spans="1:3">
      <c r="A496" s="8">
        <v>39911</v>
      </c>
      <c r="B496" t="s">
        <v>24</v>
      </c>
      <c r="C496" t="str">
        <f t="shared" si="17"/>
        <v/>
      </c>
    </row>
    <row r="497" spans="1:3">
      <c r="A497" s="8">
        <v>39912</v>
      </c>
      <c r="B497" t="s">
        <v>25</v>
      </c>
      <c r="C497" t="str">
        <f t="shared" si="17"/>
        <v/>
      </c>
    </row>
    <row r="498" spans="1:3">
      <c r="A498" s="8">
        <v>39913</v>
      </c>
      <c r="B498" t="s">
        <v>26</v>
      </c>
      <c r="C498" t="s">
        <v>4</v>
      </c>
    </row>
    <row r="499" spans="1:3">
      <c r="A499" s="8">
        <v>39914</v>
      </c>
      <c r="B499" t="s">
        <v>20</v>
      </c>
      <c r="C499" t="str">
        <f>IF(B499="Saturday","Weekend",IF(B499="Sunday","Weekend",""))</f>
        <v>Weekend</v>
      </c>
    </row>
    <row r="500" spans="1:3">
      <c r="A500" s="8">
        <v>39915</v>
      </c>
      <c r="B500" t="s">
        <v>21</v>
      </c>
      <c r="C500" t="str">
        <f>IF(B500="Saturday","Weekend",IF(B500="Sunday","Weekend",""))</f>
        <v>Weekend</v>
      </c>
    </row>
    <row r="501" spans="1:3">
      <c r="A501" s="8">
        <v>39916</v>
      </c>
      <c r="B501" t="s">
        <v>22</v>
      </c>
      <c r="C501" t="s">
        <v>4</v>
      </c>
    </row>
    <row r="502" spans="1:3">
      <c r="A502" s="8">
        <v>39917</v>
      </c>
      <c r="B502" t="s">
        <v>23</v>
      </c>
      <c r="C502" t="str">
        <f t="shared" ref="C502:C549" si="18">IF(B502="Saturday","Weekend",IF(B502="Sunday","Weekend",""))</f>
        <v/>
      </c>
    </row>
    <row r="503" spans="1:3">
      <c r="A503" s="8">
        <v>39918</v>
      </c>
      <c r="B503" t="s">
        <v>24</v>
      </c>
      <c r="C503" t="str">
        <f t="shared" si="18"/>
        <v/>
      </c>
    </row>
    <row r="504" spans="1:3">
      <c r="A504" s="8">
        <v>39919</v>
      </c>
      <c r="B504" t="s">
        <v>25</v>
      </c>
      <c r="C504" t="str">
        <f t="shared" si="18"/>
        <v/>
      </c>
    </row>
    <row r="505" spans="1:3">
      <c r="A505" s="8">
        <v>39920</v>
      </c>
      <c r="B505" t="s">
        <v>26</v>
      </c>
      <c r="C505" t="str">
        <f t="shared" si="18"/>
        <v/>
      </c>
    </row>
    <row r="506" spans="1:3">
      <c r="A506" s="8">
        <v>39921</v>
      </c>
      <c r="B506" t="s">
        <v>20</v>
      </c>
      <c r="C506" t="str">
        <f t="shared" si="18"/>
        <v>Weekend</v>
      </c>
    </row>
    <row r="507" spans="1:3">
      <c r="A507" s="8">
        <v>39922</v>
      </c>
      <c r="B507" t="s">
        <v>21</v>
      </c>
      <c r="C507" t="str">
        <f t="shared" si="18"/>
        <v>Weekend</v>
      </c>
    </row>
    <row r="508" spans="1:3">
      <c r="A508" s="8">
        <v>39923</v>
      </c>
      <c r="B508" t="s">
        <v>22</v>
      </c>
      <c r="C508" t="str">
        <f t="shared" si="18"/>
        <v/>
      </c>
    </row>
    <row r="509" spans="1:3">
      <c r="A509" s="8">
        <v>39924</v>
      </c>
      <c r="B509" t="s">
        <v>23</v>
      </c>
      <c r="C509" t="str">
        <f t="shared" si="18"/>
        <v/>
      </c>
    </row>
    <row r="510" spans="1:3">
      <c r="A510" s="8">
        <v>39925</v>
      </c>
      <c r="B510" t="s">
        <v>24</v>
      </c>
      <c r="C510" t="str">
        <f t="shared" si="18"/>
        <v/>
      </c>
    </row>
    <row r="511" spans="1:3">
      <c r="A511" s="8">
        <v>39926</v>
      </c>
      <c r="B511" t="s">
        <v>25</v>
      </c>
      <c r="C511" t="str">
        <f t="shared" si="18"/>
        <v/>
      </c>
    </row>
    <row r="512" spans="1:3">
      <c r="A512" s="8">
        <v>39927</v>
      </c>
      <c r="B512" t="s">
        <v>26</v>
      </c>
      <c r="C512" t="str">
        <f t="shared" si="18"/>
        <v/>
      </c>
    </row>
    <row r="513" spans="1:3">
      <c r="A513" s="8">
        <v>39928</v>
      </c>
      <c r="B513" t="s">
        <v>20</v>
      </c>
      <c r="C513" t="str">
        <f t="shared" si="18"/>
        <v>Weekend</v>
      </c>
    </row>
    <row r="514" spans="1:3">
      <c r="A514" s="8">
        <v>39929</v>
      </c>
      <c r="B514" t="s">
        <v>21</v>
      </c>
      <c r="C514" t="str">
        <f t="shared" si="18"/>
        <v>Weekend</v>
      </c>
    </row>
    <row r="515" spans="1:3">
      <c r="A515" s="8">
        <v>39930</v>
      </c>
      <c r="B515" t="s">
        <v>22</v>
      </c>
      <c r="C515" t="str">
        <f t="shared" si="18"/>
        <v/>
      </c>
    </row>
    <row r="516" spans="1:3">
      <c r="A516" s="8">
        <v>39931</v>
      </c>
      <c r="B516" t="s">
        <v>23</v>
      </c>
      <c r="C516" t="str">
        <f t="shared" si="18"/>
        <v/>
      </c>
    </row>
    <row r="517" spans="1:3">
      <c r="A517" s="8">
        <v>39932</v>
      </c>
      <c r="B517" t="s">
        <v>24</v>
      </c>
      <c r="C517" t="str">
        <f t="shared" si="18"/>
        <v/>
      </c>
    </row>
    <row r="518" spans="1:3">
      <c r="A518" s="8">
        <v>39933</v>
      </c>
      <c r="B518" t="s">
        <v>25</v>
      </c>
      <c r="C518" t="str">
        <f t="shared" si="18"/>
        <v/>
      </c>
    </row>
    <row r="519" spans="1:3">
      <c r="A519" s="8">
        <v>39934</v>
      </c>
      <c r="B519" t="s">
        <v>26</v>
      </c>
      <c r="C519" t="str">
        <f t="shared" si="18"/>
        <v/>
      </c>
    </row>
    <row r="520" spans="1:3">
      <c r="A520" s="8">
        <v>39935</v>
      </c>
      <c r="B520" t="s">
        <v>20</v>
      </c>
      <c r="C520" t="str">
        <f t="shared" si="18"/>
        <v>Weekend</v>
      </c>
    </row>
    <row r="521" spans="1:3">
      <c r="A521" s="8">
        <v>39936</v>
      </c>
      <c r="B521" t="s">
        <v>21</v>
      </c>
      <c r="C521" t="str">
        <f t="shared" si="18"/>
        <v>Weekend</v>
      </c>
    </row>
    <row r="522" spans="1:3">
      <c r="A522" s="8">
        <v>39937</v>
      </c>
      <c r="B522" t="s">
        <v>22</v>
      </c>
      <c r="C522" t="str">
        <f t="shared" si="18"/>
        <v/>
      </c>
    </row>
    <row r="523" spans="1:3">
      <c r="A523" s="8">
        <v>39938</v>
      </c>
      <c r="B523" t="s">
        <v>23</v>
      </c>
      <c r="C523" t="str">
        <f t="shared" si="18"/>
        <v/>
      </c>
    </row>
    <row r="524" spans="1:3">
      <c r="A524" s="8">
        <v>39939</v>
      </c>
      <c r="B524" t="s">
        <v>24</v>
      </c>
      <c r="C524" t="str">
        <f t="shared" si="18"/>
        <v/>
      </c>
    </row>
    <row r="525" spans="1:3">
      <c r="A525" s="8">
        <v>39940</v>
      </c>
      <c r="B525" t="s">
        <v>25</v>
      </c>
      <c r="C525" t="str">
        <f t="shared" si="18"/>
        <v/>
      </c>
    </row>
    <row r="526" spans="1:3">
      <c r="A526" s="8">
        <v>39941</v>
      </c>
      <c r="B526" t="s">
        <v>26</v>
      </c>
      <c r="C526" t="str">
        <f t="shared" si="18"/>
        <v/>
      </c>
    </row>
    <row r="527" spans="1:3">
      <c r="A527" s="8">
        <v>39942</v>
      </c>
      <c r="B527" t="s">
        <v>20</v>
      </c>
      <c r="C527" t="str">
        <f t="shared" si="18"/>
        <v>Weekend</v>
      </c>
    </row>
    <row r="528" spans="1:3">
      <c r="A528" s="8">
        <v>39943</v>
      </c>
      <c r="B528" t="s">
        <v>21</v>
      </c>
      <c r="C528" t="str">
        <f t="shared" si="18"/>
        <v>Weekend</v>
      </c>
    </row>
    <row r="529" spans="1:3">
      <c r="A529" s="8">
        <v>39944</v>
      </c>
      <c r="B529" t="s">
        <v>22</v>
      </c>
      <c r="C529" t="str">
        <f t="shared" si="18"/>
        <v/>
      </c>
    </row>
    <row r="530" spans="1:3">
      <c r="A530" s="8">
        <v>39945</v>
      </c>
      <c r="B530" t="s">
        <v>23</v>
      </c>
      <c r="C530" t="str">
        <f t="shared" si="18"/>
        <v/>
      </c>
    </row>
    <row r="531" spans="1:3">
      <c r="A531" s="8">
        <v>39946</v>
      </c>
      <c r="B531" t="s">
        <v>24</v>
      </c>
      <c r="C531" t="str">
        <f t="shared" si="18"/>
        <v/>
      </c>
    </row>
    <row r="532" spans="1:3">
      <c r="A532" s="8">
        <v>39947</v>
      </c>
      <c r="B532" t="s">
        <v>25</v>
      </c>
      <c r="C532" t="str">
        <f t="shared" si="18"/>
        <v/>
      </c>
    </row>
    <row r="533" spans="1:3">
      <c r="A533" s="8">
        <v>39948</v>
      </c>
      <c r="B533" t="s">
        <v>26</v>
      </c>
      <c r="C533" t="str">
        <f t="shared" si="18"/>
        <v/>
      </c>
    </row>
    <row r="534" spans="1:3">
      <c r="A534" s="8">
        <v>39949</v>
      </c>
      <c r="B534" t="s">
        <v>20</v>
      </c>
      <c r="C534" t="str">
        <f t="shared" si="18"/>
        <v>Weekend</v>
      </c>
    </row>
    <row r="535" spans="1:3">
      <c r="A535" s="8">
        <v>39950</v>
      </c>
      <c r="B535" t="s">
        <v>21</v>
      </c>
      <c r="C535" t="str">
        <f t="shared" si="18"/>
        <v>Weekend</v>
      </c>
    </row>
    <row r="536" spans="1:3">
      <c r="A536" s="8">
        <v>39951</v>
      </c>
      <c r="B536" t="s">
        <v>22</v>
      </c>
      <c r="C536" t="str">
        <f t="shared" si="18"/>
        <v/>
      </c>
    </row>
    <row r="537" spans="1:3">
      <c r="A537" s="8">
        <v>39952</v>
      </c>
      <c r="B537" t="s">
        <v>23</v>
      </c>
      <c r="C537" t="str">
        <f t="shared" si="18"/>
        <v/>
      </c>
    </row>
    <row r="538" spans="1:3">
      <c r="A538" s="8">
        <v>39953</v>
      </c>
      <c r="B538" t="s">
        <v>24</v>
      </c>
      <c r="C538" t="str">
        <f t="shared" si="18"/>
        <v/>
      </c>
    </row>
    <row r="539" spans="1:3">
      <c r="A539" s="8">
        <v>39954</v>
      </c>
      <c r="B539" t="s">
        <v>25</v>
      </c>
      <c r="C539" t="str">
        <f t="shared" si="18"/>
        <v/>
      </c>
    </row>
    <row r="540" spans="1:3">
      <c r="A540" s="8">
        <v>39955</v>
      </c>
      <c r="B540" t="s">
        <v>26</v>
      </c>
      <c r="C540" t="str">
        <f t="shared" si="18"/>
        <v/>
      </c>
    </row>
    <row r="541" spans="1:3">
      <c r="A541" s="8">
        <v>39956</v>
      </c>
      <c r="B541" t="s">
        <v>20</v>
      </c>
      <c r="C541" t="str">
        <f t="shared" si="18"/>
        <v>Weekend</v>
      </c>
    </row>
    <row r="542" spans="1:3">
      <c r="A542" s="8">
        <v>39957</v>
      </c>
      <c r="B542" t="s">
        <v>21</v>
      </c>
      <c r="C542" t="str">
        <f t="shared" si="18"/>
        <v>Weekend</v>
      </c>
    </row>
    <row r="543" spans="1:3">
      <c r="A543" s="8">
        <v>39958</v>
      </c>
      <c r="B543" t="s">
        <v>22</v>
      </c>
      <c r="C543" t="str">
        <f t="shared" si="18"/>
        <v/>
      </c>
    </row>
    <row r="544" spans="1:3">
      <c r="A544" s="8">
        <v>39959</v>
      </c>
      <c r="B544" t="s">
        <v>23</v>
      </c>
      <c r="C544" t="str">
        <f t="shared" si="18"/>
        <v/>
      </c>
    </row>
    <row r="545" spans="1:3">
      <c r="A545" s="8">
        <v>39960</v>
      </c>
      <c r="B545" t="s">
        <v>24</v>
      </c>
      <c r="C545" t="str">
        <f t="shared" si="18"/>
        <v/>
      </c>
    </row>
    <row r="546" spans="1:3">
      <c r="A546" s="8">
        <v>39961</v>
      </c>
      <c r="B546" t="s">
        <v>25</v>
      </c>
      <c r="C546" t="str">
        <f t="shared" si="18"/>
        <v/>
      </c>
    </row>
    <row r="547" spans="1:3">
      <c r="A547" s="8">
        <v>39962</v>
      </c>
      <c r="B547" t="s">
        <v>26</v>
      </c>
      <c r="C547" t="str">
        <f t="shared" si="18"/>
        <v/>
      </c>
    </row>
    <row r="548" spans="1:3">
      <c r="A548" s="8">
        <v>39963</v>
      </c>
      <c r="B548" t="s">
        <v>20</v>
      </c>
      <c r="C548" t="str">
        <f t="shared" si="18"/>
        <v>Weekend</v>
      </c>
    </row>
    <row r="549" spans="1:3">
      <c r="A549" s="8">
        <v>39964</v>
      </c>
      <c r="B549" t="s">
        <v>21</v>
      </c>
      <c r="C549" t="str">
        <f t="shared" si="18"/>
        <v>Weekend</v>
      </c>
    </row>
    <row r="550" spans="1:3">
      <c r="A550" s="8">
        <v>39965</v>
      </c>
      <c r="B550" t="s">
        <v>22</v>
      </c>
      <c r="C550" t="s">
        <v>4</v>
      </c>
    </row>
    <row r="551" spans="1:3">
      <c r="A551" s="8">
        <v>39966</v>
      </c>
      <c r="B551" t="s">
        <v>23</v>
      </c>
      <c r="C551" t="str">
        <f t="shared" ref="C551:C579" si="19">IF(B551="Saturday","Weekend",IF(B551="Sunday","Weekend",""))</f>
        <v/>
      </c>
    </row>
    <row r="552" spans="1:3">
      <c r="A552" s="8">
        <v>39967</v>
      </c>
      <c r="B552" t="s">
        <v>24</v>
      </c>
      <c r="C552" t="str">
        <f t="shared" si="19"/>
        <v/>
      </c>
    </row>
    <row r="553" spans="1:3">
      <c r="A553" s="8">
        <v>39968</v>
      </c>
      <c r="B553" t="s">
        <v>25</v>
      </c>
      <c r="C553" t="str">
        <f t="shared" si="19"/>
        <v/>
      </c>
    </row>
    <row r="554" spans="1:3">
      <c r="A554" s="8">
        <v>39969</v>
      </c>
      <c r="B554" t="s">
        <v>26</v>
      </c>
      <c r="C554" t="str">
        <f t="shared" si="19"/>
        <v/>
      </c>
    </row>
    <row r="555" spans="1:3">
      <c r="A555" s="8">
        <v>39970</v>
      </c>
      <c r="B555" t="s">
        <v>20</v>
      </c>
      <c r="C555" t="str">
        <f t="shared" si="19"/>
        <v>Weekend</v>
      </c>
    </row>
    <row r="556" spans="1:3">
      <c r="A556" s="8">
        <v>39971</v>
      </c>
      <c r="B556" t="s">
        <v>21</v>
      </c>
      <c r="C556" t="str">
        <f t="shared" si="19"/>
        <v>Weekend</v>
      </c>
    </row>
    <row r="557" spans="1:3">
      <c r="A557" s="8">
        <v>39972</v>
      </c>
      <c r="B557" t="s">
        <v>22</v>
      </c>
      <c r="C557" t="str">
        <f t="shared" si="19"/>
        <v/>
      </c>
    </row>
    <row r="558" spans="1:3">
      <c r="A558" s="8">
        <v>39973</v>
      </c>
      <c r="B558" t="s">
        <v>23</v>
      </c>
      <c r="C558" t="str">
        <f t="shared" si="19"/>
        <v/>
      </c>
    </row>
    <row r="559" spans="1:3">
      <c r="A559" s="8">
        <v>39974</v>
      </c>
      <c r="B559" t="s">
        <v>24</v>
      </c>
      <c r="C559" t="str">
        <f t="shared" si="19"/>
        <v/>
      </c>
    </row>
    <row r="560" spans="1:3">
      <c r="A560" s="8">
        <v>39975</v>
      </c>
      <c r="B560" t="s">
        <v>25</v>
      </c>
      <c r="C560" t="str">
        <f t="shared" si="19"/>
        <v/>
      </c>
    </row>
    <row r="561" spans="1:3">
      <c r="A561" s="8">
        <v>39976</v>
      </c>
      <c r="B561" t="s">
        <v>26</v>
      </c>
      <c r="C561" t="str">
        <f t="shared" si="19"/>
        <v/>
      </c>
    </row>
    <row r="562" spans="1:3">
      <c r="A562" s="8">
        <v>39977</v>
      </c>
      <c r="B562" t="s">
        <v>20</v>
      </c>
      <c r="C562" t="str">
        <f t="shared" si="19"/>
        <v>Weekend</v>
      </c>
    </row>
    <row r="563" spans="1:3">
      <c r="A563" s="8">
        <v>39978</v>
      </c>
      <c r="B563" t="s">
        <v>21</v>
      </c>
      <c r="C563" t="str">
        <f t="shared" si="19"/>
        <v>Weekend</v>
      </c>
    </row>
    <row r="564" spans="1:3">
      <c r="A564" s="8">
        <v>39979</v>
      </c>
      <c r="B564" t="s">
        <v>22</v>
      </c>
      <c r="C564" t="str">
        <f t="shared" si="19"/>
        <v/>
      </c>
    </row>
    <row r="565" spans="1:3">
      <c r="A565" s="8">
        <v>39980</v>
      </c>
      <c r="B565" t="s">
        <v>23</v>
      </c>
      <c r="C565" t="str">
        <f t="shared" si="19"/>
        <v/>
      </c>
    </row>
    <row r="566" spans="1:3">
      <c r="A566" s="8">
        <v>39981</v>
      </c>
      <c r="B566" t="s">
        <v>24</v>
      </c>
      <c r="C566" t="str">
        <f t="shared" si="19"/>
        <v/>
      </c>
    </row>
    <row r="567" spans="1:3">
      <c r="A567" s="8">
        <v>39982</v>
      </c>
      <c r="B567" t="s">
        <v>25</v>
      </c>
      <c r="C567" t="str">
        <f t="shared" si="19"/>
        <v/>
      </c>
    </row>
    <row r="568" spans="1:3">
      <c r="A568" s="8">
        <v>39983</v>
      </c>
      <c r="B568" t="s">
        <v>26</v>
      </c>
      <c r="C568" t="str">
        <f t="shared" si="19"/>
        <v/>
      </c>
    </row>
    <row r="569" spans="1:3">
      <c r="A569" s="8">
        <v>39984</v>
      </c>
      <c r="B569" t="s">
        <v>20</v>
      </c>
      <c r="C569" t="str">
        <f t="shared" si="19"/>
        <v>Weekend</v>
      </c>
    </row>
    <row r="570" spans="1:3">
      <c r="A570" s="8">
        <v>39985</v>
      </c>
      <c r="B570" t="s">
        <v>21</v>
      </c>
      <c r="C570" t="str">
        <f t="shared" si="19"/>
        <v>Weekend</v>
      </c>
    </row>
    <row r="571" spans="1:3">
      <c r="A571" s="8">
        <v>39986</v>
      </c>
      <c r="B571" t="s">
        <v>22</v>
      </c>
      <c r="C571" t="str">
        <f t="shared" si="19"/>
        <v/>
      </c>
    </row>
    <row r="572" spans="1:3">
      <c r="A572" s="8">
        <v>39987</v>
      </c>
      <c r="B572" t="s">
        <v>23</v>
      </c>
      <c r="C572" t="str">
        <f t="shared" si="19"/>
        <v/>
      </c>
    </row>
    <row r="573" spans="1:3">
      <c r="A573" s="8">
        <v>39988</v>
      </c>
      <c r="B573" t="s">
        <v>24</v>
      </c>
      <c r="C573" t="str">
        <f t="shared" si="19"/>
        <v/>
      </c>
    </row>
    <row r="574" spans="1:3">
      <c r="A574" s="8">
        <v>39989</v>
      </c>
      <c r="B574" t="s">
        <v>25</v>
      </c>
      <c r="C574" t="str">
        <f t="shared" si="19"/>
        <v/>
      </c>
    </row>
    <row r="575" spans="1:3">
      <c r="A575" s="8">
        <v>39990</v>
      </c>
      <c r="B575" t="s">
        <v>26</v>
      </c>
      <c r="C575" t="str">
        <f t="shared" si="19"/>
        <v/>
      </c>
    </row>
    <row r="576" spans="1:3">
      <c r="A576" s="8">
        <v>39991</v>
      </c>
      <c r="B576" t="s">
        <v>20</v>
      </c>
      <c r="C576" t="str">
        <f t="shared" si="19"/>
        <v>Weekend</v>
      </c>
    </row>
    <row r="577" spans="1:3">
      <c r="A577" s="8">
        <v>39992</v>
      </c>
      <c r="B577" t="s">
        <v>21</v>
      </c>
      <c r="C577" t="str">
        <f t="shared" si="19"/>
        <v>Weekend</v>
      </c>
    </row>
    <row r="578" spans="1:3">
      <c r="A578" s="8">
        <v>39993</v>
      </c>
      <c r="B578" t="s">
        <v>22</v>
      </c>
      <c r="C578" t="str">
        <f t="shared" si="19"/>
        <v/>
      </c>
    </row>
    <row r="579" spans="1:3">
      <c r="A579" s="8">
        <v>39994</v>
      </c>
      <c r="B579" t="s">
        <v>23</v>
      </c>
      <c r="C579" t="str">
        <f t="shared" si="19"/>
        <v/>
      </c>
    </row>
  </sheetData>
  <phoneticPr fontId="3" type="noConversion"/>
  <pageMargins left="0.75" right="0.75" top="1" bottom="1" header="0.5" footer="0.5"/>
  <headerFooter alignWithMargins="0"/>
</worksheet>
</file>

<file path=docMetadata/LabelInfo.xml><?xml version="1.0" encoding="utf-8"?>
<clbl:labelList xmlns:clbl="http://schemas.microsoft.com/office/2020/mipLabelMetadata">
  <clbl:label id="{fece61cb-e80f-4f5b-bf77-02c96ad4dbfe}" enabled="1" method="Standard" siteId="{7f78e709-96ec-4d31-8e5a-32095ef66c0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Instruction Sheet</vt:lpstr>
      <vt:lpstr>BAU Forecast </vt:lpstr>
      <vt:lpstr>Dates</vt:lpstr>
      <vt:lpstr>Daily</vt:lpstr>
      <vt:lpstr>Months</vt:lpstr>
      <vt:lpstr>Weeks</vt:lpstr>
      <vt:lpstr>YesNo</vt:lpstr>
    </vt:vector>
  </TitlesOfParts>
  <Company>TNZL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Tuatahi Forecast Template V1.0</dc:title>
  <dc:creator>Lee Smith</dc:creator>
  <cp:lastModifiedBy>Jason Nadin</cp:lastModifiedBy>
  <cp:lastPrinted>2007-11-29T00:27:33Z</cp:lastPrinted>
  <dcterms:created xsi:type="dcterms:W3CDTF">2007-04-20T03:21:21Z</dcterms:created>
  <dcterms:modified xsi:type="dcterms:W3CDTF">2023-06-26T02:04:13Z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scription0">
    <vt:lpwstr>Updated to bring in line with Co-location and UCLL Operations Manuals, 12 June 2007.</vt:lpwstr>
  </property>
  <property fmtid="{D5CDD505-2E9C-101B-9397-08002B2CF9AE}" pid="3" name="Review Period">
    <vt:lpwstr>10 Years</vt:lpwstr>
  </property>
  <property fmtid="{D5CDD505-2E9C-101B-9397-08002B2CF9AE}" pid="4" name="Creation Date">
    <vt:lpwstr>2007-04-30T17:55:00Z</vt:lpwstr>
  </property>
  <property fmtid="{D5CDD505-2E9C-101B-9397-08002B2CF9AE}" pid="5" name="ProjectPhase">
    <vt:lpwstr>Requirements &amp; Design</vt:lpwstr>
  </property>
  <property fmtid="{D5CDD505-2E9C-101B-9397-08002B2CF9AE}" pid="6" name="Status">
    <vt:lpwstr>Final</vt:lpwstr>
  </property>
  <property fmtid="{D5CDD505-2E9C-101B-9397-08002B2CF9AE}" pid="7" name="Author0">
    <vt:lpwstr>TELECOM\t933525</vt:lpwstr>
  </property>
  <property fmtid="{D5CDD505-2E9C-101B-9397-08002B2CF9AE}" pid="8" name="GUID">
    <vt:lpwstr/>
  </property>
</Properties>
</file>